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4.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5.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tabRatio="896"/>
  </bookViews>
  <sheets>
    <sheet name="Overview " sheetId="20" r:id="rId1"/>
    <sheet name="Disclaimer" sheetId="25" r:id="rId2"/>
    <sheet name="Summary-counts" sheetId="5" r:id="rId3"/>
    <sheet name="Summary-prevrate" sheetId="24" r:id="rId4"/>
    <sheet name="NMBR-Table" sheetId="12" r:id="rId5"/>
    <sheet name="NMBR-Chart" sheetId="15" r:id="rId6"/>
    <sheet name="PR-Table" sheetId="21" r:id="rId7"/>
    <sheet name="PR-Chart" sheetId="23" r:id="rId8"/>
    <sheet name="EvntsPerPat-Table" sheetId="8" r:id="rId9"/>
    <sheet name="EvntsPerPat-Chart" sheetId="18" r:id="rId10"/>
  </sheets>
  <calcPr calcId="152511"/>
  <pivotCaches>
    <pivotCache cacheId="78" r:id="rId11"/>
    <pivotCache cacheId="79" r:id="rId12"/>
    <pivotCache cacheId="80" r:id="rId13"/>
    <pivotCache cacheId="81" r:id="rId14"/>
  </pivotCaches>
</workbook>
</file>

<file path=xl/calcChain.xml><?xml version="1.0" encoding="utf-8"?>
<calcChain xmlns="http://schemas.openxmlformats.org/spreadsheetml/2006/main">
  <c r="A2" i="12" l="1"/>
  <c r="A2" i="15"/>
  <c r="A2" i="18"/>
  <c r="A2" i="23"/>
  <c r="A2" i="8"/>
  <c r="A2" i="21"/>
  <c r="A2" i="24"/>
  <c r="A2" i="5"/>
</calcChain>
</file>

<file path=xl/sharedStrings.xml><?xml version="1.0" encoding="utf-8"?>
<sst xmlns="http://schemas.openxmlformats.org/spreadsheetml/2006/main" count="433" uniqueCount="59">
  <si>
    <t>Age Group</t>
  </si>
  <si>
    <t>Sex</t>
  </si>
  <si>
    <t>Period</t>
  </si>
  <si>
    <t>Setting</t>
  </si>
  <si>
    <t>F</t>
  </si>
  <si>
    <t>M</t>
  </si>
  <si>
    <t>Data</t>
  </si>
  <si>
    <t>Sum of Events</t>
  </si>
  <si>
    <t>Sum of Patients</t>
  </si>
  <si>
    <t>Overview</t>
  </si>
  <si>
    <t>Query Description</t>
  </si>
  <si>
    <t>Summary-counts</t>
  </si>
  <si>
    <t>NMBR-Table</t>
  </si>
  <si>
    <t>NMBR-Chart</t>
  </si>
  <si>
    <t>Chart of the data represented in the prior tab. Use the filter at the top of the previous tab (NMBR-Table) to select a different setting to be represented.</t>
  </si>
  <si>
    <t>EvntsPerPat-Table</t>
  </si>
  <si>
    <t>EvntsPerPat-Chart</t>
  </si>
  <si>
    <t>Chart of the data represented in the prior tab (EvntsPerPat-Table). Use the filter at the top of the prior tab to select a different setting to be represented.</t>
  </si>
  <si>
    <t>Notes:</t>
  </si>
  <si>
    <t xml:space="preserve">Selecting a setting here will update the table below and the chart in the following tab. Select only one setting. </t>
  </si>
  <si>
    <t>Count of patients by age group, sex and year. The data are presented graphically in the NMBR-Chart tab. Use the filter at the top to select a different setting to be represented.</t>
  </si>
  <si>
    <t>Total</t>
  </si>
  <si>
    <t>Events per Patient</t>
  </si>
  <si>
    <t>0-4</t>
  </si>
  <si>
    <t>5-9</t>
  </si>
  <si>
    <t>10-18</t>
  </si>
  <si>
    <t>19-21</t>
  </si>
  <si>
    <t>22-44</t>
  </si>
  <si>
    <t>45-64</t>
  </si>
  <si>
    <t>65+</t>
  </si>
  <si>
    <t>Summary-prevrate</t>
  </si>
  <si>
    <t>PR-Chart</t>
  </si>
  <si>
    <t>PR-Table</t>
  </si>
  <si>
    <t>Chart of the data represented in the previous tab. Use the filter at the top of the previous tab (PR-Table) to select a different setting to be represented.</t>
  </si>
  <si>
    <t>Table of aggregate count of patients and events by age group, sex and year. Use the filter at the top to select a different setting to be represented.</t>
  </si>
  <si>
    <t>Inpatient</t>
  </si>
  <si>
    <t>Emergency Department</t>
  </si>
  <si>
    <t>Outpatient</t>
  </si>
  <si>
    <t>Table of the prevalence rate (asthma patients per 1,000 enrollees) by age group, sex, and year. Use the filter at the top to select a different setting to be represented.</t>
  </si>
  <si>
    <t>Prevalence Rate (Patients per 1,000 Enrollees)</t>
  </si>
  <si>
    <t xml:space="preserve">Selecting a setting here will update the table below. Select only one setting. </t>
  </si>
  <si>
    <t>Query request for observation of codes for "Asthma" (ICD-9-CM code 493).</t>
  </si>
  <si>
    <t>Asthma events per patient by age group, sex, and year. Calculated as number of unique diagnoses (events) divided by number of unique members with a visit (patients). The data are presented graphically in the EvntsPerPat-Chart tab. Use the filter at the top to select a different setting to be represented.</t>
  </si>
  <si>
    <r>
      <t>Counts of members cannot be aggregated across years or across care settings within a year. Doing so will result in double-counting of members. For example, members with a diagnosis in 2007 may also have the same diagnosis in 2008, adding those years would double-count that person. Also, a member with an inpatient diagnosis in 2007 may also have that same diagnosis in the outpatient setting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Mini-Sentinal website (</t>
    </r>
    <r>
      <rPr>
        <u/>
        <sz val="11"/>
        <color indexed="8"/>
        <rFont val="Calibri"/>
        <family val="2"/>
      </rPr>
      <t>http://mini-sentinal.org/</t>
    </r>
    <r>
      <rPr>
        <sz val="11"/>
        <color theme="1"/>
        <rFont val="Calibri"/>
        <family val="2"/>
        <scheme val="minor"/>
      </rPr>
      <t>) for more details.
If you are using a web page screen reader and are unable to access this document, please contact the Mini-Sentinel Operations Center for assistance at info@mini-sentinel.org.</t>
    </r>
  </si>
  <si>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</si>
  <si>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</si>
  <si>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</si>
  <si>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</si>
  <si>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</si>
  <si>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</si>
  <si>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</si>
  <si>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communicates its interpretation of Mini-Sentinel activities through existing channels, such as FDA's press announcements, MedWatch Alerts, and Drug Safety Communications, rather than on this website.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</si>
  <si>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</si>
  <si>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</si>
  <si>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</si>
  <si>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</si>
  <si>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</si>
  <si>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</si>
  <si>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This report describes counts and prevalence of asthma diagnoses - ICD-9-CM (International Classification of Diseases, 9th Revision, Clinical Modification) diagnosis code 493 - in the Mini-Sentinel Distributed Database. These results were generated using the Mini-Sentinel Distributed Query Tool. The query was run against the ICD-9-CM Summary Table and was distributed on 12/12/2011 to 15 Data Partners; this report includes data from 14 Data Partners. Queries were run in the Inpatient, Emergency Department and Outpatient settings. Please review the notes below.</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</si>
</sst>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u/>
      <sz val="11"/>
      <name val="Calibri"/>
      <family val="2"/>
    </font>
    <font>
      <u/>
      <sz val="11"/>
      <color indexed="8"/>
      <name val="Calibri"/>
      <family val="2"/>
    </font>
    <font>
      <u/>
      <sz val="11"/>
      <color theme="10"/>
      <name val="Calibri"/>
      <family val="2"/>
    </font>
    <font>
      <b/>
      <sz val="11"/>
      <color theme="1"/>
      <name val="Calibri"/>
      <family val="2"/>
      <scheme val="minor"/>
    </font>
    <font>
      <b/>
      <sz val="14"/>
      <color theme="1"/>
      <name val="Calibri"/>
      <family val="2"/>
      <scheme val="minor"/>
    </font>
    <font>
      <i/>
      <sz val="11"/>
      <color theme="1"/>
      <name val="Calibri"/>
      <family val="2"/>
      <scheme val="minor"/>
    </font>
    <font>
      <b/>
      <u/>
      <sz val="11"/>
      <color theme="1"/>
      <name val="Calibri"/>
      <family val="2"/>
      <scheme val="minor"/>
    </font>
    <font>
      <b/>
      <sz val="12"/>
      <color theme="1"/>
      <name val="Calibri"/>
      <family val="2"/>
      <scheme val="minor"/>
    </font>
  </fonts>
  <fills count="2">
    <fill>
      <patternFill patternType="none"/>
    </fill>
    <fill>
      <patternFill patternType="gray125"/>
    </fill>
  </fills>
  <borders count="64">
    <border>
      <left/>
      <right/>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8"/>
      </left>
      <right/>
      <top/>
      <bottom/>
      <diagonal/>
    </border>
    <border>
      <left/>
      <right style="thin">
        <color indexed="64"/>
      </right>
      <top/>
      <bottom style="thin">
        <color indexed="8"/>
      </bottom>
      <diagonal/>
    </border>
    <border>
      <left/>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64"/>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5"/>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5"/>
      </top>
      <bottom style="thin">
        <color indexed="64"/>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indexed="64"/>
      </left>
      <right style="thin">
        <color rgb="FFABABAB"/>
      </right>
      <top style="thin">
        <color rgb="FFABABAB"/>
      </top>
      <bottom style="thin">
        <color indexed="64"/>
      </bottom>
      <diagonal/>
    </border>
    <border>
      <left style="thin">
        <color rgb="FFABABAB"/>
      </left>
      <right style="thin">
        <color indexed="64"/>
      </right>
      <top style="thin">
        <color rgb="FFABABAB"/>
      </top>
      <bottom style="thin">
        <color indexed="64"/>
      </bottom>
      <diagonal/>
    </border>
    <border>
      <left style="thin">
        <color indexed="64"/>
      </left>
      <right/>
      <top style="thin">
        <color rgb="FFABABAB"/>
      </top>
      <bottom/>
      <diagonal/>
    </border>
    <border>
      <left style="thin">
        <color indexed="65"/>
      </left>
      <right style="thin">
        <color indexed="64"/>
      </right>
      <top style="thin">
        <color rgb="FFABABAB"/>
      </top>
      <bottom/>
      <diagonal/>
    </border>
    <border>
      <left/>
      <right style="thin">
        <color indexed="64"/>
      </right>
      <top style="thin">
        <color rgb="FFABABAB"/>
      </top>
      <bottom/>
      <diagonal/>
    </border>
    <border>
      <left style="thin">
        <color rgb="FFABABAB"/>
      </left>
      <right/>
      <top style="thin">
        <color indexed="65"/>
      </top>
      <bottom style="thin">
        <color indexed="64"/>
      </bottom>
      <diagonal/>
    </border>
    <border>
      <left style="thin">
        <color rgb="FFABABAB"/>
      </left>
      <right/>
      <top/>
      <bottom style="thin">
        <color indexed="64"/>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rgb="FFABABAB"/>
      </left>
      <right style="thin">
        <color rgb="FFABABAB"/>
      </right>
      <top style="thin">
        <color indexed="8"/>
      </top>
      <bottom style="thin">
        <color indexed="8"/>
      </bottom>
      <diagonal/>
    </border>
    <border>
      <left/>
      <right/>
      <top style="thin">
        <color rgb="FFABABAB"/>
      </top>
      <bottom/>
      <diagonal/>
    </border>
    <border>
      <left/>
      <right/>
      <top/>
      <bottom style="thin">
        <color rgb="FFABABAB"/>
      </bottom>
      <diagonal/>
    </border>
    <border>
      <left style="thin">
        <color rgb="FFABABAB"/>
      </left>
      <right style="thin">
        <color indexed="64"/>
      </right>
      <top style="thin">
        <color indexed="64"/>
      </top>
      <bottom style="thin">
        <color indexed="64"/>
      </bottom>
      <diagonal/>
    </border>
    <border>
      <left style="thin">
        <color rgb="FFABABAB"/>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26">
    <xf numFmtId="0" fontId="0" fillId="0" borderId="0" xfId="0"/>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2" fontId="0" fillId="0" borderId="0" xfId="0" applyNumberFormat="1"/>
    <xf numFmtId="0" fontId="0" fillId="0" borderId="14" xfId="0" applyFill="1" applyBorder="1" applyAlignment="1">
      <alignment horizontal="left" vertical="top" wrapText="1"/>
    </xf>
    <xf numFmtId="0" fontId="5" fillId="0" borderId="15" xfId="0" applyFont="1" applyBorder="1"/>
    <xf numFmtId="0" fontId="6" fillId="0" borderId="15" xfId="0" applyFont="1" applyBorder="1"/>
    <xf numFmtId="0" fontId="0" fillId="0" borderId="15" xfId="0" applyBorder="1" applyAlignment="1">
      <alignment vertical="top"/>
    </xf>
    <xf numFmtId="0" fontId="0" fillId="0" borderId="16" xfId="0" applyBorder="1"/>
    <xf numFmtId="3" fontId="0" fillId="0" borderId="0" xfId="0" applyNumberFormat="1" applyBorder="1"/>
    <xf numFmtId="3" fontId="0" fillId="0" borderId="4" xfId="0" applyNumberFormat="1" applyBorder="1"/>
    <xf numFmtId="0" fontId="0" fillId="0" borderId="14" xfId="0" pivotButton="1" applyBorder="1"/>
    <xf numFmtId="2" fontId="0" fillId="0" borderId="0" xfId="0" applyNumberFormat="1" applyBorder="1"/>
    <xf numFmtId="2" fontId="0" fillId="0" borderId="4" xfId="0" applyNumberFormat="1" applyBorder="1"/>
    <xf numFmtId="0" fontId="0" fillId="0" borderId="17" xfId="0" applyBorder="1"/>
    <xf numFmtId="0" fontId="0" fillId="0" borderId="18" xfId="0" applyBorder="1"/>
    <xf numFmtId="0" fontId="0" fillId="0" borderId="19" xfId="0" applyBorder="1"/>
    <xf numFmtId="0" fontId="4" fillId="0" borderId="5" xfId="0" applyFont="1" applyBorder="1"/>
    <xf numFmtId="0" fontId="4" fillId="0" borderId="17" xfId="0" applyFont="1" applyBorder="1" applyAlignment="1">
      <alignment wrapText="1"/>
    </xf>
    <xf numFmtId="0" fontId="4" fillId="0" borderId="18" xfId="0" applyFont="1" applyBorder="1" applyAlignment="1">
      <alignment wrapText="1"/>
    </xf>
    <xf numFmtId="0" fontId="4" fillId="0" borderId="6" xfId="0" applyFont="1" applyBorder="1" applyAlignment="1">
      <alignment wrapText="1"/>
    </xf>
    <xf numFmtId="0" fontId="4" fillId="0" borderId="0" xfId="0" applyFont="1" applyBorder="1" applyAlignment="1">
      <alignment wrapText="1"/>
    </xf>
    <xf numFmtId="0" fontId="0" fillId="0" borderId="20" xfId="0" applyBorder="1" applyAlignment="1">
      <alignment wrapText="1"/>
    </xf>
    <xf numFmtId="0" fontId="4" fillId="0" borderId="3" xfId="0" applyFont="1" applyBorder="1" applyAlignment="1">
      <alignment wrapText="1"/>
    </xf>
    <xf numFmtId="0" fontId="0" fillId="0" borderId="18" xfId="0" applyBorder="1" applyAlignment="1">
      <alignment wrapText="1"/>
    </xf>
    <xf numFmtId="0" fontId="0" fillId="0" borderId="19" xfId="0" applyBorder="1" applyAlignment="1">
      <alignment wrapText="1"/>
    </xf>
    <xf numFmtId="0" fontId="4" fillId="0" borderId="4" xfId="0" applyFont="1" applyBorder="1" applyAlignment="1">
      <alignment wrapText="1"/>
    </xf>
    <xf numFmtId="0" fontId="0" fillId="0" borderId="1" xfId="0" pivotButton="1" applyBorder="1"/>
    <xf numFmtId="0" fontId="0" fillId="0" borderId="21" xfId="0" applyBorder="1"/>
    <xf numFmtId="0" fontId="0" fillId="0" borderId="9" xfId="0" pivotButton="1" applyBorder="1"/>
    <xf numFmtId="0" fontId="0" fillId="0" borderId="22" xfId="0" applyBorder="1"/>
    <xf numFmtId="0" fontId="0" fillId="0" borderId="23" xfId="0" applyBorder="1"/>
    <xf numFmtId="3" fontId="0" fillId="0" borderId="18" xfId="0" applyNumberFormat="1" applyBorder="1"/>
    <xf numFmtId="3" fontId="0" fillId="0" borderId="19" xfId="0" applyNumberFormat="1" applyBorder="1"/>
    <xf numFmtId="2" fontId="0" fillId="0" borderId="18" xfId="0" applyNumberFormat="1" applyBorder="1"/>
    <xf numFmtId="2" fontId="0" fillId="0" borderId="19" xfId="0" applyNumberFormat="1" applyBorder="1"/>
    <xf numFmtId="0" fontId="4" fillId="0" borderId="10" xfId="0" applyFont="1" applyBorder="1" applyAlignment="1">
      <alignment wrapText="1"/>
    </xf>
    <xf numFmtId="0" fontId="0" fillId="0" borderId="0" xfId="0" applyBorder="1" applyAlignment="1">
      <alignment wrapText="1"/>
    </xf>
    <xf numFmtId="0" fontId="0" fillId="0" borderId="9" xfId="0" pivotButton="1" applyBorder="1" applyAlignment="1">
      <alignment wrapText="1"/>
    </xf>
    <xf numFmtId="0" fontId="0" fillId="0" borderId="22" xfId="0" applyBorder="1" applyAlignment="1">
      <alignment wrapText="1"/>
    </xf>
    <xf numFmtId="0" fontId="4" fillId="0" borderId="24" xfId="0" applyFont="1" applyBorder="1" applyAlignment="1">
      <alignment wrapText="1"/>
    </xf>
    <xf numFmtId="0" fontId="0" fillId="0" borderId="5" xfId="0" applyBorder="1" applyAlignment="1">
      <alignment wrapText="1"/>
    </xf>
    <xf numFmtId="0" fontId="7" fillId="0" borderId="14" xfId="0" applyFont="1" applyFill="1" applyBorder="1" applyAlignment="1">
      <alignment horizontal="left" vertical="top" wrapText="1"/>
    </xf>
    <xf numFmtId="0" fontId="1" fillId="0" borderId="14" xfId="1" applyFont="1" applyFill="1" applyBorder="1" applyAlignment="1" applyProtection="1">
      <alignment horizontal="left" vertical="top" wrapText="1"/>
    </xf>
    <xf numFmtId="0" fontId="0" fillId="0" borderId="0" xfId="0" applyAlignment="1">
      <alignment wrapText="1"/>
    </xf>
    <xf numFmtId="0" fontId="0" fillId="0" borderId="0" xfId="0" applyNumberFormat="1" applyAlignment="1">
      <alignment vertical="top" wrapText="1"/>
    </xf>
    <xf numFmtId="0" fontId="5" fillId="0" borderId="0" xfId="0" applyFont="1" applyAlignment="1">
      <alignment wrapText="1"/>
    </xf>
    <xf numFmtId="0" fontId="0" fillId="0" borderId="0" xfId="0" applyNumberFormat="1" applyAlignment="1">
      <alignment wrapText="1"/>
    </xf>
    <xf numFmtId="0" fontId="0" fillId="0" borderId="25" xfId="0" applyFill="1" applyBorder="1" applyAlignment="1">
      <alignment vertical="top"/>
    </xf>
    <xf numFmtId="0" fontId="8" fillId="0" borderId="0" xfId="0" applyFont="1" applyAlignment="1">
      <alignment wrapText="1"/>
    </xf>
    <xf numFmtId="0" fontId="0" fillId="0" borderId="26" xfId="0" applyBorder="1" applyAlignment="1">
      <alignment vertical="top" wrapText="1"/>
    </xf>
    <xf numFmtId="0" fontId="4" fillId="0" borderId="17" xfId="0"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0" fontId="0" fillId="0" borderId="15" xfId="0" applyBorder="1" applyAlignment="1">
      <alignment wrapText="1"/>
    </xf>
    <xf numFmtId="0" fontId="0" fillId="0" borderId="27" xfId="0" applyBorder="1" applyAlignment="1">
      <alignment wrapText="1"/>
    </xf>
    <xf numFmtId="0" fontId="0" fillId="0" borderId="20" xfId="0" applyBorder="1" applyAlignment="1">
      <alignment wrapText="1"/>
    </xf>
    <xf numFmtId="0" fontId="4" fillId="0" borderId="28" xfId="0" applyFont="1" applyBorder="1" applyAlignment="1">
      <alignment wrapText="1"/>
    </xf>
    <xf numFmtId="0" fontId="4" fillId="0" borderId="29" xfId="0" applyFont="1" applyBorder="1" applyAlignment="1">
      <alignment wrapText="1"/>
    </xf>
    <xf numFmtId="0" fontId="4" fillId="0" borderId="30" xfId="0" applyFont="1" applyBorder="1" applyAlignment="1">
      <alignment wrapText="1"/>
    </xf>
    <xf numFmtId="0" fontId="4" fillId="0" borderId="31" xfId="0" applyFont="1" applyBorder="1" applyAlignment="1">
      <alignment wrapText="1"/>
    </xf>
    <xf numFmtId="0" fontId="4" fillId="0" borderId="32" xfId="0" applyFont="1" applyBorder="1" applyAlignment="1">
      <alignment wrapText="1"/>
    </xf>
    <xf numFmtId="0" fontId="4" fillId="0" borderId="33" xfId="0" applyFont="1" applyBorder="1" applyAlignment="1">
      <alignment wrapText="1"/>
    </xf>
    <xf numFmtId="0" fontId="0" fillId="0" borderId="29" xfId="0" applyBorder="1" applyAlignment="1">
      <alignment wrapText="1"/>
    </xf>
    <xf numFmtId="0" fontId="0" fillId="0" borderId="34" xfId="0" applyBorder="1" applyAlignment="1">
      <alignment wrapText="1"/>
    </xf>
    <xf numFmtId="0" fontId="4"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4" fillId="0" borderId="34" xfId="0" applyFont="1" applyBorder="1" applyAlignment="1">
      <alignment wrapText="1"/>
    </xf>
    <xf numFmtId="0" fontId="4" fillId="0" borderId="35" xfId="0" applyFont="1" applyBorder="1" applyAlignment="1">
      <alignment wrapText="1"/>
    </xf>
    <xf numFmtId="0" fontId="4" fillId="0" borderId="36"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8" xfId="0" applyBorder="1"/>
    <xf numFmtId="0" fontId="0" fillId="0" borderId="39" xfId="0" applyBorder="1"/>
    <xf numFmtId="0" fontId="0" fillId="0" borderId="38" xfId="0" pivotButton="1"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5" xfId="0" applyBorder="1"/>
    <xf numFmtId="0" fontId="0" fillId="0" borderId="46" xfId="0" applyBorder="1"/>
    <xf numFmtId="0" fontId="0" fillId="0" borderId="48" xfId="0" applyBorder="1"/>
    <xf numFmtId="3" fontId="0" fillId="0" borderId="38" xfId="0" applyNumberFormat="1" applyBorder="1"/>
    <xf numFmtId="3" fontId="0" fillId="0" borderId="43" xfId="0" applyNumberFormat="1" applyBorder="1"/>
    <xf numFmtId="0" fontId="0" fillId="0" borderId="49" xfId="0" pivotButton="1" applyBorder="1"/>
    <xf numFmtId="0" fontId="0" fillId="0" borderId="51" xfId="0" applyBorder="1"/>
    <xf numFmtId="0" fontId="0" fillId="0" borderId="52" xfId="0" applyBorder="1"/>
    <xf numFmtId="0" fontId="0" fillId="0" borderId="51" xfId="0" pivotButton="1" applyBorder="1"/>
    <xf numFmtId="0" fontId="0" fillId="0" borderId="53" xfId="0" applyBorder="1"/>
    <xf numFmtId="3" fontId="0" fillId="0" borderId="53" xfId="0" applyNumberFormat="1" applyBorder="1"/>
    <xf numFmtId="0" fontId="0" fillId="0" borderId="54" xfId="0" applyBorder="1"/>
    <xf numFmtId="0" fontId="0" fillId="0" borderId="55" xfId="0" applyBorder="1"/>
    <xf numFmtId="3" fontId="0" fillId="0" borderId="55" xfId="0" applyNumberFormat="1" applyBorder="1"/>
    <xf numFmtId="0" fontId="0" fillId="0" borderId="50" xfId="0" applyBorder="1" applyAlignment="1">
      <alignment wrapText="1"/>
    </xf>
    <xf numFmtId="0" fontId="0" fillId="0" borderId="56" xfId="0" applyBorder="1"/>
    <xf numFmtId="2" fontId="0" fillId="0" borderId="56" xfId="0" applyNumberFormat="1" applyBorder="1"/>
    <xf numFmtId="2" fontId="0" fillId="0" borderId="57" xfId="0" applyNumberFormat="1" applyBorder="1"/>
    <xf numFmtId="2" fontId="0" fillId="0" borderId="58" xfId="0" applyNumberFormat="1" applyBorder="1"/>
    <xf numFmtId="0" fontId="0" fillId="0" borderId="59" xfId="0" applyBorder="1"/>
    <xf numFmtId="0" fontId="0" fillId="0" borderId="38" xfId="0" pivotButton="1" applyBorder="1" applyAlignment="1">
      <alignment wrapText="1"/>
    </xf>
    <xf numFmtId="0" fontId="0" fillId="0" borderId="39" xfId="0" applyBorder="1" applyAlignment="1">
      <alignment wrapText="1"/>
    </xf>
    <xf numFmtId="0" fontId="0" fillId="0" borderId="60" xfId="0" applyBorder="1"/>
    <xf numFmtId="3" fontId="0" fillId="0" borderId="60" xfId="0" applyNumberFormat="1" applyBorder="1"/>
    <xf numFmtId="0" fontId="0" fillId="0" borderId="62" xfId="0" applyBorder="1"/>
    <xf numFmtId="0" fontId="0" fillId="0" borderId="63" xfId="0" pivotButton="1" applyBorder="1"/>
    <xf numFmtId="2" fontId="0" fillId="0" borderId="38" xfId="0" applyNumberFormat="1" applyBorder="1"/>
    <xf numFmtId="2" fontId="0" fillId="0" borderId="60" xfId="0" applyNumberFormat="1" applyBorder="1"/>
    <xf numFmtId="2" fontId="0" fillId="0" borderId="41" xfId="0" applyNumberFormat="1" applyBorder="1"/>
    <xf numFmtId="2" fontId="0" fillId="0" borderId="43" xfId="0" applyNumberFormat="1" applyBorder="1"/>
    <xf numFmtId="2" fontId="0" fillId="0" borderId="44" xfId="0" applyNumberFormat="1" applyBorder="1"/>
    <xf numFmtId="2" fontId="0" fillId="0" borderId="46" xfId="0" applyNumberFormat="1" applyBorder="1"/>
    <xf numFmtId="2" fontId="0" fillId="0" borderId="61" xfId="0" applyNumberFormat="1" applyBorder="1"/>
    <xf numFmtId="2" fontId="0" fillId="0" borderId="47" xfId="0" applyNumberFormat="1" applyBorder="1"/>
    <xf numFmtId="2" fontId="0" fillId="0" borderId="53" xfId="0" applyNumberFormat="1" applyBorder="1"/>
    <xf numFmtId="2" fontId="0" fillId="0" borderId="55" xfId="0" applyNumberFormat="1" applyBorder="1"/>
  </cellXfs>
  <cellStyles count="2">
    <cellStyle name="Hyperlink" xfId="1" builtinId="8"/>
    <cellStyle name="Normal" xfId="0" builtinId="0"/>
  </cellStyles>
  <dxfs count="22">
    <dxf>
      <border>
        <left style="thin">
          <color indexed="64"/>
        </left>
        <right style="thin">
          <color indexed="64"/>
        </right>
        <top style="thin">
          <color indexed="64"/>
        </top>
        <bottom style="thin">
          <color indexed="64"/>
        </bottom>
      </border>
    </dxf>
    <dxf>
      <border>
        <left style="thin">
          <color indexed="8"/>
        </left>
        <right style="thin">
          <color indexed="8"/>
        </right>
        <top style="medium">
          <color indexed="8"/>
        </top>
      </border>
    </dxf>
    <dxf>
      <numFmt numFmtId="2" formatCode="0.00"/>
    </dxf>
    <dxf>
      <alignment wrapText="1" readingOrder="0"/>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2" formatCode="0.00"/>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alignment wrapText="1" readingOrder="0"/>
    </dxf>
    <dxf>
      <border>
        <top style="thin">
          <color indexed="8"/>
        </top>
        <bottom style="thin">
          <color indexed="8"/>
        </bottom>
      </border>
    </dxf>
    <dxf>
      <border>
        <top style="thin">
          <color indexed="8"/>
        </top>
        <bottom style="thin">
          <color indexed="8"/>
        </bottom>
      </border>
    </dxf>
    <dxf>
      <border>
        <right style="thin">
          <color indexed="8"/>
        </right>
      </border>
    </dxf>
    <dxf>
      <border>
        <right style="thin">
          <color indexed="8"/>
        </right>
      </border>
    </dxf>
    <dxf>
      <border>
        <left style="thin">
          <color indexed="8"/>
        </left>
        <right style="thin">
          <color indexed="8"/>
        </right>
        <top style="medium">
          <color indexed="8"/>
        </top>
      </border>
    </dxf>
    <dxf>
      <border>
        <left style="thin">
          <color indexed="8"/>
        </left>
        <right style="thin">
          <color indexed="8"/>
        </right>
        <top style="medium">
          <color indexed="8"/>
        </top>
      </border>
    </dxf>
    <dxf>
      <numFmt numFmtId="2" formatCode="0.00"/>
    </dxf>
    <dxf>
      <alignment wrapText="1" readingOrder="0"/>
    </dxf>
    <dxf>
      <alignment wrapText="1" readingOrder="0"/>
    </dxf>
    <dxf>
      <border>
        <left style="thin">
          <color indexed="64"/>
        </left>
        <right style="thin">
          <color indexed="64"/>
        </right>
        <bottom style="thin">
          <color indexed="64"/>
        </bottom>
      </border>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charts/_rels/chart1.xml.rels><?xml version="1.0" encoding="UTF-8" standalone="yes"?>
<Relationships xmlns="http://schemas.openxmlformats.org/package/2006/relationships"><Relationship Id="rId1" Type="http://schemas.openxmlformats.org/officeDocument/2006/relationships/vmlDrawing" Target="../drawings/vmlDrawing7.v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[Mini-Sentinel_Summary-Table-Report_Asthma.xlsx]NMBR-Table!PivotTable11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plotArea>
      <c:layout/>
      <c:barChart>
        <c:barDir val="col"/>
        <c:grouping val="clustered"/>
        <c:varyColors val="0"/>
        <c:ser>
          <c:idx val="0"/>
          <c:order val="0"/>
          <c:tx>
            <c:strRef>
              <c:f>'NMBR-Table'!$C$6:$C$7</c:f>
              <c:strCache>
                <c:ptCount val="1"/>
                <c:pt idx="0">
                  <c:v>2003</c:v>
                </c:pt>
              </c:strCache>
            </c:strRef>
          </c:tx>
          <c:invertIfNegative val="0"/>
          <c:cat>
            <c:multiLvlStrRef>
              <c:f>'NMBR-Table'!$A$8:$B$21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'NMBR-Table'!$C$8:$C$21</c:f>
              <c:numCache>
                <c:formatCode>#,##0</c:formatCode>
                <c:ptCount val="14"/>
                <c:pt idx="0">
                  <c:v>364</c:v>
                </c:pt>
                <c:pt idx="1">
                  <c:v>625</c:v>
                </c:pt>
                <c:pt idx="2">
                  <c:v>168</c:v>
                </c:pt>
                <c:pt idx="3">
                  <c:v>291</c:v>
                </c:pt>
                <c:pt idx="4">
                  <c:v>460</c:v>
                </c:pt>
                <c:pt idx="5">
                  <c:v>414</c:v>
                </c:pt>
                <c:pt idx="6">
                  <c:v>230</c:v>
                </c:pt>
                <c:pt idx="7">
                  <c:v>85</c:v>
                </c:pt>
                <c:pt idx="8">
                  <c:v>2746</c:v>
                </c:pt>
                <c:pt idx="9">
                  <c:v>710</c:v>
                </c:pt>
                <c:pt idx="10">
                  <c:v>3454</c:v>
                </c:pt>
                <c:pt idx="11">
                  <c:v>1441</c:v>
                </c:pt>
                <c:pt idx="12">
                  <c:v>2863</c:v>
                </c:pt>
                <c:pt idx="13">
                  <c:v>1435</c:v>
                </c:pt>
              </c:numCache>
            </c:numRef>
          </c:val>
        </c:ser>
        <c:ser>
          <c:idx val="1"/>
          <c:order val="1"/>
          <c:tx>
            <c:strRef>
              <c:f>'NMBR-Table'!$D$6:$D$7</c:f>
              <c:strCache>
                <c:ptCount val="1"/>
                <c:pt idx="0">
                  <c:v>2004</c:v>
                </c:pt>
              </c:strCache>
            </c:strRef>
          </c:tx>
          <c:invertIfNegative val="0"/>
          <c:cat>
            <c:multiLvlStrRef>
              <c:f>'NMBR-Table'!$A$8:$B$21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'NMBR-Table'!$D$8:$D$21</c:f>
              <c:numCache>
                <c:formatCode>#,##0</c:formatCode>
                <c:ptCount val="14"/>
                <c:pt idx="0">
                  <c:v>2231</c:v>
                </c:pt>
                <c:pt idx="1">
                  <c:v>3770</c:v>
                </c:pt>
                <c:pt idx="2">
                  <c:v>974</c:v>
                </c:pt>
                <c:pt idx="3">
                  <c:v>1648</c:v>
                </c:pt>
                <c:pt idx="4">
                  <c:v>1986</c:v>
                </c:pt>
                <c:pt idx="5">
                  <c:v>2006</c:v>
                </c:pt>
                <c:pt idx="6">
                  <c:v>694</c:v>
                </c:pt>
                <c:pt idx="7">
                  <c:v>379</c:v>
                </c:pt>
                <c:pt idx="8">
                  <c:v>11342</c:v>
                </c:pt>
                <c:pt idx="9">
                  <c:v>3703</c:v>
                </c:pt>
                <c:pt idx="10">
                  <c:v>15517</c:v>
                </c:pt>
                <c:pt idx="11">
                  <c:v>6352</c:v>
                </c:pt>
                <c:pt idx="12">
                  <c:v>16117</c:v>
                </c:pt>
                <c:pt idx="13">
                  <c:v>7482</c:v>
                </c:pt>
              </c:numCache>
            </c:numRef>
          </c:val>
        </c:ser>
        <c:ser>
          <c:idx val="2"/>
          <c:order val="2"/>
          <c:tx>
            <c:strRef>
              <c:f>'NMBR-Table'!$E$6:$E$7</c:f>
              <c:strCache>
                <c:ptCount val="1"/>
                <c:pt idx="0">
                  <c:v>2005</c:v>
                </c:pt>
              </c:strCache>
            </c:strRef>
          </c:tx>
          <c:invertIfNegative val="0"/>
          <c:cat>
            <c:multiLvlStrRef>
              <c:f>'NMBR-Table'!$A$8:$B$21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'NMBR-Table'!$E$8:$E$21</c:f>
              <c:numCache>
                <c:formatCode>#,##0</c:formatCode>
                <c:ptCount val="14"/>
                <c:pt idx="0">
                  <c:v>2568</c:v>
                </c:pt>
                <c:pt idx="1">
                  <c:v>4346</c:v>
                </c:pt>
                <c:pt idx="2">
                  <c:v>1302</c:v>
                </c:pt>
                <c:pt idx="3">
                  <c:v>2061</c:v>
                </c:pt>
                <c:pt idx="4">
                  <c:v>2356</c:v>
                </c:pt>
                <c:pt idx="5">
                  <c:v>2398</c:v>
                </c:pt>
                <c:pt idx="6">
                  <c:v>835</c:v>
                </c:pt>
                <c:pt idx="7">
                  <c:v>448</c:v>
                </c:pt>
                <c:pt idx="8">
                  <c:v>12611</c:v>
                </c:pt>
                <c:pt idx="9">
                  <c:v>3950</c:v>
                </c:pt>
                <c:pt idx="10">
                  <c:v>17760</c:v>
                </c:pt>
                <c:pt idx="11">
                  <c:v>7291</c:v>
                </c:pt>
                <c:pt idx="12">
                  <c:v>17259</c:v>
                </c:pt>
                <c:pt idx="13">
                  <c:v>8111</c:v>
                </c:pt>
              </c:numCache>
            </c:numRef>
          </c:val>
        </c:ser>
        <c:ser>
          <c:idx val="3"/>
          <c:order val="3"/>
          <c:tx>
            <c:strRef>
              <c:f>'NMBR-Table'!$F$6:$F$7</c:f>
              <c:strCache>
                <c:ptCount val="1"/>
                <c:pt idx="0">
                  <c:v>2006</c:v>
                </c:pt>
              </c:strCache>
            </c:strRef>
          </c:tx>
          <c:invertIfNegative val="0"/>
          <c:cat>
            <c:multiLvlStrRef>
              <c:f>'NMBR-Table'!$A$8:$B$21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'NMBR-Table'!$F$8:$F$21</c:f>
              <c:numCache>
                <c:formatCode>#,##0</c:formatCode>
                <c:ptCount val="14"/>
                <c:pt idx="0">
                  <c:v>2360</c:v>
                </c:pt>
                <c:pt idx="1">
                  <c:v>4000</c:v>
                </c:pt>
                <c:pt idx="2">
                  <c:v>1183</c:v>
                </c:pt>
                <c:pt idx="3">
                  <c:v>1893</c:v>
                </c:pt>
                <c:pt idx="4">
                  <c:v>2199</c:v>
                </c:pt>
                <c:pt idx="5">
                  <c:v>2361</c:v>
                </c:pt>
                <c:pt idx="6">
                  <c:v>932</c:v>
                </c:pt>
                <c:pt idx="7">
                  <c:v>467</c:v>
                </c:pt>
                <c:pt idx="8">
                  <c:v>12911</c:v>
                </c:pt>
                <c:pt idx="9">
                  <c:v>4195</c:v>
                </c:pt>
                <c:pt idx="10">
                  <c:v>18113</c:v>
                </c:pt>
                <c:pt idx="11">
                  <c:v>7666</c:v>
                </c:pt>
                <c:pt idx="12">
                  <c:v>16886</c:v>
                </c:pt>
                <c:pt idx="13">
                  <c:v>7874</c:v>
                </c:pt>
              </c:numCache>
            </c:numRef>
          </c:val>
        </c:ser>
        <c:ser>
          <c:idx val="4"/>
          <c:order val="4"/>
          <c:tx>
            <c:strRef>
              <c:f>'NMBR-Table'!$G$6:$G$7</c:f>
              <c:strCache>
                <c:ptCount val="1"/>
                <c:pt idx="0">
                  <c:v>2007</c:v>
                </c:pt>
              </c:strCache>
            </c:strRef>
          </c:tx>
          <c:invertIfNegative val="0"/>
          <c:cat>
            <c:multiLvlStrRef>
              <c:f>'NMBR-Table'!$A$8:$B$21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'NMBR-Table'!$G$8:$G$21</c:f>
              <c:numCache>
                <c:formatCode>#,##0</c:formatCode>
                <c:ptCount val="14"/>
                <c:pt idx="0">
                  <c:v>2237</c:v>
                </c:pt>
                <c:pt idx="1">
                  <c:v>3808</c:v>
                </c:pt>
                <c:pt idx="2">
                  <c:v>1135</c:v>
                </c:pt>
                <c:pt idx="3">
                  <c:v>1856</c:v>
                </c:pt>
                <c:pt idx="4">
                  <c:v>2330</c:v>
                </c:pt>
                <c:pt idx="5">
                  <c:v>2335</c:v>
                </c:pt>
                <c:pt idx="6">
                  <c:v>1032</c:v>
                </c:pt>
                <c:pt idx="7">
                  <c:v>502</c:v>
                </c:pt>
                <c:pt idx="8">
                  <c:v>13321</c:v>
                </c:pt>
                <c:pt idx="9">
                  <c:v>4251</c:v>
                </c:pt>
                <c:pt idx="10">
                  <c:v>18387</c:v>
                </c:pt>
                <c:pt idx="11">
                  <c:v>7882</c:v>
                </c:pt>
                <c:pt idx="12">
                  <c:v>16764</c:v>
                </c:pt>
                <c:pt idx="13">
                  <c:v>7844</c:v>
                </c:pt>
              </c:numCache>
            </c:numRef>
          </c:val>
        </c:ser>
        <c:ser>
          <c:idx val="5"/>
          <c:order val="5"/>
          <c:tx>
            <c:strRef>
              <c:f>'NMBR-Table'!$H$6:$H$7</c:f>
              <c:strCache>
                <c:ptCount val="1"/>
                <c:pt idx="0">
                  <c:v>2008</c:v>
                </c:pt>
              </c:strCache>
            </c:strRef>
          </c:tx>
          <c:invertIfNegative val="0"/>
          <c:cat>
            <c:multiLvlStrRef>
              <c:f>'NMBR-Table'!$A$8:$B$21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'NMBR-Table'!$H$8:$H$21</c:f>
              <c:numCache>
                <c:formatCode>#,##0</c:formatCode>
                <c:ptCount val="14"/>
                <c:pt idx="0">
                  <c:v>3813</c:v>
                </c:pt>
                <c:pt idx="1">
                  <c:v>6745</c:v>
                </c:pt>
                <c:pt idx="2">
                  <c:v>2029</c:v>
                </c:pt>
                <c:pt idx="3">
                  <c:v>3332</c:v>
                </c:pt>
                <c:pt idx="4">
                  <c:v>4306</c:v>
                </c:pt>
                <c:pt idx="5">
                  <c:v>4363</c:v>
                </c:pt>
                <c:pt idx="6">
                  <c:v>1859</c:v>
                </c:pt>
                <c:pt idx="7">
                  <c:v>982</c:v>
                </c:pt>
                <c:pt idx="8">
                  <c:v>26077</c:v>
                </c:pt>
                <c:pt idx="9">
                  <c:v>8045</c:v>
                </c:pt>
                <c:pt idx="10">
                  <c:v>36738</c:v>
                </c:pt>
                <c:pt idx="11">
                  <c:v>15439</c:v>
                </c:pt>
                <c:pt idx="12">
                  <c:v>34429</c:v>
                </c:pt>
                <c:pt idx="13">
                  <c:v>16461</c:v>
                </c:pt>
              </c:numCache>
            </c:numRef>
          </c:val>
        </c:ser>
        <c:ser>
          <c:idx val="6"/>
          <c:order val="6"/>
          <c:tx>
            <c:strRef>
              <c:f>'NMBR-Table'!$I$6:$I$7</c:f>
              <c:strCache>
                <c:ptCount val="1"/>
                <c:pt idx="0">
                  <c:v>2009</c:v>
                </c:pt>
              </c:strCache>
            </c:strRef>
          </c:tx>
          <c:invertIfNegative val="0"/>
          <c:cat>
            <c:multiLvlStrRef>
              <c:f>'NMBR-Table'!$A$8:$B$21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'NMBR-Table'!$I$8:$I$21</c:f>
              <c:numCache>
                <c:formatCode>#,##0</c:formatCode>
                <c:ptCount val="14"/>
                <c:pt idx="0">
                  <c:v>3090</c:v>
                </c:pt>
                <c:pt idx="1">
                  <c:v>5501</c:v>
                </c:pt>
                <c:pt idx="2">
                  <c:v>2027</c:v>
                </c:pt>
                <c:pt idx="3">
                  <c:v>3290</c:v>
                </c:pt>
                <c:pt idx="4">
                  <c:v>3751</c:v>
                </c:pt>
                <c:pt idx="5">
                  <c:v>4010</c:v>
                </c:pt>
                <c:pt idx="6">
                  <c:v>1687</c:v>
                </c:pt>
                <c:pt idx="7">
                  <c:v>934</c:v>
                </c:pt>
                <c:pt idx="8">
                  <c:v>21844</c:v>
                </c:pt>
                <c:pt idx="9">
                  <c:v>6924</c:v>
                </c:pt>
                <c:pt idx="10">
                  <c:v>31606</c:v>
                </c:pt>
                <c:pt idx="11">
                  <c:v>13211</c:v>
                </c:pt>
                <c:pt idx="12">
                  <c:v>30051</c:v>
                </c:pt>
                <c:pt idx="13">
                  <c:v>14344</c:v>
                </c:pt>
              </c:numCache>
            </c:numRef>
          </c:val>
        </c:ser>
        <c:ser>
          <c:idx val="7"/>
          <c:order val="7"/>
          <c:tx>
            <c:strRef>
              <c:f>'NMBR-Table'!$J$6:$J$7</c:f>
              <c:strCache>
                <c:ptCount val="1"/>
                <c:pt idx="0">
                  <c:v>2010</c:v>
                </c:pt>
              </c:strCache>
            </c:strRef>
          </c:tx>
          <c:invertIfNegative val="0"/>
          <c:cat>
            <c:multiLvlStrRef>
              <c:f>'NMBR-Table'!$A$8:$B$21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'NMBR-Table'!$J$8:$J$21</c:f>
              <c:numCache>
                <c:formatCode>#,##0</c:formatCode>
                <c:ptCount val="14"/>
                <c:pt idx="0">
                  <c:v>2355</c:v>
                </c:pt>
                <c:pt idx="1">
                  <c:v>4098</c:v>
                </c:pt>
                <c:pt idx="2">
                  <c:v>1372</c:v>
                </c:pt>
                <c:pt idx="3">
                  <c:v>2181</c:v>
                </c:pt>
                <c:pt idx="4">
                  <c:v>2750</c:v>
                </c:pt>
                <c:pt idx="5">
                  <c:v>2930</c:v>
                </c:pt>
                <c:pt idx="6">
                  <c:v>1338</c:v>
                </c:pt>
                <c:pt idx="7">
                  <c:v>725</c:v>
                </c:pt>
                <c:pt idx="8">
                  <c:v>17415</c:v>
                </c:pt>
                <c:pt idx="9">
                  <c:v>5312</c:v>
                </c:pt>
                <c:pt idx="10">
                  <c:v>25919</c:v>
                </c:pt>
                <c:pt idx="11">
                  <c:v>10911</c:v>
                </c:pt>
                <c:pt idx="12">
                  <c:v>26689</c:v>
                </c:pt>
                <c:pt idx="13">
                  <c:v>12257</c:v>
                </c:pt>
              </c:numCache>
            </c:numRef>
          </c:val>
        </c:ser>
        <c:dLbls>
          <c:showLegendKey val="0"/>
          <c:showVal val="0"/>
          <c:showCatName val="0"/>
          <c:showSerName val="0"/>
          <c:showPercent val="0"/>
          <c:showBubbleSize val="0"/>
        </c:dLbls>
        <c:gapWidth val="150"/>
        <c:axId val="147797872"/>
        <c:axId val="147798264"/>
      </c:barChart>
      <c:catAx>
        <c:axId val="1477978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7798264"/>
        <c:crosses val="autoZero"/>
        <c:auto val="0"/>
        <c:lblAlgn val="ctr"/>
        <c:lblOffset val="100"/>
        <c:noMultiLvlLbl val="0"/>
      </c:catAx>
      <c:valAx>
        <c:axId val="1477982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779787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orientation="portrait"/>
    <c:legacyDrawingHF r:id="rId1"/>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[Mini-Sentinel_Summary-Table-Report_Asthma.xlsx]PR-Table!PivotTable2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plotArea>
      <c:layout/>
      <c:barChart>
        <c:barDir val="col"/>
        <c:grouping val="clustered"/>
        <c:varyColors val="0"/>
        <c:ser>
          <c:idx val="0"/>
          <c:order val="0"/>
          <c:tx>
            <c:strRef>
              <c:f>'PR-Table'!$C$6:$C$7</c:f>
              <c:strCache>
                <c:ptCount val="1"/>
                <c:pt idx="0">
                  <c:v>2003</c:v>
                </c:pt>
              </c:strCache>
            </c:strRef>
          </c:tx>
          <c:invertIfNegative val="0"/>
          <c:cat>
            <c:multiLvlStrRef>
              <c:f>'PR-Table'!$A$8:$B$21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'PR-Table'!$C$8:$C$21</c:f>
              <c:numCache>
                <c:formatCode>0.00</c:formatCode>
                <c:ptCount val="14"/>
                <c:pt idx="0">
                  <c:v>3.0219255643279954</c:v>
                </c:pt>
                <c:pt idx="1">
                  <c:v>4.9639419258506212</c:v>
                </c:pt>
                <c:pt idx="2">
                  <c:v>1.2161927375919384</c:v>
                </c:pt>
                <c:pt idx="3">
                  <c:v>2.0275919732441472</c:v>
                </c:pt>
                <c:pt idx="4">
                  <c:v>1.6415673399471844</c:v>
                </c:pt>
                <c:pt idx="5">
                  <c:v>1.4321542852200986</c:v>
                </c:pt>
                <c:pt idx="6">
                  <c:v>2.8440003956870115</c:v>
                </c:pt>
                <c:pt idx="7">
                  <c:v>1.1457996333441172</c:v>
                </c:pt>
                <c:pt idx="8">
                  <c:v>3.8437634727689094</c:v>
                </c:pt>
                <c:pt idx="9">
                  <c:v>1.1591969214342042</c:v>
                </c:pt>
                <c:pt idx="10">
                  <c:v>6.0639044943820224</c:v>
                </c:pt>
                <c:pt idx="11">
                  <c:v>2.7996129889608596</c:v>
                </c:pt>
                <c:pt idx="12">
                  <c:v>12.433284549809137</c:v>
                </c:pt>
                <c:pt idx="13">
                  <c:v>8.2157742866303316</c:v>
                </c:pt>
              </c:numCache>
            </c:numRef>
          </c:val>
        </c:ser>
        <c:ser>
          <c:idx val="1"/>
          <c:order val="1"/>
          <c:tx>
            <c:strRef>
              <c:f>'PR-Table'!$D$6:$D$7</c:f>
              <c:strCache>
                <c:ptCount val="1"/>
                <c:pt idx="0">
                  <c:v>2004</c:v>
                </c:pt>
              </c:strCache>
            </c:strRef>
          </c:tx>
          <c:invertIfNegative val="0"/>
          <c:cat>
            <c:multiLvlStrRef>
              <c:f>'PR-Table'!$A$8:$B$21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'PR-Table'!$D$8:$D$21</c:f>
              <c:numCache>
                <c:formatCode>0.00</c:formatCode>
                <c:ptCount val="14"/>
                <c:pt idx="0">
                  <c:v>3.4835915188365334</c:v>
                </c:pt>
                <c:pt idx="1">
                  <c:v>5.6059896356106735</c:v>
                </c:pt>
                <c:pt idx="2">
                  <c:v>1.3462521942252139</c:v>
                </c:pt>
                <c:pt idx="3">
                  <c:v>2.1740363597027588</c:v>
                </c:pt>
                <c:pt idx="4">
                  <c:v>1.3441897297407053</c:v>
                </c:pt>
                <c:pt idx="5">
                  <c:v>1.298956108104748</c:v>
                </c:pt>
                <c:pt idx="6">
                  <c:v>1.6855747348377208</c:v>
                </c:pt>
                <c:pt idx="7">
                  <c:v>0.93850675898205449</c:v>
                </c:pt>
                <c:pt idx="8">
                  <c:v>2.8667649384183913</c:v>
                </c:pt>
                <c:pt idx="9">
                  <c:v>1.0004568653954586</c:v>
                </c:pt>
                <c:pt idx="10">
                  <c:v>4.4704477102820297</c:v>
                </c:pt>
                <c:pt idx="11">
                  <c:v>1.9892208780506135</c:v>
                </c:pt>
                <c:pt idx="12">
                  <c:v>10.370158753444763</c:v>
                </c:pt>
                <c:pt idx="13">
                  <c:v>6.617098859386207</c:v>
                </c:pt>
              </c:numCache>
            </c:numRef>
          </c:val>
        </c:ser>
        <c:ser>
          <c:idx val="2"/>
          <c:order val="2"/>
          <c:tx>
            <c:strRef>
              <c:f>'PR-Table'!$E$6:$E$7</c:f>
              <c:strCache>
                <c:ptCount val="1"/>
                <c:pt idx="0">
                  <c:v>2005</c:v>
                </c:pt>
              </c:strCache>
            </c:strRef>
          </c:tx>
          <c:invertIfNegative val="0"/>
          <c:cat>
            <c:multiLvlStrRef>
              <c:f>'PR-Table'!$A$8:$B$21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'PR-Table'!$E$8:$E$21</c:f>
              <c:numCache>
                <c:formatCode>0.00</c:formatCode>
                <c:ptCount val="14"/>
                <c:pt idx="0">
                  <c:v>3.7832916405165786</c:v>
                </c:pt>
                <c:pt idx="1">
                  <c:v>6.1143148970653822</c:v>
                </c:pt>
                <c:pt idx="2">
                  <c:v>1.7255089058524173</c:v>
                </c:pt>
                <c:pt idx="3">
                  <c:v>2.6081938542296776</c:v>
                </c:pt>
                <c:pt idx="4">
                  <c:v>1.5190572044963062</c:v>
                </c:pt>
                <c:pt idx="5">
                  <c:v>1.4797089206455183</c:v>
                </c:pt>
                <c:pt idx="6">
                  <c:v>1.8792592792646807</c:v>
                </c:pt>
                <c:pt idx="7">
                  <c:v>1.0251153254741159</c:v>
                </c:pt>
                <c:pt idx="8">
                  <c:v>3.0340576641773809</c:v>
                </c:pt>
                <c:pt idx="9">
                  <c:v>1.0132146273306823</c:v>
                </c:pt>
                <c:pt idx="10">
                  <c:v>4.7716050808996631</c:v>
                </c:pt>
                <c:pt idx="11">
                  <c:v>2.1273721395656495</c:v>
                </c:pt>
                <c:pt idx="12">
                  <c:v>10.993889947715482</c:v>
                </c:pt>
                <c:pt idx="13">
                  <c:v>6.966812513635575</c:v>
                </c:pt>
              </c:numCache>
            </c:numRef>
          </c:val>
        </c:ser>
        <c:ser>
          <c:idx val="3"/>
          <c:order val="3"/>
          <c:tx>
            <c:strRef>
              <c:f>'PR-Table'!$F$6:$F$7</c:f>
              <c:strCache>
                <c:ptCount val="1"/>
                <c:pt idx="0">
                  <c:v>2006</c:v>
                </c:pt>
              </c:strCache>
            </c:strRef>
          </c:tx>
          <c:invertIfNegative val="0"/>
          <c:cat>
            <c:multiLvlStrRef>
              <c:f>'PR-Table'!$A$8:$B$21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'PR-Table'!$F$8:$F$21</c:f>
              <c:numCache>
                <c:formatCode>0.00</c:formatCode>
                <c:ptCount val="14"/>
                <c:pt idx="0">
                  <c:v>3.4001207331006076</c:v>
                </c:pt>
                <c:pt idx="1">
                  <c:v>5.499007429159037</c:v>
                </c:pt>
                <c:pt idx="2">
                  <c:v>1.5242841791414015</c:v>
                </c:pt>
                <c:pt idx="3">
                  <c:v>2.3278835689295794</c:v>
                </c:pt>
                <c:pt idx="4">
                  <c:v>1.37103396161479</c:v>
                </c:pt>
                <c:pt idx="5">
                  <c:v>1.4081180600534622</c:v>
                </c:pt>
                <c:pt idx="6">
                  <c:v>1.991082854255726</c:v>
                </c:pt>
                <c:pt idx="7">
                  <c:v>1.0091362485197894</c:v>
                </c:pt>
                <c:pt idx="8">
                  <c:v>3.0211437946043413</c:v>
                </c:pt>
                <c:pt idx="9">
                  <c:v>1.0416141617811776</c:v>
                </c:pt>
                <c:pt idx="10">
                  <c:v>4.6351492892711379</c:v>
                </c:pt>
                <c:pt idx="11">
                  <c:v>2.1209699910136828</c:v>
                </c:pt>
                <c:pt idx="12">
                  <c:v>10.947440486339687</c:v>
                </c:pt>
                <c:pt idx="13">
                  <c:v>6.7955877872741102</c:v>
                </c:pt>
              </c:numCache>
            </c:numRef>
          </c:val>
        </c:ser>
        <c:ser>
          <c:idx val="4"/>
          <c:order val="4"/>
          <c:tx>
            <c:strRef>
              <c:f>'PR-Table'!$G$6:$G$7</c:f>
              <c:strCache>
                <c:ptCount val="1"/>
                <c:pt idx="0">
                  <c:v>2007</c:v>
                </c:pt>
              </c:strCache>
            </c:strRef>
          </c:tx>
          <c:invertIfNegative val="0"/>
          <c:cat>
            <c:multiLvlStrRef>
              <c:f>'PR-Table'!$A$8:$B$21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'PR-Table'!$G$8:$G$21</c:f>
              <c:numCache>
                <c:formatCode>0.00</c:formatCode>
                <c:ptCount val="14"/>
                <c:pt idx="0">
                  <c:v>3.1130278196419949</c:v>
                </c:pt>
                <c:pt idx="1">
                  <c:v>5.0415384106179459</c:v>
                </c:pt>
                <c:pt idx="2">
                  <c:v>1.421479240141071</c:v>
                </c:pt>
                <c:pt idx="3">
                  <c:v>2.2182701317575968</c:v>
                </c:pt>
                <c:pt idx="4">
                  <c:v>1.4115514586233677</c:v>
                </c:pt>
                <c:pt idx="5">
                  <c:v>1.3538193941150891</c:v>
                </c:pt>
                <c:pt idx="6">
                  <c:v>2.1369114175673993</c:v>
                </c:pt>
                <c:pt idx="7">
                  <c:v>1.0435570744646574</c:v>
                </c:pt>
                <c:pt idx="8">
                  <c:v>3.0437487761369733</c:v>
                </c:pt>
                <c:pt idx="9">
                  <c:v>1.0279791202471986</c:v>
                </c:pt>
                <c:pt idx="10">
                  <c:v>4.4924806472964116</c:v>
                </c:pt>
                <c:pt idx="11">
                  <c:v>2.0795632125742602</c:v>
                </c:pt>
                <c:pt idx="12">
                  <c:v>10.721158427435524</c:v>
                </c:pt>
                <c:pt idx="13">
                  <c:v>6.557969136411443</c:v>
                </c:pt>
              </c:numCache>
            </c:numRef>
          </c:val>
        </c:ser>
        <c:ser>
          <c:idx val="5"/>
          <c:order val="5"/>
          <c:tx>
            <c:strRef>
              <c:f>'PR-Table'!$H$6:$H$7</c:f>
              <c:strCache>
                <c:ptCount val="1"/>
                <c:pt idx="0">
                  <c:v>2008</c:v>
                </c:pt>
              </c:strCache>
            </c:strRef>
          </c:tx>
          <c:invertIfNegative val="0"/>
          <c:cat>
            <c:multiLvlStrRef>
              <c:f>'PR-Table'!$A$8:$B$21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'PR-Table'!$H$8:$H$21</c:f>
              <c:numCache>
                <c:formatCode>0.00</c:formatCode>
                <c:ptCount val="14"/>
                <c:pt idx="0">
                  <c:v>3.0818646048698795</c:v>
                </c:pt>
                <c:pt idx="1">
                  <c:v>5.1965441633063119</c:v>
                </c:pt>
                <c:pt idx="2">
                  <c:v>1.4926646823324119</c:v>
                </c:pt>
                <c:pt idx="3">
                  <c:v>2.345406923173845</c:v>
                </c:pt>
                <c:pt idx="4">
                  <c:v>1.5542534061106055</c:v>
                </c:pt>
                <c:pt idx="5">
                  <c:v>1.5120157252407858</c:v>
                </c:pt>
                <c:pt idx="6">
                  <c:v>2.0946596882235959</c:v>
                </c:pt>
                <c:pt idx="7">
                  <c:v>1.1251235974623994</c:v>
                </c:pt>
                <c:pt idx="8">
                  <c:v>3.4269712904254677</c:v>
                </c:pt>
                <c:pt idx="9">
                  <c:v>1.130244644227927</c:v>
                </c:pt>
                <c:pt idx="10">
                  <c:v>5.3483261550152754</c:v>
                </c:pt>
                <c:pt idx="11">
                  <c:v>2.4350075830795124</c:v>
                </c:pt>
                <c:pt idx="12">
                  <c:v>11.49654425813914</c:v>
                </c:pt>
                <c:pt idx="13">
                  <c:v>7.0078985202141748</c:v>
                </c:pt>
              </c:numCache>
            </c:numRef>
          </c:val>
        </c:ser>
        <c:ser>
          <c:idx val="6"/>
          <c:order val="6"/>
          <c:tx>
            <c:strRef>
              <c:f>'PR-Table'!$I$6:$I$7</c:f>
              <c:strCache>
                <c:ptCount val="1"/>
                <c:pt idx="0">
                  <c:v>2009</c:v>
                </c:pt>
              </c:strCache>
            </c:strRef>
          </c:tx>
          <c:invertIfNegative val="0"/>
          <c:cat>
            <c:multiLvlStrRef>
              <c:f>'PR-Table'!$A$8:$B$21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'PR-Table'!$I$8:$I$21</c:f>
              <c:numCache>
                <c:formatCode>0.00</c:formatCode>
                <c:ptCount val="14"/>
                <c:pt idx="0">
                  <c:v>2.444548695963805</c:v>
                </c:pt>
                <c:pt idx="1">
                  <c:v>4.1450441442303561</c:v>
                </c:pt>
                <c:pt idx="2">
                  <c:v>1.4456422124673267</c:v>
                </c:pt>
                <c:pt idx="3">
                  <c:v>2.2468595186940079</c:v>
                </c:pt>
                <c:pt idx="4">
                  <c:v>1.3164198013964368</c:v>
                </c:pt>
                <c:pt idx="5">
                  <c:v>1.3526167230650497</c:v>
                </c:pt>
                <c:pt idx="6">
                  <c:v>1.7822355382203423</c:v>
                </c:pt>
                <c:pt idx="7">
                  <c:v>1.0086992207960517</c:v>
                </c:pt>
                <c:pt idx="8">
                  <c:v>2.7849907815071204</c:v>
                </c:pt>
                <c:pt idx="9">
                  <c:v>0.9425844374735306</c:v>
                </c:pt>
                <c:pt idx="10">
                  <c:v>4.3660720588379531</c:v>
                </c:pt>
                <c:pt idx="11">
                  <c:v>1.9767139476014446</c:v>
                </c:pt>
                <c:pt idx="12">
                  <c:v>9.5125976789400948</c:v>
                </c:pt>
                <c:pt idx="13">
                  <c:v>5.7185275668590121</c:v>
                </c:pt>
              </c:numCache>
            </c:numRef>
          </c:val>
        </c:ser>
        <c:ser>
          <c:idx val="7"/>
          <c:order val="7"/>
          <c:tx>
            <c:strRef>
              <c:f>'PR-Table'!$J$6:$J$7</c:f>
              <c:strCache>
                <c:ptCount val="1"/>
                <c:pt idx="0">
                  <c:v>2010</c:v>
                </c:pt>
              </c:strCache>
            </c:strRef>
          </c:tx>
          <c:invertIfNegative val="0"/>
          <c:cat>
            <c:multiLvlStrRef>
              <c:f>'PR-Table'!$A$8:$B$21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'PR-Table'!$J$8:$J$21</c:f>
              <c:numCache>
                <c:formatCode>0.00</c:formatCode>
                <c:ptCount val="14"/>
                <c:pt idx="0">
                  <c:v>1.9385252884945439</c:v>
                </c:pt>
                <c:pt idx="1">
                  <c:v>3.2051808486924696</c:v>
                </c:pt>
                <c:pt idx="2">
                  <c:v>0.99642029472834115</c:v>
                </c:pt>
                <c:pt idx="3">
                  <c:v>1.5178044516696545</c:v>
                </c:pt>
                <c:pt idx="4">
                  <c:v>0.98860053707970996</c:v>
                </c:pt>
                <c:pt idx="5">
                  <c:v>1.0112895114781359</c:v>
                </c:pt>
                <c:pt idx="6">
                  <c:v>1.427270031382873</c:v>
                </c:pt>
                <c:pt idx="7">
                  <c:v>0.78458703126335827</c:v>
                </c:pt>
                <c:pt idx="8">
                  <c:v>2.2823686465062458</c:v>
                </c:pt>
                <c:pt idx="9">
                  <c:v>0.74170645263669521</c:v>
                </c:pt>
                <c:pt idx="10">
                  <c:v>3.5429853701318637</c:v>
                </c:pt>
                <c:pt idx="11">
                  <c:v>1.6155445263083084</c:v>
                </c:pt>
                <c:pt idx="12">
                  <c:v>8.2830147454980168</c:v>
                </c:pt>
                <c:pt idx="13">
                  <c:v>4.7452409186340425</c:v>
                </c:pt>
              </c:numCache>
            </c:numRef>
          </c:val>
        </c:ser>
        <c:dLbls>
          <c:showLegendKey val="0"/>
          <c:showVal val="0"/>
          <c:showCatName val="0"/>
          <c:showSerName val="0"/>
          <c:showPercent val="0"/>
          <c:showBubbleSize val="0"/>
        </c:dLbls>
        <c:gapWidth val="150"/>
        <c:axId val="440261536"/>
        <c:axId val="446105088"/>
      </c:barChart>
      <c:catAx>
        <c:axId val="4402615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6105088"/>
        <c:crosses val="autoZero"/>
        <c:auto val="0"/>
        <c:lblAlgn val="ctr"/>
        <c:lblOffset val="100"/>
        <c:noMultiLvlLbl val="0"/>
      </c:catAx>
      <c:valAx>
        <c:axId val="4461050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0261536"/>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chemeClr val="bg1">
            <a:lumMod val="75000"/>
          </a:scheme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[Mini-Sentinel_Summary-Table-Report_Asthma.xlsx]EvntsPerPat-Table!PivotTable12</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plotArea>
      <c:layout/>
      <c:barChart>
        <c:barDir val="col"/>
        <c:grouping val="clustered"/>
        <c:varyColors val="0"/>
        <c:ser>
          <c:idx val="0"/>
          <c:order val="0"/>
          <c:tx>
            <c:strRef>
              <c:f>'EvntsPerPat-Table'!$C$6:$C$7</c:f>
              <c:strCache>
                <c:ptCount val="1"/>
                <c:pt idx="0">
                  <c:v>2003</c:v>
                </c:pt>
              </c:strCache>
            </c:strRef>
          </c:tx>
          <c:invertIfNegative val="0"/>
          <c:cat>
            <c:multiLvlStrRef>
              <c:f>'EvntsPerPat-Table'!$A$8:$B$21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'EvntsPerPat-Table'!$C$8:$C$21</c:f>
              <c:numCache>
                <c:formatCode>0.00</c:formatCode>
                <c:ptCount val="14"/>
                <c:pt idx="0">
                  <c:v>2.848365440747227</c:v>
                </c:pt>
                <c:pt idx="1">
                  <c:v>3.0479241639603267</c:v>
                </c:pt>
                <c:pt idx="2">
                  <c:v>2.6642837118026352</c:v>
                </c:pt>
                <c:pt idx="3">
                  <c:v>2.6983678870754302</c:v>
                </c:pt>
                <c:pt idx="4">
                  <c:v>2.3082680712454087</c:v>
                </c:pt>
                <c:pt idx="5">
                  <c:v>2.306693246345294</c:v>
                </c:pt>
                <c:pt idx="6">
                  <c:v>2.514654900724866</c:v>
                </c:pt>
                <c:pt idx="7">
                  <c:v>2.1298283261802573</c:v>
                </c:pt>
                <c:pt idx="8">
                  <c:v>2.7741360883505521</c:v>
                </c:pt>
                <c:pt idx="9">
                  <c:v>2.4322471061902364</c:v>
                </c:pt>
                <c:pt idx="10">
                  <c:v>3.0344886930781674</c:v>
                </c:pt>
                <c:pt idx="11">
                  <c:v>2.685269899359561</c:v>
                </c:pt>
                <c:pt idx="12">
                  <c:v>3.4018448862618662</c:v>
                </c:pt>
                <c:pt idx="13">
                  <c:v>2.9915562913907285</c:v>
                </c:pt>
              </c:numCache>
            </c:numRef>
          </c:val>
        </c:ser>
        <c:ser>
          <c:idx val="1"/>
          <c:order val="1"/>
          <c:tx>
            <c:strRef>
              <c:f>'EvntsPerPat-Table'!$D$6:$D$7</c:f>
              <c:strCache>
                <c:ptCount val="1"/>
                <c:pt idx="0">
                  <c:v>2004</c:v>
                </c:pt>
              </c:strCache>
            </c:strRef>
          </c:tx>
          <c:invertIfNegative val="0"/>
          <c:cat>
            <c:multiLvlStrRef>
              <c:f>'EvntsPerPat-Table'!$A$8:$B$21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'EvntsPerPat-Table'!$D$8:$D$21</c:f>
              <c:numCache>
                <c:formatCode>0.00</c:formatCode>
                <c:ptCount val="14"/>
                <c:pt idx="0">
                  <c:v>2.2767276925614381</c:v>
                </c:pt>
                <c:pt idx="1">
                  <c:v>2.3709361457941704</c:v>
                </c:pt>
                <c:pt idx="2">
                  <c:v>2.2513580405644307</c:v>
                </c:pt>
                <c:pt idx="3">
                  <c:v>2.3255514968471318</c:v>
                </c:pt>
                <c:pt idx="4">
                  <c:v>2.108305709023941</c:v>
                </c:pt>
                <c:pt idx="5">
                  <c:v>2.1450072041596191</c:v>
                </c:pt>
                <c:pt idx="6">
                  <c:v>2.0035493957576271</c:v>
                </c:pt>
                <c:pt idx="7">
                  <c:v>1.7638816813700051</c:v>
                </c:pt>
                <c:pt idx="8">
                  <c:v>2.3572308431270774</c:v>
                </c:pt>
                <c:pt idx="9">
                  <c:v>2.1044893820762689</c:v>
                </c:pt>
                <c:pt idx="10">
                  <c:v>2.6991424334257528</c:v>
                </c:pt>
                <c:pt idx="11">
                  <c:v>2.4422325390062585</c:v>
                </c:pt>
                <c:pt idx="12">
                  <c:v>3.1381251699374628</c:v>
                </c:pt>
                <c:pt idx="13">
                  <c:v>2.7765745987480344</c:v>
                </c:pt>
              </c:numCache>
            </c:numRef>
          </c:val>
        </c:ser>
        <c:ser>
          <c:idx val="2"/>
          <c:order val="2"/>
          <c:tx>
            <c:strRef>
              <c:f>'EvntsPerPat-Table'!$E$6:$E$7</c:f>
              <c:strCache>
                <c:ptCount val="1"/>
                <c:pt idx="0">
                  <c:v>2005</c:v>
                </c:pt>
              </c:strCache>
            </c:strRef>
          </c:tx>
          <c:invertIfNegative val="0"/>
          <c:cat>
            <c:multiLvlStrRef>
              <c:f>'EvntsPerPat-Table'!$A$8:$B$21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'EvntsPerPat-Table'!$E$8:$E$21</c:f>
              <c:numCache>
                <c:formatCode>0.00</c:formatCode>
                <c:ptCount val="14"/>
                <c:pt idx="0">
                  <c:v>2.2055761041867403</c:v>
                </c:pt>
                <c:pt idx="1">
                  <c:v>2.3086564171122994</c:v>
                </c:pt>
                <c:pt idx="2">
                  <c:v>2.1875939103563633</c:v>
                </c:pt>
                <c:pt idx="3">
                  <c:v>2.2557709567402622</c:v>
                </c:pt>
                <c:pt idx="4">
                  <c:v>2.0436137071651088</c:v>
                </c:pt>
                <c:pt idx="5">
                  <c:v>2.0932060012024776</c:v>
                </c:pt>
                <c:pt idx="6">
                  <c:v>1.9365575019040366</c:v>
                </c:pt>
                <c:pt idx="7">
                  <c:v>1.7261957979436746</c:v>
                </c:pt>
                <c:pt idx="8">
                  <c:v>2.266995386186736</c:v>
                </c:pt>
                <c:pt idx="9">
                  <c:v>2.0241413923230374</c:v>
                </c:pt>
                <c:pt idx="10">
                  <c:v>2.6004657202991357</c:v>
                </c:pt>
                <c:pt idx="11">
                  <c:v>2.3715069763846479</c:v>
                </c:pt>
                <c:pt idx="12">
                  <c:v>3.0691431341655555</c:v>
                </c:pt>
                <c:pt idx="13">
                  <c:v>2.7775017642907551</c:v>
                </c:pt>
              </c:numCache>
            </c:numRef>
          </c:val>
        </c:ser>
        <c:ser>
          <c:idx val="3"/>
          <c:order val="3"/>
          <c:tx>
            <c:strRef>
              <c:f>'EvntsPerPat-Table'!$F$6:$F$7</c:f>
              <c:strCache>
                <c:ptCount val="1"/>
                <c:pt idx="0">
                  <c:v>2006</c:v>
                </c:pt>
              </c:strCache>
            </c:strRef>
          </c:tx>
          <c:invertIfNegative val="0"/>
          <c:cat>
            <c:multiLvlStrRef>
              <c:f>'EvntsPerPat-Table'!$A$8:$B$21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'EvntsPerPat-Table'!$F$8:$F$21</c:f>
              <c:numCache>
                <c:formatCode>0.00</c:formatCode>
                <c:ptCount val="14"/>
                <c:pt idx="0">
                  <c:v>2.2061497409165658</c:v>
                </c:pt>
                <c:pt idx="1">
                  <c:v>2.2864129435558005</c:v>
                </c:pt>
                <c:pt idx="2">
                  <c:v>2.1938306595855921</c:v>
                </c:pt>
                <c:pt idx="3">
                  <c:v>2.2185237781857228</c:v>
                </c:pt>
                <c:pt idx="4">
                  <c:v>2.0403979017400204</c:v>
                </c:pt>
                <c:pt idx="5">
                  <c:v>2.0873881883823686</c:v>
                </c:pt>
                <c:pt idx="6">
                  <c:v>1.9765750646807916</c:v>
                </c:pt>
                <c:pt idx="7">
                  <c:v>1.77506162695152</c:v>
                </c:pt>
                <c:pt idx="8">
                  <c:v>2.2686140297934214</c:v>
                </c:pt>
                <c:pt idx="9">
                  <c:v>2.0329563182527299</c:v>
                </c:pt>
                <c:pt idx="10">
                  <c:v>2.5878038456887169</c:v>
                </c:pt>
                <c:pt idx="11">
                  <c:v>2.3847672812734717</c:v>
                </c:pt>
                <c:pt idx="12">
                  <c:v>3.5205700302288756</c:v>
                </c:pt>
                <c:pt idx="13">
                  <c:v>3.1424118658641444</c:v>
                </c:pt>
              </c:numCache>
            </c:numRef>
          </c:val>
        </c:ser>
        <c:ser>
          <c:idx val="4"/>
          <c:order val="4"/>
          <c:tx>
            <c:strRef>
              <c:f>'EvntsPerPat-Table'!$G$6:$G$7</c:f>
              <c:strCache>
                <c:ptCount val="1"/>
                <c:pt idx="0">
                  <c:v>2007</c:v>
                </c:pt>
              </c:strCache>
            </c:strRef>
          </c:tx>
          <c:invertIfNegative val="0"/>
          <c:cat>
            <c:multiLvlStrRef>
              <c:f>'EvntsPerPat-Table'!$A$8:$B$21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'EvntsPerPat-Table'!$G$8:$G$21</c:f>
              <c:numCache>
                <c:formatCode>0.00</c:formatCode>
                <c:ptCount val="14"/>
                <c:pt idx="0">
                  <c:v>2.174488790342449</c:v>
                </c:pt>
                <c:pt idx="1">
                  <c:v>2.2903013096437403</c:v>
                </c:pt>
                <c:pt idx="2">
                  <c:v>2.2131985042397431</c:v>
                </c:pt>
                <c:pt idx="3">
                  <c:v>2.2723551532496922</c:v>
                </c:pt>
                <c:pt idx="4">
                  <c:v>2.0494539879220253</c:v>
                </c:pt>
                <c:pt idx="5">
                  <c:v>2.1075589449934689</c:v>
                </c:pt>
                <c:pt idx="6">
                  <c:v>1.948316675433982</c:v>
                </c:pt>
                <c:pt idx="7">
                  <c:v>1.7806752943465991</c:v>
                </c:pt>
                <c:pt idx="8">
                  <c:v>2.2864340931089808</c:v>
                </c:pt>
                <c:pt idx="9">
                  <c:v>2.0454778973915886</c:v>
                </c:pt>
                <c:pt idx="10">
                  <c:v>2.6174801165264032</c:v>
                </c:pt>
                <c:pt idx="11">
                  <c:v>2.4098291088427573</c:v>
                </c:pt>
                <c:pt idx="12">
                  <c:v>3.247290475058386</c:v>
                </c:pt>
                <c:pt idx="13">
                  <c:v>2.9517641919152982</c:v>
                </c:pt>
              </c:numCache>
            </c:numRef>
          </c:val>
        </c:ser>
        <c:ser>
          <c:idx val="5"/>
          <c:order val="5"/>
          <c:tx>
            <c:strRef>
              <c:f>'EvntsPerPat-Table'!$H$6:$H$7</c:f>
              <c:strCache>
                <c:ptCount val="1"/>
                <c:pt idx="0">
                  <c:v>2008</c:v>
                </c:pt>
              </c:strCache>
            </c:strRef>
          </c:tx>
          <c:invertIfNegative val="0"/>
          <c:cat>
            <c:multiLvlStrRef>
              <c:f>'EvntsPerPat-Table'!$A$8:$B$21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'EvntsPerPat-Table'!$H$8:$H$21</c:f>
              <c:numCache>
                <c:formatCode>0.00</c:formatCode>
                <c:ptCount val="14"/>
                <c:pt idx="0">
                  <c:v>2.1883867374251542</c:v>
                </c:pt>
                <c:pt idx="1">
                  <c:v>2.2875485944976077</c:v>
                </c:pt>
                <c:pt idx="2">
                  <c:v>2.232820526434554</c:v>
                </c:pt>
                <c:pt idx="3">
                  <c:v>2.2950075898127844</c:v>
                </c:pt>
                <c:pt idx="4">
                  <c:v>2.0479943747649338</c:v>
                </c:pt>
                <c:pt idx="5">
                  <c:v>2.1229907683953297</c:v>
                </c:pt>
                <c:pt idx="6">
                  <c:v>1.9181247936612744</c:v>
                </c:pt>
                <c:pt idx="7">
                  <c:v>1.7122497616777883</c:v>
                </c:pt>
                <c:pt idx="8">
                  <c:v>2.2582871661886239</c:v>
                </c:pt>
                <c:pt idx="9">
                  <c:v>2.0411184210526314</c:v>
                </c:pt>
                <c:pt idx="10">
                  <c:v>2.706116388202489</c:v>
                </c:pt>
                <c:pt idx="11">
                  <c:v>2.4300723301659337</c:v>
                </c:pt>
                <c:pt idx="12">
                  <c:v>3.432131090182815</c:v>
                </c:pt>
                <c:pt idx="13">
                  <c:v>3.0362913678389356</c:v>
                </c:pt>
              </c:numCache>
            </c:numRef>
          </c:val>
        </c:ser>
        <c:ser>
          <c:idx val="6"/>
          <c:order val="6"/>
          <c:tx>
            <c:strRef>
              <c:f>'EvntsPerPat-Table'!$I$6:$I$7</c:f>
              <c:strCache>
                <c:ptCount val="1"/>
                <c:pt idx="0">
                  <c:v>2009</c:v>
                </c:pt>
              </c:strCache>
            </c:strRef>
          </c:tx>
          <c:invertIfNegative val="0"/>
          <c:cat>
            <c:multiLvlStrRef>
              <c:f>'EvntsPerPat-Table'!$A$8:$B$21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'EvntsPerPat-Table'!$I$8:$I$21</c:f>
              <c:numCache>
                <c:formatCode>0.00</c:formatCode>
                <c:ptCount val="14"/>
                <c:pt idx="0">
                  <c:v>2.2145291693088143</c:v>
                </c:pt>
                <c:pt idx="1">
                  <c:v>2.3031945881038154</c:v>
                </c:pt>
                <c:pt idx="2">
                  <c:v>2.2816475826972011</c:v>
                </c:pt>
                <c:pt idx="3">
                  <c:v>2.3512497346903709</c:v>
                </c:pt>
                <c:pt idx="4">
                  <c:v>2.0846578997522394</c:v>
                </c:pt>
                <c:pt idx="5">
                  <c:v>2.1548560311284048</c:v>
                </c:pt>
                <c:pt idx="6">
                  <c:v>1.9362054376218683</c:v>
                </c:pt>
                <c:pt idx="7">
                  <c:v>1.8131764705882354</c:v>
                </c:pt>
                <c:pt idx="8">
                  <c:v>2.3147189911523061</c:v>
                </c:pt>
                <c:pt idx="9">
                  <c:v>2.0727289354098959</c:v>
                </c:pt>
                <c:pt idx="10">
                  <c:v>2.7995831350655793</c:v>
                </c:pt>
                <c:pt idx="11">
                  <c:v>2.5054335307109659</c:v>
                </c:pt>
                <c:pt idx="12">
                  <c:v>3.593302022481101</c:v>
                </c:pt>
                <c:pt idx="13">
                  <c:v>3.1719976868213071</c:v>
                </c:pt>
              </c:numCache>
            </c:numRef>
          </c:val>
        </c:ser>
        <c:ser>
          <c:idx val="7"/>
          <c:order val="7"/>
          <c:tx>
            <c:strRef>
              <c:f>'EvntsPerPat-Table'!$J$6:$J$7</c:f>
              <c:strCache>
                <c:ptCount val="1"/>
                <c:pt idx="0">
                  <c:v>2010</c:v>
                </c:pt>
              </c:strCache>
            </c:strRef>
          </c:tx>
          <c:invertIfNegative val="0"/>
          <c:cat>
            <c:multiLvlStrRef>
              <c:f>'EvntsPerPat-Table'!$A$8:$B$21</c:f>
              <c:multiLvlStrCache>
                <c:ptCount val="14"/>
                <c:lvl>
                  <c:pt idx="0">
                    <c:v>F</c:v>
                  </c:pt>
                  <c:pt idx="1">
                    <c:v>M</c:v>
                  </c:pt>
                  <c:pt idx="2">
                    <c:v>F</c:v>
                  </c:pt>
                  <c:pt idx="3">
                    <c:v>M</c:v>
                  </c:pt>
                  <c:pt idx="4">
                    <c:v>F</c:v>
                  </c:pt>
                  <c:pt idx="5">
                    <c:v>M</c:v>
                  </c:pt>
                  <c:pt idx="6">
                    <c:v>F</c:v>
                  </c:pt>
                  <c:pt idx="7">
                    <c:v>M</c:v>
                  </c:pt>
                  <c:pt idx="8">
                    <c:v>F</c:v>
                  </c:pt>
                  <c:pt idx="9">
                    <c:v>M</c:v>
                  </c:pt>
                  <c:pt idx="10">
                    <c:v>F</c:v>
                  </c:pt>
                  <c:pt idx="11">
                    <c:v>M</c:v>
                  </c:pt>
                  <c:pt idx="12">
                    <c:v>F</c:v>
                  </c:pt>
                  <c:pt idx="13">
                    <c:v>M</c:v>
                  </c:pt>
                </c:lvl>
                <c:lvl>
                  <c:pt idx="0">
                    <c:v>0-4</c:v>
                  </c:pt>
                  <c:pt idx="2">
                    <c:v>5-9</c:v>
                  </c:pt>
                  <c:pt idx="4">
                    <c:v>10-18</c:v>
                  </c:pt>
                  <c:pt idx="6">
                    <c:v>19-21</c:v>
                  </c:pt>
                  <c:pt idx="8">
                    <c:v>22-44</c:v>
                  </c:pt>
                  <c:pt idx="10">
                    <c:v>45-64</c:v>
                  </c:pt>
                  <c:pt idx="12">
                    <c:v>65+</c:v>
                  </c:pt>
                </c:lvl>
              </c:multiLvlStrCache>
            </c:multiLvlStrRef>
          </c:cat>
          <c:val>
            <c:numRef>
              <c:f>'EvntsPerPat-Table'!$J$8:$J$21</c:f>
              <c:numCache>
                <c:formatCode>0.00</c:formatCode>
                <c:ptCount val="14"/>
                <c:pt idx="0">
                  <c:v>2.1748962995945726</c:v>
                </c:pt>
                <c:pt idx="1">
                  <c:v>2.2310356868496402</c:v>
                </c:pt>
                <c:pt idx="2">
                  <c:v>2.18955349620893</c:v>
                </c:pt>
                <c:pt idx="3">
                  <c:v>2.2410509148482793</c:v>
                </c:pt>
                <c:pt idx="4">
                  <c:v>2.0335005754768636</c:v>
                </c:pt>
                <c:pt idx="5">
                  <c:v>2.0944625106241452</c:v>
                </c:pt>
                <c:pt idx="6">
                  <c:v>1.9502656563017158</c:v>
                </c:pt>
                <c:pt idx="7">
                  <c:v>1.7981738634202016</c:v>
                </c:pt>
                <c:pt idx="8">
                  <c:v>2.271586873977236</c:v>
                </c:pt>
                <c:pt idx="9">
                  <c:v>2.0321175651889147</c:v>
                </c:pt>
                <c:pt idx="10">
                  <c:v>2.7460628182861853</c:v>
                </c:pt>
                <c:pt idx="11">
                  <c:v>2.4635150017859271</c:v>
                </c:pt>
                <c:pt idx="12">
                  <c:v>3.5922053363148234</c:v>
                </c:pt>
                <c:pt idx="13">
                  <c:v>3.1205597132918732</c:v>
                </c:pt>
              </c:numCache>
            </c:numRef>
          </c:val>
        </c:ser>
        <c:dLbls>
          <c:showLegendKey val="0"/>
          <c:showVal val="0"/>
          <c:showCatName val="0"/>
          <c:showSerName val="0"/>
          <c:showPercent val="0"/>
          <c:showBubbleSize val="0"/>
        </c:dLbls>
        <c:gapWidth val="150"/>
        <c:axId val="443372664"/>
        <c:axId val="443373056"/>
      </c:barChart>
      <c:catAx>
        <c:axId val="4433726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3373056"/>
        <c:crosses val="autoZero"/>
        <c:auto val="0"/>
        <c:lblAlgn val="ctr"/>
        <c:lblOffset val="100"/>
        <c:noMultiLvlLbl val="0"/>
      </c:catAx>
      <c:valAx>
        <c:axId val="44337305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3372664"/>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152400</xdr:rowOff>
    </xdr:from>
    <xdr:to>
      <xdr:col>13</xdr:col>
      <xdr:colOff>352425</xdr:colOff>
      <xdr:row>30</xdr:row>
      <xdr:rowOff>47625</xdr:rowOff>
    </xdr:to>
    <xdr:graphicFrame macro="">
      <xdr:nvGraphicFramePr>
        <xdr:cNvPr id="52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47625</xdr:rowOff>
    </xdr:from>
    <xdr:to>
      <xdr:col>13</xdr:col>
      <xdr:colOff>590550</xdr:colOff>
      <xdr:row>28</xdr:row>
      <xdr:rowOff>76200</xdr:rowOff>
    </xdr:to>
    <xdr:graphicFrame macro="">
      <xdr:nvGraphicFramePr>
        <xdr:cNvPr id="2591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600075</xdr:colOff>
      <xdr:row>32</xdr:row>
      <xdr:rowOff>0</xdr:rowOff>
    </xdr:to>
    <xdr:graphicFrame macro="">
      <xdr:nvGraphicFramePr>
        <xdr:cNvPr id="93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K:\TIDE%20Projects\FDA_Sentinel\07.%20Projects%20and%20Task%20Orders\00.%20FDA%20Data%20Requests\ST\ST_Reports_To_Website\ReportsRequestedByFDA\10.%20Final%20reports%20for%20posting\Mini_Sentinel-Report_ST-QueryMSY3_12-19_ToFDA20120412.xls"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K:\TIDE%20Projects\FDA_Sentinel\07.%20Projects%20and%20Task%20Orders\00.%20FDA%20Data%20Requests\ST\ST_Reports_To_Website\ReportsRequestedByFDA\10.%20Final%20reports%20for%20posting\Mini_Sentinel-Report_ST-QueryMSY3_12-19_ToFDA20120412.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K:\TIDE%20Projects\FDA_Sentinel\07.%20Projects%20and%20Task%20Orders\00.%20FDA%20Data%20Requests\ST\ST_Reports_To_Website\ReportsRequestedByFDA\10.%20Final%20reports%20for%20posting\Mini_Sentinel-Report_ST-QueryMSY3_12-19_ToFDA20120412.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K:\TIDE%20Projects\FDA_Sentinel\07.%20Projects%20and%20Task%20Orders\00.%20FDA%20Data%20Requests\ST\ST_Reports_To_Website\ReportsRequestedByFDA\10.%20Final%20reports%20for%20posting\Mini_Sentinel-Report_ST-QueryMSY3_12-19_ToFDA20120412.xls"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Author" refreshedDate="40998.476321064816" createdVersion="1" refreshedVersion="3" recordCount="4212" upgradeOnRefresh="1">
  <cacheSource type="worksheet">
    <worksheetSource ref="A1:L4213" sheet="Data" r:id="rId2"/>
  </cacheSource>
  <cacheFields count="12">
    <cacheField name="Age Group" numFmtId="0">
      <sharedItems containsBlank="1" count="15">
        <s v="0-4"/>
        <s v="5-9"/>
        <s v="10-18"/>
        <s v="19-21"/>
        <s v="22-44"/>
        <s v="45-64"/>
        <s v="65+"/>
        <m u="1"/>
        <s v=" 65+" u="1"/>
        <s v="  0-4" u="1"/>
        <s v=" 45-64" u="1"/>
        <s v=" 19-21" u="1"/>
        <s v=" 22-44" u="1"/>
        <s v=" 10-18" u="1"/>
        <s v="  5-9" u="1"/>
      </sharedItems>
    </cacheField>
    <cacheField name="Sex" numFmtId="0">
      <sharedItems containsBlank="1" count="6">
        <s v="F"/>
        <s v="M"/>
        <s v="U"/>
        <s v="N"/>
        <m u="1"/>
        <s v="A" u="1"/>
      </sharedItems>
    </cacheField>
    <cacheField name="Period" numFmtId="0">
      <sharedItems containsSemiMixedTypes="0" containsString="0" containsNumber="1" containsInteger="1" minValue="2003" maxValue="2010" count="8">
        <n v="2003"/>
        <n v="2004"/>
        <n v="2005"/>
        <n v="2006"/>
        <n v="2007"/>
        <n v="2008"/>
        <n v="2009"/>
        <n v="2010"/>
      </sharedItems>
    </cacheField>
    <cacheField name="DXCode" numFmtId="0">
      <sharedItems containsMixedTypes="1" containsNumber="1" containsInteger="1" minValue="493" maxValue="493"/>
    </cacheField>
    <cacheField name="DXName" numFmtId="0">
      <sharedItems/>
    </cacheField>
    <cacheField name="Setting" numFmtId="0">
      <sharedItems containsBlank="1" count="7">
        <s v="Inpatient"/>
        <s v="Outpatient"/>
        <s v="Emergency Department"/>
        <m u="1"/>
        <s v="ED" u="1"/>
        <s v="IP" u="1"/>
        <s v="AV" u="1"/>
      </sharedItems>
    </cacheField>
    <cacheField name="Events" numFmtId="0">
      <sharedItems containsSemiMixedTypes="0" containsString="0" containsNumber="1" containsInteger="1" minValue="0" maxValue="426909"/>
    </cacheField>
    <cacheField name="Patients" numFmtId="0">
      <sharedItems containsSemiMixedTypes="0" containsString="0" containsNumber="1" containsInteger="1" minValue="0" maxValue="162193"/>
    </cacheField>
    <cacheField name="Total Enrollment in Strata(Members)" numFmtId="0">
      <sharedItems containsSemiMixedTypes="0" containsString="0" containsNumber="1" containsInteger="1" minValue="0" maxValue="3936902"/>
    </cacheField>
    <cacheField name="Prevalence Rate (Users per 1000 enrollees)" numFmtId="0">
      <sharedItems containsMixedTypes="1" containsNumber="1" minValue="0.1" maxValue="1000"/>
    </cacheField>
    <cacheField name="Event Rate (Events per 1000 enrollees)" numFmtId="0">
      <sharedItems containsMixedTypes="1" containsNumber="1" minValue="0.1" maxValue="1000"/>
    </cacheField>
    <cacheField name="Events Per member" numFmtId="0">
      <sharedItems containsMixedTypes="1" containsNumber="1" minValue="1" maxValue="1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0998.476495023147" createdVersion="1" refreshedVersion="3" recordCount="4212" upgradeOnRefresh="1">
  <cacheSource type="worksheet">
    <worksheetSource ref="A1:L4213" sheet="Data" r:id="rId2"/>
  </cacheSource>
  <cacheFields count="12">
    <cacheField name="Age Group" numFmtId="0">
      <sharedItems count="14">
        <s v="0-4"/>
        <s v="5-9"/>
        <s v="10-18"/>
        <s v="19-21"/>
        <s v="22-44"/>
        <s v="45-64"/>
        <s v="65+"/>
        <s v=" 65+" u="1"/>
        <s v="  0-4" u="1"/>
        <s v=" 45-64" u="1"/>
        <s v=" 19-21" u="1"/>
        <s v=" 22-44" u="1"/>
        <s v=" 10-18" u="1"/>
        <s v="  5-9" u="1"/>
      </sharedItems>
    </cacheField>
    <cacheField name="Sex" numFmtId="0">
      <sharedItems count="5">
        <s v="F"/>
        <s v="M"/>
        <s v="U"/>
        <s v="N"/>
        <s v="A" u="1"/>
      </sharedItems>
    </cacheField>
    <cacheField name="Period" numFmtId="0">
      <sharedItems containsSemiMixedTypes="0" containsString="0" containsNumber="1" containsInteger="1" minValue="2003" maxValue="2010" count="8">
        <n v="2003"/>
        <n v="2004"/>
        <n v="2005"/>
        <n v="2006"/>
        <n v="2007"/>
        <n v="2008"/>
        <n v="2009"/>
        <n v="2010"/>
      </sharedItems>
    </cacheField>
    <cacheField name="DXCode" numFmtId="0">
      <sharedItems containsMixedTypes="1" containsNumber="1" containsInteger="1" minValue="493" maxValue="493"/>
    </cacheField>
    <cacheField name="DXName" numFmtId="0">
      <sharedItems/>
    </cacheField>
    <cacheField name="Setting" numFmtId="0">
      <sharedItems count="6">
        <s v="Inpatient"/>
        <s v="Outpatient"/>
        <s v="Emergency Department"/>
        <s v="ED" u="1"/>
        <s v="IP" u="1"/>
        <s v="AV" u="1"/>
      </sharedItems>
    </cacheField>
    <cacheField name="Events" numFmtId="0">
      <sharedItems containsSemiMixedTypes="0" containsString="0" containsNumber="1" containsInteger="1" minValue="0" maxValue="426909"/>
    </cacheField>
    <cacheField name="Patients" numFmtId="0">
      <sharedItems containsSemiMixedTypes="0" containsString="0" containsNumber="1" containsInteger="1" minValue="0" maxValue="162193"/>
    </cacheField>
    <cacheField name="Total Enrollment in Strata(Members)" numFmtId="0">
      <sharedItems containsSemiMixedTypes="0" containsString="0" containsNumber="1" containsInteger="1" minValue="0" maxValue="3936902"/>
    </cacheField>
    <cacheField name="Prevalence Rate (Users per 1000 enrollees)" numFmtId="0">
      <sharedItems containsMixedTypes="1" containsNumber="1" minValue="0.1" maxValue="1000"/>
    </cacheField>
    <cacheField name="Event Rate (Events per 1000 enrollees)" numFmtId="0">
      <sharedItems containsMixedTypes="1" containsNumber="1" minValue="0.1" maxValue="1000"/>
    </cacheField>
    <cacheField name="Events Per member" numFmtId="0">
      <sharedItems containsMixedTypes="1" containsNumber="1" minValue="1" maxValue="12"/>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uthor" refreshedDate="40998.476553472225" createdVersion="1" refreshedVersion="3" recordCount="4212" upgradeOnRefresh="1">
  <cacheSource type="worksheet">
    <worksheetSource ref="A1:L4213" sheet="Data" r:id="rId2"/>
  </cacheSource>
  <cacheFields count="13">
    <cacheField name="Age Group" numFmtId="0">
      <sharedItems count="7">
        <s v="0-4"/>
        <s v="5-9"/>
        <s v="10-18"/>
        <s v="19-21"/>
        <s v="22-44"/>
        <s v="45-64"/>
        <s v="65+"/>
      </sharedItems>
    </cacheField>
    <cacheField name="Sex" numFmtId="0">
      <sharedItems count="5">
        <s v="F"/>
        <s v="M"/>
        <s v="U"/>
        <s v="N"/>
        <s v="A" u="1"/>
      </sharedItems>
    </cacheField>
    <cacheField name="Period" numFmtId="0">
      <sharedItems containsSemiMixedTypes="0" containsString="0" containsNumber="1" containsInteger="1" minValue="2003" maxValue="2010" count="8">
        <n v="2003"/>
        <n v="2004"/>
        <n v="2005"/>
        <n v="2006"/>
        <n v="2007"/>
        <n v="2008"/>
        <n v="2009"/>
        <n v="2010"/>
      </sharedItems>
    </cacheField>
    <cacheField name="DXCode" numFmtId="0">
      <sharedItems containsMixedTypes="1" containsNumber="1" containsInteger="1" minValue="493" maxValue="493"/>
    </cacheField>
    <cacheField name="DXName" numFmtId="0">
      <sharedItems/>
    </cacheField>
    <cacheField name="Setting" numFmtId="0">
      <sharedItems count="6">
        <s v="Inpatient"/>
        <s v="Outpatient"/>
        <s v="Emergency Department"/>
        <s v="AV" u="1"/>
        <s v="IP" u="1"/>
        <s v="ED" u="1"/>
      </sharedItems>
    </cacheField>
    <cacheField name="Events" numFmtId="0">
      <sharedItems containsSemiMixedTypes="0" containsString="0" containsNumber="1" containsInteger="1" minValue="0" maxValue="426909"/>
    </cacheField>
    <cacheField name="Patients" numFmtId="0">
      <sharedItems containsSemiMixedTypes="0" containsString="0" containsNumber="1" containsInteger="1" minValue="0" maxValue="162193"/>
    </cacheField>
    <cacheField name="Total Enrollment in Strata(Members)" numFmtId="0">
      <sharedItems containsSemiMixedTypes="0" containsString="0" containsNumber="1" containsInteger="1" minValue="0" maxValue="3936902"/>
    </cacheField>
    <cacheField name="Prevalence Rate (Users per 1000 enrollees)" numFmtId="0">
      <sharedItems containsMixedTypes="1" containsNumber="1" minValue="0.1" maxValue="1000"/>
    </cacheField>
    <cacheField name="Event Rate (Events per 1000 enrollees)" numFmtId="0">
      <sharedItems containsMixedTypes="1" containsNumber="1" minValue="0.1" maxValue="1000"/>
    </cacheField>
    <cacheField name="Events Per member" numFmtId="0">
      <sharedItems containsMixedTypes="1" containsNumber="1" minValue="1" maxValue="12"/>
    </cacheField>
    <cacheField name="prevrate" numFmtId="0" formula="Patients /'Total Enrollment in Strata(Members)' *1000"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Author" refreshedDate="40998.476601041664" createdVersion="1" refreshedVersion="3" recordCount="4212" upgradeOnRefresh="1">
  <cacheSource type="worksheet">
    <worksheetSource ref="A1:L4213" sheet="Data" r:id="rId2"/>
  </cacheSource>
  <cacheFields count="13">
    <cacheField name="Age Group" numFmtId="0">
      <sharedItems count="14">
        <s v="0-4"/>
        <s v="5-9"/>
        <s v="10-18"/>
        <s v="19-21"/>
        <s v="22-44"/>
        <s v="45-64"/>
        <s v="65+"/>
        <s v=" 65+" u="1"/>
        <s v="  0-4" u="1"/>
        <s v=" 45-64" u="1"/>
        <s v=" 19-21" u="1"/>
        <s v=" 22-44" u="1"/>
        <s v=" 10-18" u="1"/>
        <s v="  5-9" u="1"/>
      </sharedItems>
    </cacheField>
    <cacheField name="Sex" numFmtId="0">
      <sharedItems count="5">
        <s v="F"/>
        <s v="M"/>
        <s v="U"/>
        <s v="N"/>
        <s v="A" u="1"/>
      </sharedItems>
    </cacheField>
    <cacheField name="Period" numFmtId="0">
      <sharedItems containsSemiMixedTypes="0" containsString="0" containsNumber="1" containsInteger="1" minValue="2003" maxValue="2010" count="8">
        <n v="2003"/>
        <n v="2004"/>
        <n v="2005"/>
        <n v="2006"/>
        <n v="2007"/>
        <n v="2008"/>
        <n v="2009"/>
        <n v="2010"/>
      </sharedItems>
    </cacheField>
    <cacheField name="DXCode" numFmtId="0">
      <sharedItems containsMixedTypes="1" containsNumber="1" containsInteger="1" minValue="493" maxValue="493"/>
    </cacheField>
    <cacheField name="DXName" numFmtId="0">
      <sharedItems/>
    </cacheField>
    <cacheField name="Setting" numFmtId="0">
      <sharedItems count="6">
        <s v="Inpatient"/>
        <s v="Outpatient"/>
        <s v="Emergency Department"/>
        <s v="ED" u="1"/>
        <s v="IP" u="1"/>
        <s v="AV" u="1"/>
      </sharedItems>
    </cacheField>
    <cacheField name="Events" numFmtId="0">
      <sharedItems containsSemiMixedTypes="0" containsString="0" containsNumber="1" containsInteger="1" minValue="0" maxValue="426909"/>
    </cacheField>
    <cacheField name="Patients" numFmtId="0">
      <sharedItems containsSemiMixedTypes="0" containsString="0" containsNumber="1" containsInteger="1" minValue="0" maxValue="162193"/>
    </cacheField>
    <cacheField name="Total Enrollment in Strata(Members)" numFmtId="0">
      <sharedItems containsSemiMixedTypes="0" containsString="0" containsNumber="1" containsInteger="1" minValue="0" maxValue="3936902"/>
    </cacheField>
    <cacheField name="Prevalence Rate (Users per 1000 enrollees)" numFmtId="0">
      <sharedItems containsMixedTypes="1" containsNumber="1" minValue="0.1" maxValue="1000"/>
    </cacheField>
    <cacheField name="Event Rate (Events per 1000 enrollees)" numFmtId="0">
      <sharedItems containsMixedTypes="1" containsNumber="1" minValue="0.1" maxValue="1000"/>
    </cacheField>
    <cacheField name="Events Per member" numFmtId="0">
      <sharedItems containsMixedTypes="1" containsNumber="1" minValue="1" maxValue="12"/>
    </cacheField>
    <cacheField name="evntsprmem" numFmtId="0" formula="Events /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12">
  <r>
    <x v="0"/>
    <x v="0"/>
    <x v="0"/>
    <n v="493"/>
    <s v="ASTHMA"/>
    <x v="0"/>
    <n v="515"/>
    <n v="100"/>
    <n v="23719"/>
    <n v="4.2"/>
    <n v="21.7"/>
    <n v="5.2"/>
  </r>
  <r>
    <x v="0"/>
    <x v="0"/>
    <x v="1"/>
    <n v="493"/>
    <s v="ASTHMA"/>
    <x v="0"/>
    <n v="418"/>
    <n v="90"/>
    <n v="25487"/>
    <n v="3.5"/>
    <n v="16.399999999999999"/>
    <n v="4.5999999999999996"/>
  </r>
  <r>
    <x v="0"/>
    <x v="0"/>
    <x v="2"/>
    <n v="493"/>
    <s v="ASTHMA"/>
    <x v="0"/>
    <n v="434"/>
    <n v="84"/>
    <n v="25341"/>
    <n v="3.3"/>
    <n v="17.100000000000001"/>
    <n v="5.2"/>
  </r>
  <r>
    <x v="0"/>
    <x v="0"/>
    <x v="3"/>
    <n v="493"/>
    <s v="ASTHMA"/>
    <x v="0"/>
    <n v="375"/>
    <n v="82"/>
    <n v="23654"/>
    <n v="3.5"/>
    <n v="15.9"/>
    <n v="4.5999999999999996"/>
  </r>
  <r>
    <x v="0"/>
    <x v="0"/>
    <x v="4"/>
    <n v="493"/>
    <s v="ASTHMA"/>
    <x v="0"/>
    <n v="445"/>
    <n v="93"/>
    <n v="23428"/>
    <n v="4"/>
    <n v="19"/>
    <n v="4.8"/>
  </r>
  <r>
    <x v="0"/>
    <x v="0"/>
    <x v="5"/>
    <n v="493"/>
    <s v="ASTHMA"/>
    <x v="0"/>
    <n v="437"/>
    <n v="97"/>
    <n v="22939"/>
    <n v="4.2"/>
    <n v="19.100000000000001"/>
    <n v="4.5"/>
  </r>
  <r>
    <x v="0"/>
    <x v="0"/>
    <x v="6"/>
    <n v="493"/>
    <s v="ASTHMA"/>
    <x v="0"/>
    <n v="491"/>
    <n v="102"/>
    <n v="21919"/>
    <n v="4.7"/>
    <n v="22.4"/>
    <n v="4.8"/>
  </r>
  <r>
    <x v="0"/>
    <x v="0"/>
    <x v="7"/>
    <n v="493"/>
    <s v="ASTHMA"/>
    <x v="0"/>
    <n v="500"/>
    <n v="109"/>
    <n v="22857"/>
    <n v="4.8"/>
    <n v="21.9"/>
    <n v="4.5999999999999996"/>
  </r>
  <r>
    <x v="0"/>
    <x v="1"/>
    <x v="0"/>
    <n v="493"/>
    <s v="ASTHMA"/>
    <x v="0"/>
    <n v="600"/>
    <n v="140"/>
    <n v="24678"/>
    <n v="5.7"/>
    <n v="24.3"/>
    <n v="4.3"/>
  </r>
  <r>
    <x v="0"/>
    <x v="1"/>
    <x v="1"/>
    <n v="493"/>
    <s v="ASTHMA"/>
    <x v="0"/>
    <n v="649"/>
    <n v="151"/>
    <n v="26512"/>
    <n v="5.7"/>
    <n v="24.5"/>
    <n v="4.3"/>
  </r>
  <r>
    <x v="0"/>
    <x v="1"/>
    <x v="2"/>
    <n v="493"/>
    <s v="ASTHMA"/>
    <x v="0"/>
    <n v="623"/>
    <n v="136"/>
    <n v="26260"/>
    <n v="5.2"/>
    <n v="23.7"/>
    <n v="4.5999999999999996"/>
  </r>
  <r>
    <x v="0"/>
    <x v="1"/>
    <x v="3"/>
    <n v="493"/>
    <s v="ASTHMA"/>
    <x v="0"/>
    <n v="721"/>
    <n v="146"/>
    <n v="24525"/>
    <n v="6"/>
    <n v="29.4"/>
    <n v="4.9000000000000004"/>
  </r>
  <r>
    <x v="0"/>
    <x v="1"/>
    <x v="4"/>
    <n v="493"/>
    <s v="ASTHMA"/>
    <x v="0"/>
    <n v="634"/>
    <n v="144"/>
    <n v="24251"/>
    <n v="5.9"/>
    <n v="26.1"/>
    <n v="4.4000000000000004"/>
  </r>
  <r>
    <x v="0"/>
    <x v="1"/>
    <x v="5"/>
    <n v="493"/>
    <s v="ASTHMA"/>
    <x v="0"/>
    <n v="969"/>
    <n v="176"/>
    <n v="23929"/>
    <n v="7.4"/>
    <n v="40.5"/>
    <n v="5.5"/>
  </r>
  <r>
    <x v="0"/>
    <x v="1"/>
    <x v="6"/>
    <n v="493"/>
    <s v="ASTHMA"/>
    <x v="0"/>
    <n v="714"/>
    <n v="161"/>
    <n v="22739"/>
    <n v="7.1"/>
    <n v="31.4"/>
    <n v="4.4000000000000004"/>
  </r>
  <r>
    <x v="0"/>
    <x v="1"/>
    <x v="7"/>
    <n v="493"/>
    <s v="ASTHMA"/>
    <x v="0"/>
    <n v="869"/>
    <n v="178"/>
    <n v="23916"/>
    <n v="7.4"/>
    <n v="36.299999999999997"/>
    <n v="4.9000000000000004"/>
  </r>
  <r>
    <x v="1"/>
    <x v="0"/>
    <x v="0"/>
    <n v="493"/>
    <s v="ASTHMA"/>
    <x v="0"/>
    <n v="241"/>
    <n v="44"/>
    <n v="25148"/>
    <n v="1.7"/>
    <n v="9.6"/>
    <n v="5.5"/>
  </r>
  <r>
    <x v="1"/>
    <x v="0"/>
    <x v="1"/>
    <n v="493"/>
    <s v="ASTHMA"/>
    <x v="0"/>
    <n v="195"/>
    <n v="44"/>
    <n v="27036"/>
    <n v="1.6"/>
    <n v="7.2"/>
    <n v="4.4000000000000004"/>
  </r>
  <r>
    <x v="1"/>
    <x v="0"/>
    <x v="2"/>
    <n v="493"/>
    <s v="ASTHMA"/>
    <x v="0"/>
    <n v="233"/>
    <n v="57"/>
    <n v="26927"/>
    <n v="2.1"/>
    <n v="8.6999999999999993"/>
    <n v="4.0999999999999996"/>
  </r>
  <r>
    <x v="1"/>
    <x v="0"/>
    <x v="3"/>
    <n v="493"/>
    <s v="ASTHMA"/>
    <x v="0"/>
    <n v="174"/>
    <n v="50"/>
    <n v="25924"/>
    <n v="1.9"/>
    <n v="6.7"/>
    <n v="3.5"/>
  </r>
  <r>
    <x v="1"/>
    <x v="0"/>
    <x v="4"/>
    <n v="493"/>
    <s v="ASTHMA"/>
    <x v="0"/>
    <n v="182"/>
    <n v="40"/>
    <n v="25551"/>
    <n v="1.6"/>
    <n v="7.1"/>
    <n v="4.5999999999999996"/>
  </r>
  <r>
    <x v="1"/>
    <x v="0"/>
    <x v="5"/>
    <n v="493"/>
    <s v="ASTHMA"/>
    <x v="0"/>
    <n v="181"/>
    <n v="46"/>
    <n v="25105"/>
    <n v="1.8"/>
    <n v="7.2"/>
    <n v="3.9"/>
  </r>
  <r>
    <x v="1"/>
    <x v="0"/>
    <x v="6"/>
    <n v="493"/>
    <s v="ASTHMA"/>
    <x v="0"/>
    <n v="266"/>
    <n v="56"/>
    <n v="23949"/>
    <n v="2.2999999999999998"/>
    <n v="11.1"/>
    <n v="4.8"/>
  </r>
  <r>
    <x v="1"/>
    <x v="0"/>
    <x v="7"/>
    <n v="493"/>
    <s v="ASTHMA"/>
    <x v="0"/>
    <n v="331"/>
    <n v="61"/>
    <n v="25648"/>
    <n v="2.4"/>
    <n v="12.9"/>
    <n v="5.4"/>
  </r>
  <r>
    <x v="1"/>
    <x v="1"/>
    <x v="0"/>
    <n v="493"/>
    <s v="ASTHMA"/>
    <x v="0"/>
    <n v="338"/>
    <n v="78"/>
    <n v="25947"/>
    <n v="3"/>
    <n v="13"/>
    <n v="4.3"/>
  </r>
  <r>
    <x v="1"/>
    <x v="1"/>
    <x v="1"/>
    <n v="493"/>
    <s v="ASTHMA"/>
    <x v="0"/>
    <n v="232"/>
    <n v="64"/>
    <n v="27845"/>
    <n v="2.2999999999999998"/>
    <n v="8.3000000000000007"/>
    <n v="3.6"/>
  </r>
  <r>
    <x v="1"/>
    <x v="1"/>
    <x v="2"/>
    <n v="493"/>
    <s v="ASTHMA"/>
    <x v="0"/>
    <n v="302"/>
    <n v="72"/>
    <n v="28003"/>
    <n v="2.6"/>
    <n v="10.8"/>
    <n v="4.2"/>
  </r>
  <r>
    <x v="1"/>
    <x v="1"/>
    <x v="3"/>
    <n v="493"/>
    <s v="ASTHMA"/>
    <x v="0"/>
    <n v="272"/>
    <n v="70"/>
    <n v="26960"/>
    <n v="2.6"/>
    <n v="10.1"/>
    <n v="3.9"/>
  </r>
  <r>
    <x v="1"/>
    <x v="1"/>
    <x v="4"/>
    <n v="493"/>
    <s v="ASTHMA"/>
    <x v="0"/>
    <n v="365"/>
    <n v="83"/>
    <n v="26735"/>
    <n v="3.1"/>
    <n v="13.7"/>
    <n v="4.4000000000000004"/>
  </r>
  <r>
    <x v="1"/>
    <x v="1"/>
    <x v="5"/>
    <n v="493"/>
    <s v="ASTHMA"/>
    <x v="0"/>
    <n v="389"/>
    <n v="88"/>
    <n v="26243"/>
    <n v="3.4"/>
    <n v="14.8"/>
    <n v="4.4000000000000004"/>
  </r>
  <r>
    <x v="1"/>
    <x v="1"/>
    <x v="6"/>
    <n v="493"/>
    <s v="ASTHMA"/>
    <x v="0"/>
    <n v="420"/>
    <n v="94"/>
    <n v="25115"/>
    <n v="3.7"/>
    <n v="16.7"/>
    <n v="4.5"/>
  </r>
  <r>
    <x v="1"/>
    <x v="1"/>
    <x v="7"/>
    <n v="493"/>
    <s v="ASTHMA"/>
    <x v="0"/>
    <n v="511"/>
    <n v="104"/>
    <n v="26704"/>
    <n v="3.9"/>
    <n v="19.100000000000001"/>
    <n v="4.9000000000000004"/>
  </r>
  <r>
    <x v="2"/>
    <x v="0"/>
    <x v="0"/>
    <n v="493"/>
    <s v="ASTHMA"/>
    <x v="0"/>
    <n v="375"/>
    <n v="85"/>
    <n v="47905"/>
    <n v="1.8"/>
    <n v="7.8"/>
    <n v="4.4000000000000004"/>
  </r>
  <r>
    <x v="2"/>
    <x v="0"/>
    <x v="1"/>
    <n v="493"/>
    <s v="ASTHMA"/>
    <x v="0"/>
    <n v="284"/>
    <n v="80"/>
    <n v="51357"/>
    <n v="1.6"/>
    <n v="5.5"/>
    <n v="3.6"/>
  </r>
  <r>
    <x v="2"/>
    <x v="0"/>
    <x v="2"/>
    <n v="493"/>
    <s v="ASTHMA"/>
    <x v="0"/>
    <n v="358"/>
    <n v="99"/>
    <n v="51511"/>
    <n v="1.9"/>
    <n v="6.9"/>
    <n v="3.6"/>
  </r>
  <r>
    <x v="2"/>
    <x v="0"/>
    <x v="3"/>
    <n v="493"/>
    <s v="ASTHMA"/>
    <x v="0"/>
    <n v="319"/>
    <n v="101"/>
    <n v="50968"/>
    <n v="2"/>
    <n v="6.3"/>
    <n v="3.2"/>
  </r>
  <r>
    <x v="2"/>
    <x v="0"/>
    <x v="4"/>
    <n v="493"/>
    <s v="ASTHMA"/>
    <x v="0"/>
    <n v="420"/>
    <n v="120"/>
    <n v="51495"/>
    <n v="2.2999999999999998"/>
    <n v="8.1999999999999993"/>
    <n v="3.5"/>
  </r>
  <r>
    <x v="2"/>
    <x v="0"/>
    <x v="5"/>
    <n v="493"/>
    <s v="ASTHMA"/>
    <x v="0"/>
    <n v="409"/>
    <n v="110"/>
    <n v="50749"/>
    <n v="2.2000000000000002"/>
    <n v="8.1"/>
    <n v="3.7"/>
  </r>
  <r>
    <x v="2"/>
    <x v="0"/>
    <x v="6"/>
    <n v="493"/>
    <s v="ASTHMA"/>
    <x v="0"/>
    <n v="350"/>
    <n v="91"/>
    <n v="48678"/>
    <n v="1.9"/>
    <n v="7.2"/>
    <n v="3.8"/>
  </r>
  <r>
    <x v="2"/>
    <x v="0"/>
    <x v="7"/>
    <n v="493"/>
    <s v="ASTHMA"/>
    <x v="0"/>
    <n v="465"/>
    <n v="118"/>
    <n v="51872"/>
    <n v="2.2999999999999998"/>
    <n v="9"/>
    <n v="3.9"/>
  </r>
  <r>
    <x v="2"/>
    <x v="1"/>
    <x v="0"/>
    <n v="493"/>
    <s v="ASTHMA"/>
    <x v="0"/>
    <n v="375"/>
    <n v="100"/>
    <n v="49900"/>
    <n v="2"/>
    <n v="7.5"/>
    <n v="3.8"/>
  </r>
  <r>
    <x v="2"/>
    <x v="1"/>
    <x v="1"/>
    <n v="493"/>
    <s v="ASTHMA"/>
    <x v="0"/>
    <n v="257"/>
    <n v="96"/>
    <n v="53237"/>
    <n v="1.8"/>
    <n v="4.8"/>
    <n v="2.7"/>
  </r>
  <r>
    <x v="2"/>
    <x v="1"/>
    <x v="2"/>
    <n v="493"/>
    <s v="ASTHMA"/>
    <x v="0"/>
    <n v="318"/>
    <n v="96"/>
    <n v="53595"/>
    <n v="1.8"/>
    <n v="5.9"/>
    <n v="3.3"/>
  </r>
  <r>
    <x v="2"/>
    <x v="1"/>
    <x v="3"/>
    <n v="493"/>
    <s v="ASTHMA"/>
    <x v="0"/>
    <n v="350"/>
    <n v="120"/>
    <n v="52897"/>
    <n v="2.2999999999999998"/>
    <n v="6.6"/>
    <n v="2.9"/>
  </r>
  <r>
    <x v="2"/>
    <x v="1"/>
    <x v="4"/>
    <n v="493"/>
    <s v="ASTHMA"/>
    <x v="0"/>
    <n v="464"/>
    <n v="122"/>
    <n v="53340"/>
    <n v="2.2999999999999998"/>
    <n v="8.6999999999999993"/>
    <n v="3.8"/>
  </r>
  <r>
    <x v="2"/>
    <x v="1"/>
    <x v="5"/>
    <n v="493"/>
    <s v="ASTHMA"/>
    <x v="0"/>
    <n v="505"/>
    <n v="111"/>
    <n v="52845"/>
    <n v="2.1"/>
    <n v="9.6"/>
    <n v="4.5"/>
  </r>
  <r>
    <x v="2"/>
    <x v="1"/>
    <x v="6"/>
    <n v="493"/>
    <s v="ASTHMA"/>
    <x v="0"/>
    <n v="563"/>
    <n v="133"/>
    <n v="50476"/>
    <n v="2.6"/>
    <n v="11.2"/>
    <n v="4.2"/>
  </r>
  <r>
    <x v="2"/>
    <x v="1"/>
    <x v="7"/>
    <n v="493"/>
    <s v="ASTHMA"/>
    <x v="0"/>
    <n v="451"/>
    <n v="144"/>
    <n v="54109"/>
    <n v="2.7"/>
    <n v="8.3000000000000007"/>
    <n v="3.1"/>
  </r>
  <r>
    <x v="3"/>
    <x v="0"/>
    <x v="0"/>
    <n v="493"/>
    <s v="ASTHMA"/>
    <x v="0"/>
    <n v="149"/>
    <n v="36"/>
    <n v="11718"/>
    <n v="3.1"/>
    <n v="12.7"/>
    <n v="4.0999999999999996"/>
  </r>
  <r>
    <x v="3"/>
    <x v="0"/>
    <x v="1"/>
    <n v="493"/>
    <s v="ASTHMA"/>
    <x v="0"/>
    <n v="143"/>
    <n v="36"/>
    <n v="12599"/>
    <n v="2.9"/>
    <n v="11.4"/>
    <n v="4"/>
  </r>
  <r>
    <x v="3"/>
    <x v="0"/>
    <x v="2"/>
    <n v="493"/>
    <s v="ASTHMA"/>
    <x v="0"/>
    <n v="113"/>
    <n v="39"/>
    <n v="13139"/>
    <n v="3"/>
    <n v="8.6"/>
    <n v="2.9"/>
  </r>
  <r>
    <x v="3"/>
    <x v="0"/>
    <x v="3"/>
    <n v="493"/>
    <s v="ASTHMA"/>
    <x v="0"/>
    <n v="181"/>
    <n v="42"/>
    <n v="13499"/>
    <n v="3.1"/>
    <n v="13.4"/>
    <n v="4.3"/>
  </r>
  <r>
    <x v="3"/>
    <x v="0"/>
    <x v="4"/>
    <n v="493"/>
    <s v="ASTHMA"/>
    <x v="0"/>
    <n v="306"/>
    <n v="60"/>
    <n v="14616"/>
    <n v="4.0999999999999996"/>
    <n v="20.9"/>
    <n v="5.0999999999999996"/>
  </r>
  <r>
    <x v="3"/>
    <x v="0"/>
    <x v="5"/>
    <n v="493"/>
    <s v="ASTHMA"/>
    <x v="0"/>
    <n v="151"/>
    <n v="60"/>
    <n v="15493"/>
    <n v="3.9"/>
    <n v="9.6999999999999993"/>
    <n v="2.5"/>
  </r>
  <r>
    <x v="3"/>
    <x v="0"/>
    <x v="6"/>
    <n v="493"/>
    <s v="ASTHMA"/>
    <x v="0"/>
    <n v="309"/>
    <n v="56"/>
    <n v="15450"/>
    <n v="3.6"/>
    <n v="20"/>
    <n v="5.5"/>
  </r>
  <r>
    <x v="3"/>
    <x v="0"/>
    <x v="7"/>
    <n v="493"/>
    <s v="ASTHMA"/>
    <x v="0"/>
    <n v="413"/>
    <n v="81"/>
    <n v="16687"/>
    <n v="4.9000000000000004"/>
    <n v="24.7"/>
    <n v="5.0999999999999996"/>
  </r>
  <r>
    <x v="3"/>
    <x v="1"/>
    <x v="0"/>
    <n v="493"/>
    <s v="ASTHMA"/>
    <x v="0"/>
    <n v="120"/>
    <n v="19"/>
    <n v="10598"/>
    <n v="1.8"/>
    <n v="11.3"/>
    <n v="6.3"/>
  </r>
  <r>
    <x v="3"/>
    <x v="1"/>
    <x v="1"/>
    <n v="493"/>
    <s v="ASTHMA"/>
    <x v="0"/>
    <n v="59"/>
    <n v="21"/>
    <n v="11511"/>
    <n v="1.8"/>
    <n v="5.0999999999999996"/>
    <n v="2.8"/>
  </r>
  <r>
    <x v="3"/>
    <x v="1"/>
    <x v="2"/>
    <n v="493"/>
    <s v="ASTHMA"/>
    <x v="0"/>
    <n v="89"/>
    <n v="25"/>
    <n v="11999"/>
    <n v="2.1"/>
    <n v="7.4"/>
    <n v="3.6"/>
  </r>
  <r>
    <x v="3"/>
    <x v="1"/>
    <x v="3"/>
    <n v="493"/>
    <s v="ASTHMA"/>
    <x v="0"/>
    <n v="56"/>
    <n v="22"/>
    <n v="12273"/>
    <n v="1.8"/>
    <n v="4.5999999999999996"/>
    <n v="2.5"/>
  </r>
  <r>
    <x v="3"/>
    <x v="1"/>
    <x v="4"/>
    <n v="493"/>
    <s v="ASTHMA"/>
    <x v="0"/>
    <n v="104"/>
    <n v="28"/>
    <n v="13633"/>
    <n v="2.1"/>
    <n v="7.6"/>
    <n v="3.7"/>
  </r>
  <r>
    <x v="3"/>
    <x v="1"/>
    <x v="5"/>
    <n v="493"/>
    <s v="ASTHMA"/>
    <x v="0"/>
    <n v="184"/>
    <n v="40"/>
    <n v="14940"/>
    <n v="2.7"/>
    <n v="12.3"/>
    <n v="4.5999999999999996"/>
  </r>
  <r>
    <x v="3"/>
    <x v="1"/>
    <x v="6"/>
    <n v="493"/>
    <s v="ASTHMA"/>
    <x v="0"/>
    <n v="97"/>
    <n v="31"/>
    <n v="14862"/>
    <n v="2.1"/>
    <n v="6.5"/>
    <n v="3.1"/>
  </r>
  <r>
    <x v="3"/>
    <x v="1"/>
    <x v="7"/>
    <n v="493"/>
    <s v="ASTHMA"/>
    <x v="0"/>
    <n v="145"/>
    <n v="45"/>
    <n v="16096"/>
    <n v="2.8"/>
    <n v="9"/>
    <n v="3.2"/>
  </r>
  <r>
    <x v="4"/>
    <x v="0"/>
    <x v="0"/>
    <n v="493"/>
    <s v="ASTHMA"/>
    <x v="0"/>
    <n v="2042"/>
    <n v="689"/>
    <n v="140869"/>
    <n v="4.9000000000000004"/>
    <n v="14.5"/>
    <n v="3"/>
  </r>
  <r>
    <x v="4"/>
    <x v="0"/>
    <x v="1"/>
    <n v="493"/>
    <s v="ASTHMA"/>
    <x v="0"/>
    <n v="2016"/>
    <n v="688"/>
    <n v="147476"/>
    <n v="4.7"/>
    <n v="13.7"/>
    <n v="2.9"/>
  </r>
  <r>
    <x v="4"/>
    <x v="0"/>
    <x v="2"/>
    <n v="493"/>
    <s v="ASTHMA"/>
    <x v="0"/>
    <n v="2063"/>
    <n v="678"/>
    <n v="146734"/>
    <n v="4.5999999999999996"/>
    <n v="14.1"/>
    <n v="3"/>
  </r>
  <r>
    <x v="4"/>
    <x v="0"/>
    <x v="3"/>
    <n v="493"/>
    <s v="ASTHMA"/>
    <x v="0"/>
    <n v="2330"/>
    <n v="721"/>
    <n v="142225"/>
    <n v="5.0999999999999996"/>
    <n v="16.399999999999999"/>
    <n v="3.2"/>
  </r>
  <r>
    <x v="4"/>
    <x v="0"/>
    <x v="4"/>
    <n v="493"/>
    <s v="ASTHMA"/>
    <x v="0"/>
    <n v="2303"/>
    <n v="811"/>
    <n v="143303"/>
    <n v="5.7"/>
    <n v="16.100000000000001"/>
    <n v="2.8"/>
  </r>
  <r>
    <x v="4"/>
    <x v="0"/>
    <x v="5"/>
    <n v="493"/>
    <s v="ASTHMA"/>
    <x v="0"/>
    <n v="2428"/>
    <n v="804"/>
    <n v="142819"/>
    <n v="5.6"/>
    <n v="17"/>
    <n v="3"/>
  </r>
  <r>
    <x v="4"/>
    <x v="0"/>
    <x v="6"/>
    <n v="493"/>
    <s v="ASTHMA"/>
    <x v="0"/>
    <n v="2368"/>
    <n v="794"/>
    <n v="135456"/>
    <n v="5.9"/>
    <n v="17.5"/>
    <n v="3"/>
  </r>
  <r>
    <x v="4"/>
    <x v="0"/>
    <x v="7"/>
    <n v="493"/>
    <s v="ASTHMA"/>
    <x v="0"/>
    <n v="2529"/>
    <n v="841"/>
    <n v="138359"/>
    <n v="6.1"/>
    <n v="18.3"/>
    <n v="3"/>
  </r>
  <r>
    <x v="4"/>
    <x v="1"/>
    <x v="0"/>
    <n v="493"/>
    <s v="ASTHMA"/>
    <x v="0"/>
    <n v="687"/>
    <n v="167"/>
    <n v="121608"/>
    <n v="1.4"/>
    <n v="5.6"/>
    <n v="4.0999999999999996"/>
  </r>
  <r>
    <x v="4"/>
    <x v="1"/>
    <x v="1"/>
    <n v="493"/>
    <s v="ASTHMA"/>
    <x v="0"/>
    <n v="731"/>
    <n v="206"/>
    <n v="129030"/>
    <n v="1.6"/>
    <n v="5.7"/>
    <n v="3.5"/>
  </r>
  <r>
    <x v="4"/>
    <x v="1"/>
    <x v="2"/>
    <n v="493"/>
    <s v="ASTHMA"/>
    <x v="0"/>
    <n v="694"/>
    <n v="226"/>
    <n v="128447"/>
    <n v="1.8"/>
    <n v="5.4"/>
    <n v="3.1"/>
  </r>
  <r>
    <x v="4"/>
    <x v="1"/>
    <x v="3"/>
    <n v="493"/>
    <s v="ASTHMA"/>
    <x v="0"/>
    <n v="764"/>
    <n v="235"/>
    <n v="123101"/>
    <n v="1.9"/>
    <n v="6.2"/>
    <n v="3.3"/>
  </r>
  <r>
    <x v="4"/>
    <x v="1"/>
    <x v="4"/>
    <n v="493"/>
    <s v="ASTHMA"/>
    <x v="0"/>
    <n v="896"/>
    <n v="255"/>
    <n v="123734"/>
    <n v="2.1"/>
    <n v="7.2"/>
    <n v="3.5"/>
  </r>
  <r>
    <x v="4"/>
    <x v="1"/>
    <x v="5"/>
    <n v="493"/>
    <s v="ASTHMA"/>
    <x v="0"/>
    <n v="715"/>
    <n v="225"/>
    <n v="123506"/>
    <n v="1.8"/>
    <n v="5.8"/>
    <n v="3.2"/>
  </r>
  <r>
    <x v="4"/>
    <x v="1"/>
    <x v="6"/>
    <n v="493"/>
    <s v="ASTHMA"/>
    <x v="0"/>
    <n v="812"/>
    <n v="251"/>
    <n v="115639"/>
    <n v="2.2000000000000002"/>
    <n v="7"/>
    <n v="3.2"/>
  </r>
  <r>
    <x v="4"/>
    <x v="1"/>
    <x v="7"/>
    <n v="493"/>
    <s v="ASTHMA"/>
    <x v="0"/>
    <n v="979"/>
    <n v="272"/>
    <n v="117072"/>
    <n v="2.2999999999999998"/>
    <n v="8.4"/>
    <n v="3.6"/>
  </r>
  <r>
    <x v="5"/>
    <x v="0"/>
    <x v="0"/>
    <n v="493"/>
    <s v="ASTHMA"/>
    <x v="0"/>
    <n v="2492"/>
    <n v="783"/>
    <n v="110169"/>
    <n v="7.1"/>
    <n v="22.6"/>
    <n v="3.2"/>
  </r>
  <r>
    <x v="5"/>
    <x v="0"/>
    <x v="1"/>
    <n v="493"/>
    <s v="ASTHMA"/>
    <x v="0"/>
    <n v="2628"/>
    <n v="776"/>
    <n v="118026"/>
    <n v="6.6"/>
    <n v="22.3"/>
    <n v="3.4"/>
  </r>
  <r>
    <x v="5"/>
    <x v="0"/>
    <x v="2"/>
    <n v="493"/>
    <s v="ASTHMA"/>
    <x v="0"/>
    <n v="2623"/>
    <n v="807"/>
    <n v="120761"/>
    <n v="6.7"/>
    <n v="21.7"/>
    <n v="3.3"/>
  </r>
  <r>
    <x v="5"/>
    <x v="0"/>
    <x v="3"/>
    <n v="493"/>
    <s v="ASTHMA"/>
    <x v="0"/>
    <n v="2743"/>
    <n v="913"/>
    <n v="124512"/>
    <n v="7.3"/>
    <n v="22"/>
    <n v="3"/>
  </r>
  <r>
    <x v="5"/>
    <x v="0"/>
    <x v="4"/>
    <n v="493"/>
    <s v="ASTHMA"/>
    <x v="0"/>
    <n v="3099"/>
    <n v="971"/>
    <n v="130699"/>
    <n v="7.4"/>
    <n v="23.7"/>
    <n v="3.2"/>
  </r>
  <r>
    <x v="5"/>
    <x v="0"/>
    <x v="5"/>
    <n v="493"/>
    <s v="ASTHMA"/>
    <x v="0"/>
    <n v="3791"/>
    <n v="1054"/>
    <n v="131172"/>
    <n v="8"/>
    <n v="28.9"/>
    <n v="3.6"/>
  </r>
  <r>
    <x v="5"/>
    <x v="0"/>
    <x v="6"/>
    <n v="493"/>
    <s v="ASTHMA"/>
    <x v="0"/>
    <n v="3431"/>
    <n v="1038"/>
    <n v="129355"/>
    <n v="8"/>
    <n v="26.5"/>
    <n v="3.3"/>
  </r>
  <r>
    <x v="5"/>
    <x v="0"/>
    <x v="7"/>
    <n v="493"/>
    <s v="ASTHMA"/>
    <x v="0"/>
    <n v="4083"/>
    <n v="1124"/>
    <n v="137387"/>
    <n v="8.1999999999999993"/>
    <n v="29.7"/>
    <n v="3.6"/>
  </r>
  <r>
    <x v="5"/>
    <x v="1"/>
    <x v="0"/>
    <n v="493"/>
    <s v="ASTHMA"/>
    <x v="0"/>
    <n v="976"/>
    <n v="364"/>
    <n v="99111"/>
    <n v="3.7"/>
    <n v="9.8000000000000007"/>
    <n v="2.7"/>
  </r>
  <r>
    <x v="5"/>
    <x v="1"/>
    <x v="1"/>
    <n v="493"/>
    <s v="ASTHMA"/>
    <x v="0"/>
    <n v="1166"/>
    <n v="408"/>
    <n v="106489"/>
    <n v="3.8"/>
    <n v="10.9"/>
    <n v="2.9"/>
  </r>
  <r>
    <x v="5"/>
    <x v="1"/>
    <x v="2"/>
    <n v="493"/>
    <s v="ASTHMA"/>
    <x v="0"/>
    <n v="1222"/>
    <n v="408"/>
    <n v="108977"/>
    <n v="3.7"/>
    <n v="11.2"/>
    <n v="3"/>
  </r>
  <r>
    <x v="5"/>
    <x v="1"/>
    <x v="3"/>
    <n v="493"/>
    <s v="ASTHMA"/>
    <x v="0"/>
    <n v="1331"/>
    <n v="477"/>
    <n v="112431"/>
    <n v="4.2"/>
    <n v="11.8"/>
    <n v="2.8"/>
  </r>
  <r>
    <x v="5"/>
    <x v="1"/>
    <x v="4"/>
    <n v="493"/>
    <s v="ASTHMA"/>
    <x v="0"/>
    <n v="1402"/>
    <n v="464"/>
    <n v="118323"/>
    <n v="3.9"/>
    <n v="11.8"/>
    <n v="3"/>
  </r>
  <r>
    <x v="5"/>
    <x v="1"/>
    <x v="5"/>
    <n v="493"/>
    <s v="ASTHMA"/>
    <x v="0"/>
    <n v="1573"/>
    <n v="486"/>
    <n v="119337"/>
    <n v="4.0999999999999996"/>
    <n v="13.2"/>
    <n v="3.2"/>
  </r>
  <r>
    <x v="5"/>
    <x v="1"/>
    <x v="6"/>
    <n v="493"/>
    <s v="ASTHMA"/>
    <x v="0"/>
    <n v="1598"/>
    <n v="512"/>
    <n v="116614"/>
    <n v="4.4000000000000004"/>
    <n v="13.7"/>
    <n v="3.1"/>
  </r>
  <r>
    <x v="5"/>
    <x v="1"/>
    <x v="7"/>
    <n v="493"/>
    <s v="ASTHMA"/>
    <x v="0"/>
    <n v="1739"/>
    <n v="518"/>
    <n v="122389"/>
    <n v="4.2"/>
    <n v="14.2"/>
    <n v="3.4"/>
  </r>
  <r>
    <x v="6"/>
    <x v="0"/>
    <x v="0"/>
    <n v="493"/>
    <s v="ASTHMA"/>
    <x v="0"/>
    <n v="1165"/>
    <n v="408"/>
    <n v="25163"/>
    <n v="16.2"/>
    <n v="46.3"/>
    <n v="2.9"/>
  </r>
  <r>
    <x v="6"/>
    <x v="0"/>
    <x v="1"/>
    <n v="493"/>
    <s v="ASTHMA"/>
    <x v="0"/>
    <n v="1223"/>
    <n v="414"/>
    <n v="27701"/>
    <n v="14.9"/>
    <n v="44.2"/>
    <n v="3"/>
  </r>
  <r>
    <x v="6"/>
    <x v="0"/>
    <x v="2"/>
    <n v="493"/>
    <s v="ASTHMA"/>
    <x v="0"/>
    <n v="1434"/>
    <n v="519"/>
    <n v="27969"/>
    <n v="18.600000000000001"/>
    <n v="51.3"/>
    <n v="2.8"/>
  </r>
  <r>
    <x v="6"/>
    <x v="0"/>
    <x v="3"/>
    <n v="493"/>
    <s v="ASTHMA"/>
    <x v="0"/>
    <n v="1541"/>
    <n v="504"/>
    <n v="28286"/>
    <n v="17.8"/>
    <n v="54.5"/>
    <n v="3.1"/>
  </r>
  <r>
    <x v="6"/>
    <x v="0"/>
    <x v="4"/>
    <n v="493"/>
    <s v="ASTHMA"/>
    <x v="0"/>
    <n v="467"/>
    <n v="185"/>
    <n v="10437"/>
    <n v="17.7"/>
    <n v="44.7"/>
    <n v="2.5"/>
  </r>
  <r>
    <x v="6"/>
    <x v="0"/>
    <x v="5"/>
    <n v="493"/>
    <s v="ASTHMA"/>
    <x v="0"/>
    <n v="639"/>
    <n v="204"/>
    <n v="12043"/>
    <n v="16.899999999999999"/>
    <n v="53.1"/>
    <n v="3.1"/>
  </r>
  <r>
    <x v="6"/>
    <x v="0"/>
    <x v="6"/>
    <n v="493"/>
    <s v="ASTHMA"/>
    <x v="0"/>
    <n v="597"/>
    <n v="215"/>
    <n v="13700"/>
    <n v="15.7"/>
    <n v="43.6"/>
    <n v="2.8"/>
  </r>
  <r>
    <x v="6"/>
    <x v="0"/>
    <x v="7"/>
    <n v="493"/>
    <s v="ASTHMA"/>
    <x v="0"/>
    <n v="725"/>
    <n v="256"/>
    <n v="15252"/>
    <n v="16.8"/>
    <n v="47.5"/>
    <n v="2.8"/>
  </r>
  <r>
    <x v="6"/>
    <x v="1"/>
    <x v="0"/>
    <n v="493"/>
    <s v="ASTHMA"/>
    <x v="0"/>
    <n v="483"/>
    <n v="217"/>
    <n v="20970"/>
    <n v="10.3"/>
    <n v="23"/>
    <n v="2.2000000000000002"/>
  </r>
  <r>
    <x v="6"/>
    <x v="1"/>
    <x v="1"/>
    <n v="493"/>
    <s v="ASTHMA"/>
    <x v="0"/>
    <n v="546"/>
    <n v="217"/>
    <n v="23115"/>
    <n v="9.4"/>
    <n v="23.6"/>
    <n v="2.5"/>
  </r>
  <r>
    <x v="6"/>
    <x v="1"/>
    <x v="2"/>
    <n v="493"/>
    <s v="ASTHMA"/>
    <x v="0"/>
    <n v="556"/>
    <n v="249"/>
    <n v="23427"/>
    <n v="10.6"/>
    <n v="23.7"/>
    <n v="2.2000000000000002"/>
  </r>
  <r>
    <x v="6"/>
    <x v="1"/>
    <x v="3"/>
    <n v="493"/>
    <s v="ASTHMA"/>
    <x v="0"/>
    <n v="694"/>
    <n v="259"/>
    <n v="23992"/>
    <n v="10.8"/>
    <n v="28.9"/>
    <n v="2.7"/>
  </r>
  <r>
    <x v="6"/>
    <x v="1"/>
    <x v="4"/>
    <n v="493"/>
    <s v="ASTHMA"/>
    <x v="0"/>
    <n v="372"/>
    <n v="136"/>
    <n v="11208"/>
    <n v="12.1"/>
    <n v="33.200000000000003"/>
    <n v="2.7"/>
  </r>
  <r>
    <x v="6"/>
    <x v="1"/>
    <x v="5"/>
    <n v="493"/>
    <s v="ASTHMA"/>
    <x v="0"/>
    <n v="383"/>
    <n v="137"/>
    <n v="12477"/>
    <n v="11"/>
    <n v="30.7"/>
    <n v="2.8"/>
  </r>
  <r>
    <x v="6"/>
    <x v="1"/>
    <x v="6"/>
    <n v="493"/>
    <s v="ASTHMA"/>
    <x v="0"/>
    <n v="391"/>
    <n v="171"/>
    <n v="13834"/>
    <n v="12.4"/>
    <n v="28.3"/>
    <n v="2.2999999999999998"/>
  </r>
  <r>
    <x v="6"/>
    <x v="1"/>
    <x v="7"/>
    <n v="493"/>
    <s v="ASTHMA"/>
    <x v="0"/>
    <n v="479"/>
    <n v="194"/>
    <n v="15503"/>
    <n v="12.5"/>
    <n v="30.9"/>
    <n v="2.5"/>
  </r>
  <r>
    <x v="0"/>
    <x v="0"/>
    <x v="0"/>
    <n v="493"/>
    <s v="ASTHMA"/>
    <x v="1"/>
    <n v="5618"/>
    <n v="1756"/>
    <n v="23719"/>
    <n v="74"/>
    <n v="236.9"/>
    <n v="3.2"/>
  </r>
  <r>
    <x v="0"/>
    <x v="0"/>
    <x v="1"/>
    <n v="493"/>
    <s v="ASTHMA"/>
    <x v="1"/>
    <n v="6262"/>
    <n v="1881"/>
    <n v="25487"/>
    <n v="73.8"/>
    <n v="245.7"/>
    <n v="3.3"/>
  </r>
  <r>
    <x v="0"/>
    <x v="0"/>
    <x v="2"/>
    <n v="493"/>
    <s v="ASTHMA"/>
    <x v="1"/>
    <n v="5615"/>
    <n v="1791"/>
    <n v="25341"/>
    <n v="70.7"/>
    <n v="221.6"/>
    <n v="3.1"/>
  </r>
  <r>
    <x v="0"/>
    <x v="0"/>
    <x v="3"/>
    <n v="493"/>
    <s v="ASTHMA"/>
    <x v="1"/>
    <n v="6020"/>
    <n v="1742"/>
    <n v="23654"/>
    <n v="73.599999999999994"/>
    <n v="254.5"/>
    <n v="3.5"/>
  </r>
  <r>
    <x v="0"/>
    <x v="0"/>
    <x v="4"/>
    <n v="493"/>
    <s v="ASTHMA"/>
    <x v="1"/>
    <n v="5282"/>
    <n v="1593"/>
    <n v="23428"/>
    <n v="68"/>
    <n v="225.5"/>
    <n v="3.3"/>
  </r>
  <r>
    <x v="0"/>
    <x v="0"/>
    <x v="5"/>
    <n v="493"/>
    <s v="ASTHMA"/>
    <x v="1"/>
    <n v="5445"/>
    <n v="1516"/>
    <n v="22939"/>
    <n v="66.099999999999994"/>
    <n v="237.4"/>
    <n v="3.6"/>
  </r>
  <r>
    <x v="0"/>
    <x v="0"/>
    <x v="6"/>
    <n v="493"/>
    <s v="ASTHMA"/>
    <x v="1"/>
    <n v="5148"/>
    <n v="1594"/>
    <n v="21919"/>
    <n v="72.7"/>
    <n v="234.9"/>
    <n v="3.2"/>
  </r>
  <r>
    <x v="0"/>
    <x v="0"/>
    <x v="7"/>
    <n v="493"/>
    <s v="ASTHMA"/>
    <x v="1"/>
    <n v="5753"/>
    <n v="1594"/>
    <n v="22857"/>
    <n v="69.7"/>
    <n v="251.7"/>
    <n v="3.6"/>
  </r>
  <r>
    <x v="0"/>
    <x v="1"/>
    <x v="0"/>
    <n v="493"/>
    <s v="ASTHMA"/>
    <x v="1"/>
    <n v="11064"/>
    <n v="2989"/>
    <n v="24678"/>
    <n v="121.1"/>
    <n v="448.3"/>
    <n v="3.7"/>
  </r>
  <r>
    <x v="0"/>
    <x v="1"/>
    <x v="1"/>
    <n v="493"/>
    <s v="ASTHMA"/>
    <x v="1"/>
    <n v="10763"/>
    <n v="3082"/>
    <n v="26512"/>
    <n v="116.2"/>
    <n v="406"/>
    <n v="3.5"/>
  </r>
  <r>
    <x v="0"/>
    <x v="1"/>
    <x v="2"/>
    <n v="493"/>
    <s v="ASTHMA"/>
    <x v="1"/>
    <n v="10300"/>
    <n v="2994"/>
    <n v="26260"/>
    <n v="114"/>
    <n v="392.2"/>
    <n v="3.4"/>
  </r>
  <r>
    <x v="0"/>
    <x v="1"/>
    <x v="3"/>
    <n v="493"/>
    <s v="ASTHMA"/>
    <x v="1"/>
    <n v="10301"/>
    <n v="2877"/>
    <n v="24525"/>
    <n v="117.3"/>
    <n v="420"/>
    <n v="3.6"/>
  </r>
  <r>
    <x v="0"/>
    <x v="1"/>
    <x v="4"/>
    <n v="493"/>
    <s v="ASTHMA"/>
    <x v="1"/>
    <n v="9549"/>
    <n v="2697"/>
    <n v="24251"/>
    <n v="111.2"/>
    <n v="393.8"/>
    <n v="3.5"/>
  </r>
  <r>
    <x v="0"/>
    <x v="1"/>
    <x v="5"/>
    <n v="493"/>
    <s v="ASTHMA"/>
    <x v="1"/>
    <n v="10061"/>
    <n v="2673"/>
    <n v="23929"/>
    <n v="111.7"/>
    <n v="420.5"/>
    <n v="3.8"/>
  </r>
  <r>
    <x v="0"/>
    <x v="1"/>
    <x v="6"/>
    <n v="493"/>
    <s v="ASTHMA"/>
    <x v="1"/>
    <n v="9076"/>
    <n v="2629"/>
    <n v="22739"/>
    <n v="115.6"/>
    <n v="399.1"/>
    <n v="3.5"/>
  </r>
  <r>
    <x v="0"/>
    <x v="1"/>
    <x v="7"/>
    <n v="493"/>
    <s v="ASTHMA"/>
    <x v="1"/>
    <n v="9706"/>
    <n v="2644"/>
    <n v="23916"/>
    <n v="110.6"/>
    <n v="405.8"/>
    <n v="3.7"/>
  </r>
  <r>
    <x v="1"/>
    <x v="0"/>
    <x v="0"/>
    <n v="493"/>
    <s v="ASTHMA"/>
    <x v="1"/>
    <n v="6647"/>
    <n v="2048"/>
    <n v="25148"/>
    <n v="81.400000000000006"/>
    <n v="264.3"/>
    <n v="3.2"/>
  </r>
  <r>
    <x v="1"/>
    <x v="0"/>
    <x v="1"/>
    <n v="493"/>
    <s v="ASTHMA"/>
    <x v="1"/>
    <n v="6430"/>
    <n v="2067"/>
    <n v="27036"/>
    <n v="76.5"/>
    <n v="237.8"/>
    <n v="3.1"/>
  </r>
  <r>
    <x v="1"/>
    <x v="0"/>
    <x v="2"/>
    <n v="493"/>
    <s v="ASTHMA"/>
    <x v="1"/>
    <n v="6604"/>
    <n v="2199"/>
    <n v="26927"/>
    <n v="81.7"/>
    <n v="245.3"/>
    <n v="3"/>
  </r>
  <r>
    <x v="1"/>
    <x v="0"/>
    <x v="3"/>
    <n v="493"/>
    <s v="ASTHMA"/>
    <x v="1"/>
    <n v="7128"/>
    <n v="2172"/>
    <n v="25924"/>
    <n v="83.8"/>
    <n v="275"/>
    <n v="3.3"/>
  </r>
  <r>
    <x v="1"/>
    <x v="0"/>
    <x v="4"/>
    <n v="493"/>
    <s v="ASTHMA"/>
    <x v="1"/>
    <n v="6498"/>
    <n v="2135"/>
    <n v="25551"/>
    <n v="83.6"/>
    <n v="254.3"/>
    <n v="3"/>
  </r>
  <r>
    <x v="1"/>
    <x v="0"/>
    <x v="5"/>
    <n v="493"/>
    <s v="ASTHMA"/>
    <x v="1"/>
    <n v="7118"/>
    <n v="2116"/>
    <n v="25105"/>
    <n v="84.3"/>
    <n v="283.5"/>
    <n v="3.4"/>
  </r>
  <r>
    <x v="1"/>
    <x v="0"/>
    <x v="6"/>
    <n v="493"/>
    <s v="ASTHMA"/>
    <x v="1"/>
    <n v="7118"/>
    <n v="2251"/>
    <n v="23949"/>
    <n v="94"/>
    <n v="297.2"/>
    <n v="3.2"/>
  </r>
  <r>
    <x v="1"/>
    <x v="0"/>
    <x v="7"/>
    <n v="493"/>
    <s v="ASTHMA"/>
    <x v="1"/>
    <n v="7887"/>
    <n v="2318"/>
    <n v="25648"/>
    <n v="90.4"/>
    <n v="307.5"/>
    <n v="3.4"/>
  </r>
  <r>
    <x v="1"/>
    <x v="1"/>
    <x v="0"/>
    <n v="493"/>
    <s v="ASTHMA"/>
    <x v="1"/>
    <n v="10331"/>
    <n v="3190"/>
    <n v="25947"/>
    <n v="122.9"/>
    <n v="398.2"/>
    <n v="3.2"/>
  </r>
  <r>
    <x v="1"/>
    <x v="1"/>
    <x v="1"/>
    <n v="493"/>
    <s v="ASTHMA"/>
    <x v="1"/>
    <n v="10250"/>
    <n v="3222"/>
    <n v="27845"/>
    <n v="115.7"/>
    <n v="368.1"/>
    <n v="3.2"/>
  </r>
  <r>
    <x v="1"/>
    <x v="1"/>
    <x v="2"/>
    <n v="493"/>
    <s v="ASTHMA"/>
    <x v="1"/>
    <n v="10361"/>
    <n v="3315"/>
    <n v="28003"/>
    <n v="118.4"/>
    <n v="370"/>
    <n v="3.1"/>
  </r>
  <r>
    <x v="1"/>
    <x v="1"/>
    <x v="3"/>
    <n v="493"/>
    <s v="ASTHMA"/>
    <x v="1"/>
    <n v="10913"/>
    <n v="3423"/>
    <n v="26960"/>
    <n v="127"/>
    <n v="404.8"/>
    <n v="3.2"/>
  </r>
  <r>
    <x v="1"/>
    <x v="1"/>
    <x v="4"/>
    <n v="493"/>
    <s v="ASTHMA"/>
    <x v="1"/>
    <n v="10597"/>
    <n v="3345"/>
    <n v="26735"/>
    <n v="125.1"/>
    <n v="396.4"/>
    <n v="3.2"/>
  </r>
  <r>
    <x v="1"/>
    <x v="1"/>
    <x v="5"/>
    <n v="493"/>
    <s v="ASTHMA"/>
    <x v="1"/>
    <n v="10986"/>
    <n v="3363"/>
    <n v="26243"/>
    <n v="128.1"/>
    <n v="418.6"/>
    <n v="3.3"/>
  </r>
  <r>
    <x v="1"/>
    <x v="1"/>
    <x v="6"/>
    <n v="493"/>
    <s v="ASTHMA"/>
    <x v="1"/>
    <n v="11493"/>
    <n v="3597"/>
    <n v="25115"/>
    <n v="143.19999999999999"/>
    <n v="457.6"/>
    <n v="3.2"/>
  </r>
  <r>
    <x v="1"/>
    <x v="1"/>
    <x v="7"/>
    <n v="493"/>
    <s v="ASTHMA"/>
    <x v="1"/>
    <n v="11694"/>
    <n v="3551"/>
    <n v="26704"/>
    <n v="133"/>
    <n v="437.9"/>
    <n v="3.3"/>
  </r>
  <r>
    <x v="2"/>
    <x v="0"/>
    <x v="0"/>
    <n v="493"/>
    <s v="ASTHMA"/>
    <x v="1"/>
    <n v="10051"/>
    <n v="3309"/>
    <n v="47905"/>
    <n v="69.099999999999994"/>
    <n v="209.8"/>
    <n v="3"/>
  </r>
  <r>
    <x v="2"/>
    <x v="0"/>
    <x v="1"/>
    <n v="493"/>
    <s v="ASTHMA"/>
    <x v="1"/>
    <n v="10396"/>
    <n v="3425"/>
    <n v="51357"/>
    <n v="66.7"/>
    <n v="202.4"/>
    <n v="3"/>
  </r>
  <r>
    <x v="2"/>
    <x v="0"/>
    <x v="2"/>
    <n v="493"/>
    <s v="ASTHMA"/>
    <x v="1"/>
    <n v="10579"/>
    <n v="3648"/>
    <n v="51511"/>
    <n v="70.8"/>
    <n v="205.4"/>
    <n v="2.9"/>
  </r>
  <r>
    <x v="2"/>
    <x v="0"/>
    <x v="3"/>
    <n v="493"/>
    <s v="ASTHMA"/>
    <x v="1"/>
    <n v="11843"/>
    <n v="3859"/>
    <n v="50968"/>
    <n v="75.7"/>
    <n v="232.4"/>
    <n v="3.1"/>
  </r>
  <r>
    <x v="2"/>
    <x v="0"/>
    <x v="4"/>
    <n v="493"/>
    <s v="ASTHMA"/>
    <x v="1"/>
    <n v="11106"/>
    <n v="3779"/>
    <n v="51495"/>
    <n v="73.400000000000006"/>
    <n v="215.7"/>
    <n v="2.9"/>
  </r>
  <r>
    <x v="2"/>
    <x v="0"/>
    <x v="5"/>
    <n v="493"/>
    <s v="ASTHMA"/>
    <x v="1"/>
    <n v="11483"/>
    <n v="3769"/>
    <n v="50749"/>
    <n v="74.3"/>
    <n v="226.3"/>
    <n v="3"/>
  </r>
  <r>
    <x v="2"/>
    <x v="0"/>
    <x v="6"/>
    <n v="493"/>
    <s v="ASTHMA"/>
    <x v="1"/>
    <n v="11810"/>
    <n v="4232"/>
    <n v="48678"/>
    <n v="86.9"/>
    <n v="242.6"/>
    <n v="2.8"/>
  </r>
  <r>
    <x v="2"/>
    <x v="0"/>
    <x v="7"/>
    <n v="493"/>
    <s v="ASTHMA"/>
    <x v="1"/>
    <n v="12809"/>
    <n v="4299"/>
    <n v="51872"/>
    <n v="82.9"/>
    <n v="246.9"/>
    <n v="3"/>
  </r>
  <r>
    <x v="2"/>
    <x v="1"/>
    <x v="0"/>
    <n v="493"/>
    <s v="ASTHMA"/>
    <x v="1"/>
    <n v="12450"/>
    <n v="4203"/>
    <n v="49900"/>
    <n v="84.2"/>
    <n v="249.5"/>
    <n v="3"/>
  </r>
  <r>
    <x v="2"/>
    <x v="1"/>
    <x v="1"/>
    <n v="493"/>
    <s v="ASTHMA"/>
    <x v="1"/>
    <n v="12331"/>
    <n v="4095"/>
    <n v="53237"/>
    <n v="76.900000000000006"/>
    <n v="231.6"/>
    <n v="3"/>
  </r>
  <r>
    <x v="2"/>
    <x v="1"/>
    <x v="2"/>
    <n v="493"/>
    <s v="ASTHMA"/>
    <x v="1"/>
    <n v="11873"/>
    <n v="4096"/>
    <n v="53595"/>
    <n v="76.400000000000006"/>
    <n v="221.5"/>
    <n v="2.9"/>
  </r>
  <r>
    <x v="2"/>
    <x v="1"/>
    <x v="3"/>
    <n v="493"/>
    <s v="ASTHMA"/>
    <x v="1"/>
    <n v="13333"/>
    <n v="4370"/>
    <n v="52897"/>
    <n v="82.6"/>
    <n v="252.1"/>
    <n v="3.1"/>
  </r>
  <r>
    <x v="2"/>
    <x v="1"/>
    <x v="4"/>
    <n v="493"/>
    <s v="ASTHMA"/>
    <x v="1"/>
    <n v="12848"/>
    <n v="4393"/>
    <n v="53340"/>
    <n v="82.4"/>
    <n v="240.9"/>
    <n v="2.9"/>
  </r>
  <r>
    <x v="2"/>
    <x v="1"/>
    <x v="5"/>
    <n v="493"/>
    <s v="ASTHMA"/>
    <x v="1"/>
    <n v="13416"/>
    <n v="4448"/>
    <n v="52845"/>
    <n v="84.2"/>
    <n v="253.9"/>
    <n v="3"/>
  </r>
  <r>
    <x v="2"/>
    <x v="1"/>
    <x v="6"/>
    <n v="493"/>
    <s v="ASTHMA"/>
    <x v="1"/>
    <n v="15245"/>
    <n v="5089"/>
    <n v="50476"/>
    <n v="100.8"/>
    <n v="302"/>
    <n v="3"/>
  </r>
  <r>
    <x v="2"/>
    <x v="1"/>
    <x v="7"/>
    <n v="493"/>
    <s v="ASTHMA"/>
    <x v="1"/>
    <n v="16274"/>
    <n v="5160"/>
    <n v="54109"/>
    <n v="95.4"/>
    <n v="300.8"/>
    <n v="3.2"/>
  </r>
  <r>
    <x v="3"/>
    <x v="0"/>
    <x v="0"/>
    <n v="493"/>
    <s v="ASTHMA"/>
    <x v="1"/>
    <n v="2157"/>
    <n v="731"/>
    <n v="11718"/>
    <n v="62.4"/>
    <n v="184.1"/>
    <n v="3"/>
  </r>
  <r>
    <x v="3"/>
    <x v="0"/>
    <x v="1"/>
    <n v="493"/>
    <s v="ASTHMA"/>
    <x v="1"/>
    <n v="2566"/>
    <n v="771"/>
    <n v="12599"/>
    <n v="61.2"/>
    <n v="203.7"/>
    <n v="3.3"/>
  </r>
  <r>
    <x v="3"/>
    <x v="0"/>
    <x v="2"/>
    <n v="493"/>
    <s v="ASTHMA"/>
    <x v="1"/>
    <n v="2393"/>
    <n v="773"/>
    <n v="13139"/>
    <n v="58.8"/>
    <n v="182.1"/>
    <n v="3.1"/>
  </r>
  <r>
    <x v="3"/>
    <x v="0"/>
    <x v="3"/>
    <n v="493"/>
    <s v="ASTHMA"/>
    <x v="1"/>
    <n v="3182"/>
    <n v="891"/>
    <n v="13499"/>
    <n v="66"/>
    <n v="235.7"/>
    <n v="3.6"/>
  </r>
  <r>
    <x v="3"/>
    <x v="0"/>
    <x v="4"/>
    <n v="493"/>
    <s v="ASTHMA"/>
    <x v="1"/>
    <n v="3046"/>
    <n v="964"/>
    <n v="14616"/>
    <n v="66"/>
    <n v="208.4"/>
    <n v="3.2"/>
  </r>
  <r>
    <x v="3"/>
    <x v="0"/>
    <x v="5"/>
    <n v="493"/>
    <s v="ASTHMA"/>
    <x v="1"/>
    <n v="3171"/>
    <n v="1081"/>
    <n v="15493"/>
    <n v="69.8"/>
    <n v="204.7"/>
    <n v="2.9"/>
  </r>
  <r>
    <x v="3"/>
    <x v="0"/>
    <x v="6"/>
    <n v="493"/>
    <s v="ASTHMA"/>
    <x v="1"/>
    <n v="3662"/>
    <n v="1125"/>
    <n v="15450"/>
    <n v="72.8"/>
    <n v="237"/>
    <n v="3.3"/>
  </r>
  <r>
    <x v="3"/>
    <x v="0"/>
    <x v="7"/>
    <n v="493"/>
    <s v="ASTHMA"/>
    <x v="1"/>
    <n v="4601"/>
    <n v="1244"/>
    <n v="16687"/>
    <n v="74.5"/>
    <n v="275.7"/>
    <n v="3.7"/>
  </r>
  <r>
    <x v="3"/>
    <x v="1"/>
    <x v="0"/>
    <n v="493"/>
    <s v="ASTHMA"/>
    <x v="1"/>
    <n v="1354"/>
    <n v="461"/>
    <n v="10598"/>
    <n v="43.5"/>
    <n v="127.8"/>
    <n v="2.9"/>
  </r>
  <r>
    <x v="3"/>
    <x v="1"/>
    <x v="1"/>
    <n v="493"/>
    <s v="ASTHMA"/>
    <x v="1"/>
    <n v="1314"/>
    <n v="472"/>
    <n v="11511"/>
    <n v="41"/>
    <n v="114.2"/>
    <n v="2.8"/>
  </r>
  <r>
    <x v="3"/>
    <x v="1"/>
    <x v="2"/>
    <n v="493"/>
    <s v="ASTHMA"/>
    <x v="1"/>
    <n v="1363"/>
    <n v="530"/>
    <n v="11999"/>
    <n v="44.2"/>
    <n v="113.6"/>
    <n v="2.6"/>
  </r>
  <r>
    <x v="3"/>
    <x v="1"/>
    <x v="3"/>
    <n v="493"/>
    <s v="ASTHMA"/>
    <x v="1"/>
    <n v="1997"/>
    <n v="610"/>
    <n v="12273"/>
    <n v="49.7"/>
    <n v="162.69999999999999"/>
    <n v="3.3"/>
  </r>
  <r>
    <x v="3"/>
    <x v="1"/>
    <x v="4"/>
    <n v="493"/>
    <s v="ASTHMA"/>
    <x v="1"/>
    <n v="1743"/>
    <n v="606"/>
    <n v="13633"/>
    <n v="44.5"/>
    <n v="127.9"/>
    <n v="2.9"/>
  </r>
  <r>
    <x v="3"/>
    <x v="1"/>
    <x v="5"/>
    <n v="493"/>
    <s v="ASTHMA"/>
    <x v="1"/>
    <n v="1920"/>
    <n v="706"/>
    <n v="14940"/>
    <n v="47.3"/>
    <n v="128.5"/>
    <n v="2.7"/>
  </r>
  <r>
    <x v="3"/>
    <x v="1"/>
    <x v="6"/>
    <n v="493"/>
    <s v="ASTHMA"/>
    <x v="1"/>
    <n v="2274"/>
    <n v="817"/>
    <n v="14862"/>
    <n v="55"/>
    <n v="153"/>
    <n v="2.8"/>
  </r>
  <r>
    <x v="3"/>
    <x v="1"/>
    <x v="7"/>
    <n v="493"/>
    <s v="ASTHMA"/>
    <x v="1"/>
    <n v="2366"/>
    <n v="802"/>
    <n v="16096"/>
    <n v="49.8"/>
    <n v="147"/>
    <n v="3"/>
  </r>
  <r>
    <x v="4"/>
    <x v="0"/>
    <x v="0"/>
    <n v="493"/>
    <s v="ASTHMA"/>
    <x v="1"/>
    <n v="29218"/>
    <n v="8374"/>
    <n v="140869"/>
    <n v="59.4"/>
    <n v="207.4"/>
    <n v="3.5"/>
  </r>
  <r>
    <x v="4"/>
    <x v="0"/>
    <x v="1"/>
    <n v="493"/>
    <s v="ASTHMA"/>
    <x v="1"/>
    <n v="29829"/>
    <n v="8290"/>
    <n v="147476"/>
    <n v="56.2"/>
    <n v="202.3"/>
    <n v="3.6"/>
  </r>
  <r>
    <x v="4"/>
    <x v="0"/>
    <x v="2"/>
    <n v="493"/>
    <s v="ASTHMA"/>
    <x v="1"/>
    <n v="30423"/>
    <n v="8611"/>
    <n v="146734"/>
    <n v="58.7"/>
    <n v="207.3"/>
    <n v="3.5"/>
  </r>
  <r>
    <x v="4"/>
    <x v="0"/>
    <x v="3"/>
    <n v="493"/>
    <s v="ASTHMA"/>
    <x v="1"/>
    <n v="31461"/>
    <n v="8905"/>
    <n v="142225"/>
    <n v="62.6"/>
    <n v="221.2"/>
    <n v="3.5"/>
  </r>
  <r>
    <x v="4"/>
    <x v="0"/>
    <x v="4"/>
    <n v="493"/>
    <s v="ASTHMA"/>
    <x v="1"/>
    <n v="32155"/>
    <n v="8854"/>
    <n v="143303"/>
    <n v="61.8"/>
    <n v="224.4"/>
    <n v="3.6"/>
  </r>
  <r>
    <x v="4"/>
    <x v="0"/>
    <x v="5"/>
    <n v="493"/>
    <s v="ASTHMA"/>
    <x v="1"/>
    <n v="33688"/>
    <n v="9190"/>
    <n v="142819"/>
    <n v="64.3"/>
    <n v="235.9"/>
    <n v="3.7"/>
  </r>
  <r>
    <x v="4"/>
    <x v="0"/>
    <x v="6"/>
    <n v="493"/>
    <s v="ASTHMA"/>
    <x v="1"/>
    <n v="33336"/>
    <n v="9410"/>
    <n v="135456"/>
    <n v="69.5"/>
    <n v="246.1"/>
    <n v="3.5"/>
  </r>
  <r>
    <x v="4"/>
    <x v="0"/>
    <x v="7"/>
    <n v="493"/>
    <s v="ASTHMA"/>
    <x v="1"/>
    <n v="32993"/>
    <n v="9234"/>
    <n v="138359"/>
    <n v="66.7"/>
    <n v="238.5"/>
    <n v="3.6"/>
  </r>
  <r>
    <x v="4"/>
    <x v="1"/>
    <x v="0"/>
    <n v="493"/>
    <s v="ASTHMA"/>
    <x v="1"/>
    <n v="13916"/>
    <n v="4514"/>
    <n v="121608"/>
    <n v="37.1"/>
    <n v="114.4"/>
    <n v="3.1"/>
  </r>
  <r>
    <x v="4"/>
    <x v="1"/>
    <x v="1"/>
    <n v="493"/>
    <s v="ASTHMA"/>
    <x v="1"/>
    <n v="14032"/>
    <n v="4616"/>
    <n v="129030"/>
    <n v="35.799999999999997"/>
    <n v="108.7"/>
    <n v="3"/>
  </r>
  <r>
    <x v="4"/>
    <x v="1"/>
    <x v="2"/>
    <n v="493"/>
    <s v="ASTHMA"/>
    <x v="1"/>
    <n v="14292"/>
    <n v="4719"/>
    <n v="128447"/>
    <n v="36.700000000000003"/>
    <n v="111.3"/>
    <n v="3"/>
  </r>
  <r>
    <x v="4"/>
    <x v="1"/>
    <x v="3"/>
    <n v="493"/>
    <s v="ASTHMA"/>
    <x v="1"/>
    <n v="14824"/>
    <n v="4716"/>
    <n v="123101"/>
    <n v="38.299999999999997"/>
    <n v="120.4"/>
    <n v="3.1"/>
  </r>
  <r>
    <x v="4"/>
    <x v="1"/>
    <x v="4"/>
    <n v="493"/>
    <s v="ASTHMA"/>
    <x v="1"/>
    <n v="14418"/>
    <n v="4741"/>
    <n v="123734"/>
    <n v="38.299999999999997"/>
    <n v="116.5"/>
    <n v="3"/>
  </r>
  <r>
    <x v="4"/>
    <x v="1"/>
    <x v="5"/>
    <n v="493"/>
    <s v="ASTHMA"/>
    <x v="1"/>
    <n v="16349"/>
    <n v="4969"/>
    <n v="123506"/>
    <n v="40.200000000000003"/>
    <n v="132.4"/>
    <n v="3.3"/>
  </r>
  <r>
    <x v="4"/>
    <x v="1"/>
    <x v="6"/>
    <n v="493"/>
    <s v="ASTHMA"/>
    <x v="1"/>
    <n v="15835"/>
    <n v="4939"/>
    <n v="115639"/>
    <n v="42.7"/>
    <n v="136.9"/>
    <n v="3.2"/>
  </r>
  <r>
    <x v="4"/>
    <x v="1"/>
    <x v="7"/>
    <n v="493"/>
    <s v="ASTHMA"/>
    <x v="1"/>
    <n v="16513"/>
    <n v="4853"/>
    <n v="117072"/>
    <n v="41.5"/>
    <n v="141"/>
    <n v="3.4"/>
  </r>
  <r>
    <x v="5"/>
    <x v="0"/>
    <x v="0"/>
    <n v="493"/>
    <s v="ASTHMA"/>
    <x v="1"/>
    <n v="30540"/>
    <n v="7393"/>
    <n v="110169"/>
    <n v="67.099999999999994"/>
    <n v="277.2"/>
    <n v="4.0999999999999996"/>
  </r>
  <r>
    <x v="5"/>
    <x v="0"/>
    <x v="1"/>
    <n v="493"/>
    <s v="ASTHMA"/>
    <x v="1"/>
    <n v="30803"/>
    <n v="7933"/>
    <n v="118026"/>
    <n v="67.2"/>
    <n v="261"/>
    <n v="3.9"/>
  </r>
  <r>
    <x v="5"/>
    <x v="0"/>
    <x v="2"/>
    <n v="493"/>
    <s v="ASTHMA"/>
    <x v="1"/>
    <n v="32676"/>
    <n v="8582"/>
    <n v="120761"/>
    <n v="71.099999999999994"/>
    <n v="270.60000000000002"/>
    <n v="3.8"/>
  </r>
  <r>
    <x v="5"/>
    <x v="0"/>
    <x v="3"/>
    <n v="493"/>
    <s v="ASTHMA"/>
    <x v="1"/>
    <n v="34809"/>
    <n v="8933"/>
    <n v="124512"/>
    <n v="71.7"/>
    <n v="279.60000000000002"/>
    <n v="3.9"/>
  </r>
  <r>
    <x v="5"/>
    <x v="0"/>
    <x v="4"/>
    <n v="493"/>
    <s v="ASTHMA"/>
    <x v="1"/>
    <n v="35066"/>
    <n v="9311"/>
    <n v="130699"/>
    <n v="71.2"/>
    <n v="268.3"/>
    <n v="3.8"/>
  </r>
  <r>
    <x v="5"/>
    <x v="0"/>
    <x v="5"/>
    <n v="493"/>
    <s v="ASTHMA"/>
    <x v="1"/>
    <n v="41271"/>
    <n v="9822"/>
    <n v="131172"/>
    <n v="74.900000000000006"/>
    <n v="314.60000000000002"/>
    <n v="4.2"/>
  </r>
  <r>
    <x v="5"/>
    <x v="0"/>
    <x v="6"/>
    <n v="493"/>
    <s v="ASTHMA"/>
    <x v="1"/>
    <n v="41714"/>
    <n v="10267"/>
    <n v="129355"/>
    <n v="79.400000000000006"/>
    <n v="322.5"/>
    <n v="4.0999999999999996"/>
  </r>
  <r>
    <x v="5"/>
    <x v="0"/>
    <x v="7"/>
    <n v="493"/>
    <s v="ASTHMA"/>
    <x v="1"/>
    <n v="46690"/>
    <n v="10670"/>
    <n v="137387"/>
    <n v="77.7"/>
    <n v="339.8"/>
    <n v="4.4000000000000004"/>
  </r>
  <r>
    <x v="5"/>
    <x v="1"/>
    <x v="0"/>
    <n v="493"/>
    <s v="ASTHMA"/>
    <x v="1"/>
    <n v="12838"/>
    <n v="3790"/>
    <n v="99111"/>
    <n v="38.200000000000003"/>
    <n v="129.5"/>
    <n v="3.4"/>
  </r>
  <r>
    <x v="5"/>
    <x v="1"/>
    <x v="1"/>
    <n v="493"/>
    <s v="ASTHMA"/>
    <x v="1"/>
    <n v="14108"/>
    <n v="4016"/>
    <n v="106489"/>
    <n v="37.700000000000003"/>
    <n v="132.5"/>
    <n v="3.5"/>
  </r>
  <r>
    <x v="5"/>
    <x v="1"/>
    <x v="2"/>
    <n v="493"/>
    <s v="ASTHMA"/>
    <x v="1"/>
    <n v="15157"/>
    <n v="4379"/>
    <n v="108977"/>
    <n v="40.200000000000003"/>
    <n v="139.1"/>
    <n v="3.5"/>
  </r>
  <r>
    <x v="5"/>
    <x v="1"/>
    <x v="3"/>
    <n v="493"/>
    <s v="ASTHMA"/>
    <x v="1"/>
    <n v="15884"/>
    <n v="4591"/>
    <n v="112431"/>
    <n v="40.799999999999997"/>
    <n v="141.30000000000001"/>
    <n v="3.5"/>
  </r>
  <r>
    <x v="5"/>
    <x v="1"/>
    <x v="4"/>
    <n v="493"/>
    <s v="ASTHMA"/>
    <x v="1"/>
    <n v="16337"/>
    <n v="4883"/>
    <n v="118323"/>
    <n v="41.3"/>
    <n v="138.1"/>
    <n v="3.3"/>
  </r>
  <r>
    <x v="5"/>
    <x v="1"/>
    <x v="5"/>
    <n v="493"/>
    <s v="ASTHMA"/>
    <x v="1"/>
    <n v="19711"/>
    <n v="5242"/>
    <n v="119337"/>
    <n v="43.9"/>
    <n v="165.2"/>
    <n v="3.8"/>
  </r>
  <r>
    <x v="5"/>
    <x v="1"/>
    <x v="6"/>
    <n v="493"/>
    <s v="ASTHMA"/>
    <x v="1"/>
    <n v="19414"/>
    <n v="5479"/>
    <n v="116614"/>
    <n v="47"/>
    <n v="166.5"/>
    <n v="3.5"/>
  </r>
  <r>
    <x v="5"/>
    <x v="1"/>
    <x v="7"/>
    <n v="493"/>
    <s v="ASTHMA"/>
    <x v="1"/>
    <n v="21184"/>
    <n v="5586"/>
    <n v="122389"/>
    <n v="45.6"/>
    <n v="173.1"/>
    <n v="3.8"/>
  </r>
  <r>
    <x v="6"/>
    <x v="0"/>
    <x v="0"/>
    <n v="493"/>
    <s v="ASTHMA"/>
    <x v="1"/>
    <n v="6432"/>
    <n v="1496"/>
    <n v="25163"/>
    <n v="59.5"/>
    <n v="255.6"/>
    <n v="4.3"/>
  </r>
  <r>
    <x v="6"/>
    <x v="0"/>
    <x v="1"/>
    <n v="493"/>
    <s v="ASTHMA"/>
    <x v="1"/>
    <n v="7676"/>
    <n v="1793"/>
    <n v="27701"/>
    <n v="64.7"/>
    <n v="277.10000000000002"/>
    <n v="4.3"/>
  </r>
  <r>
    <x v="6"/>
    <x v="0"/>
    <x v="2"/>
    <n v="493"/>
    <s v="ASTHMA"/>
    <x v="1"/>
    <n v="8717"/>
    <n v="1913"/>
    <n v="27969"/>
    <n v="68.400000000000006"/>
    <n v="311.7"/>
    <n v="4.5999999999999996"/>
  </r>
  <r>
    <x v="6"/>
    <x v="0"/>
    <x v="3"/>
    <n v="493"/>
    <s v="ASTHMA"/>
    <x v="1"/>
    <n v="8746"/>
    <n v="1973"/>
    <n v="28286"/>
    <n v="69.8"/>
    <n v="309.2"/>
    <n v="4.4000000000000004"/>
  </r>
  <r>
    <x v="6"/>
    <x v="0"/>
    <x v="4"/>
    <n v="493"/>
    <s v="ASTHMA"/>
    <x v="1"/>
    <n v="3440"/>
    <n v="895"/>
    <n v="10437"/>
    <n v="85.8"/>
    <n v="329.6"/>
    <n v="3.8"/>
  </r>
  <r>
    <x v="6"/>
    <x v="0"/>
    <x v="5"/>
    <n v="493"/>
    <s v="ASTHMA"/>
    <x v="1"/>
    <n v="4496"/>
    <n v="1083"/>
    <n v="12043"/>
    <n v="89.9"/>
    <n v="373.3"/>
    <n v="4.2"/>
  </r>
  <r>
    <x v="6"/>
    <x v="0"/>
    <x v="6"/>
    <n v="493"/>
    <s v="ASTHMA"/>
    <x v="1"/>
    <n v="5166"/>
    <n v="1211"/>
    <n v="13700"/>
    <n v="88.4"/>
    <n v="377.1"/>
    <n v="4.3"/>
  </r>
  <r>
    <x v="6"/>
    <x v="0"/>
    <x v="7"/>
    <n v="493"/>
    <s v="ASTHMA"/>
    <x v="1"/>
    <n v="5225"/>
    <n v="1348"/>
    <n v="15252"/>
    <n v="88.4"/>
    <n v="342.6"/>
    <n v="3.9"/>
  </r>
  <r>
    <x v="6"/>
    <x v="1"/>
    <x v="0"/>
    <n v="493"/>
    <s v="ASTHMA"/>
    <x v="1"/>
    <n v="3266"/>
    <n v="930"/>
    <n v="20970"/>
    <n v="44.3"/>
    <n v="155.69999999999999"/>
    <n v="3.5"/>
  </r>
  <r>
    <x v="6"/>
    <x v="1"/>
    <x v="1"/>
    <n v="493"/>
    <s v="ASTHMA"/>
    <x v="1"/>
    <n v="3381"/>
    <n v="1045"/>
    <n v="23115"/>
    <n v="45.2"/>
    <n v="146.30000000000001"/>
    <n v="3.2"/>
  </r>
  <r>
    <x v="6"/>
    <x v="1"/>
    <x v="2"/>
    <n v="493"/>
    <s v="ASTHMA"/>
    <x v="1"/>
    <n v="3607"/>
    <n v="1087"/>
    <n v="23427"/>
    <n v="46.4"/>
    <n v="154"/>
    <n v="3.3"/>
  </r>
  <r>
    <x v="6"/>
    <x v="1"/>
    <x v="3"/>
    <n v="493"/>
    <s v="ASTHMA"/>
    <x v="1"/>
    <n v="3832"/>
    <n v="1118"/>
    <n v="23992"/>
    <n v="46.6"/>
    <n v="159.69999999999999"/>
    <n v="3.4"/>
  </r>
  <r>
    <x v="6"/>
    <x v="1"/>
    <x v="4"/>
    <n v="493"/>
    <s v="ASTHMA"/>
    <x v="1"/>
    <n v="1931"/>
    <n v="624"/>
    <n v="11208"/>
    <n v="55.7"/>
    <n v="172.3"/>
    <n v="3.1"/>
  </r>
  <r>
    <x v="6"/>
    <x v="1"/>
    <x v="5"/>
    <n v="493"/>
    <s v="ASTHMA"/>
    <x v="1"/>
    <n v="2676"/>
    <n v="715"/>
    <n v="12477"/>
    <n v="57.3"/>
    <n v="214.5"/>
    <n v="3.7"/>
  </r>
  <r>
    <x v="6"/>
    <x v="1"/>
    <x v="6"/>
    <n v="493"/>
    <s v="ASTHMA"/>
    <x v="1"/>
    <n v="3208"/>
    <n v="804"/>
    <n v="13834"/>
    <n v="58.1"/>
    <n v="231.9"/>
    <n v="4"/>
  </r>
  <r>
    <x v="6"/>
    <x v="1"/>
    <x v="7"/>
    <n v="493"/>
    <s v="ASTHMA"/>
    <x v="1"/>
    <n v="3304"/>
    <n v="940"/>
    <n v="15503"/>
    <n v="60.6"/>
    <n v="213.1"/>
    <n v="3.5"/>
  </r>
  <r>
    <x v="0"/>
    <x v="0"/>
    <x v="0"/>
    <n v="493"/>
    <s v="ASTHMA"/>
    <x v="2"/>
    <n v="740"/>
    <n v="219"/>
    <n v="23719"/>
    <n v="9.1999999999999993"/>
    <n v="31.2"/>
    <n v="3.4"/>
  </r>
  <r>
    <x v="0"/>
    <x v="0"/>
    <x v="1"/>
    <n v="493"/>
    <s v="ASTHMA"/>
    <x v="2"/>
    <n v="794"/>
    <n v="224"/>
    <n v="25487"/>
    <n v="8.8000000000000007"/>
    <n v="31.2"/>
    <n v="3.5"/>
  </r>
  <r>
    <x v="0"/>
    <x v="0"/>
    <x v="2"/>
    <n v="493"/>
    <s v="ASTHMA"/>
    <x v="2"/>
    <n v="812"/>
    <n v="208"/>
    <n v="25341"/>
    <n v="8.1999999999999993"/>
    <n v="32"/>
    <n v="3.9"/>
  </r>
  <r>
    <x v="0"/>
    <x v="0"/>
    <x v="3"/>
    <n v="493"/>
    <s v="ASTHMA"/>
    <x v="2"/>
    <n v="783"/>
    <n v="222"/>
    <n v="23654"/>
    <n v="9.4"/>
    <n v="33.1"/>
    <n v="3.5"/>
  </r>
  <r>
    <x v="0"/>
    <x v="0"/>
    <x v="4"/>
    <n v="493"/>
    <s v="ASTHMA"/>
    <x v="2"/>
    <n v="727"/>
    <n v="212"/>
    <n v="23428"/>
    <n v="9"/>
    <n v="31"/>
    <n v="3.4"/>
  </r>
  <r>
    <x v="0"/>
    <x v="0"/>
    <x v="5"/>
    <n v="493"/>
    <s v="ASTHMA"/>
    <x v="2"/>
    <n v="720"/>
    <n v="206"/>
    <n v="22939"/>
    <n v="9"/>
    <n v="31.4"/>
    <n v="3.5"/>
  </r>
  <r>
    <x v="0"/>
    <x v="0"/>
    <x v="6"/>
    <n v="493"/>
    <s v="ASTHMA"/>
    <x v="2"/>
    <n v="658"/>
    <n v="198"/>
    <n v="21919"/>
    <n v="9"/>
    <n v="30"/>
    <n v="3.3"/>
  </r>
  <r>
    <x v="0"/>
    <x v="0"/>
    <x v="7"/>
    <n v="493"/>
    <s v="ASTHMA"/>
    <x v="2"/>
    <n v="768"/>
    <n v="237"/>
    <n v="22857"/>
    <n v="10.4"/>
    <n v="33.6"/>
    <n v="3.2"/>
  </r>
  <r>
    <x v="0"/>
    <x v="1"/>
    <x v="0"/>
    <n v="493"/>
    <s v="ASTHMA"/>
    <x v="2"/>
    <n v="1576"/>
    <n v="455"/>
    <n v="24678"/>
    <n v="18.399999999999999"/>
    <n v="63.9"/>
    <n v="3.5"/>
  </r>
  <r>
    <x v="0"/>
    <x v="1"/>
    <x v="1"/>
    <n v="493"/>
    <s v="ASTHMA"/>
    <x v="2"/>
    <n v="1466"/>
    <n v="411"/>
    <n v="26512"/>
    <n v="15.5"/>
    <n v="55.3"/>
    <n v="3.6"/>
  </r>
  <r>
    <x v="0"/>
    <x v="1"/>
    <x v="2"/>
    <n v="493"/>
    <s v="ASTHMA"/>
    <x v="2"/>
    <n v="1504"/>
    <n v="409"/>
    <n v="26260"/>
    <n v="15.6"/>
    <n v="57.3"/>
    <n v="3.7"/>
  </r>
  <r>
    <x v="0"/>
    <x v="1"/>
    <x v="3"/>
    <n v="493"/>
    <s v="ASTHMA"/>
    <x v="2"/>
    <n v="1379"/>
    <n v="410"/>
    <n v="24525"/>
    <n v="16.7"/>
    <n v="56.2"/>
    <n v="3.4"/>
  </r>
  <r>
    <x v="0"/>
    <x v="1"/>
    <x v="4"/>
    <n v="493"/>
    <s v="ASTHMA"/>
    <x v="2"/>
    <n v="1501"/>
    <n v="401"/>
    <n v="24251"/>
    <n v="16.5"/>
    <n v="61.9"/>
    <n v="3.7"/>
  </r>
  <r>
    <x v="0"/>
    <x v="1"/>
    <x v="5"/>
    <n v="493"/>
    <s v="ASTHMA"/>
    <x v="2"/>
    <n v="1598"/>
    <n v="449"/>
    <n v="23929"/>
    <n v="18.8"/>
    <n v="66.8"/>
    <n v="3.6"/>
  </r>
  <r>
    <x v="0"/>
    <x v="1"/>
    <x v="6"/>
    <n v="493"/>
    <s v="ASTHMA"/>
    <x v="2"/>
    <n v="1314"/>
    <n v="404"/>
    <n v="22739"/>
    <n v="17.8"/>
    <n v="57.8"/>
    <n v="3.3"/>
  </r>
  <r>
    <x v="0"/>
    <x v="1"/>
    <x v="7"/>
    <n v="493"/>
    <s v="ASTHMA"/>
    <x v="2"/>
    <n v="1529"/>
    <n v="409"/>
    <n v="23916"/>
    <n v="17.100000000000001"/>
    <n v="63.9"/>
    <n v="3.7"/>
  </r>
  <r>
    <x v="1"/>
    <x v="0"/>
    <x v="0"/>
    <n v="493"/>
    <s v="ASTHMA"/>
    <x v="2"/>
    <n v="510"/>
    <n v="152"/>
    <n v="25148"/>
    <n v="6"/>
    <n v="20.3"/>
    <n v="3.4"/>
  </r>
  <r>
    <x v="1"/>
    <x v="0"/>
    <x v="1"/>
    <n v="493"/>
    <s v="ASTHMA"/>
    <x v="2"/>
    <n v="589"/>
    <n v="160"/>
    <n v="27036"/>
    <n v="5.9"/>
    <n v="21.8"/>
    <n v="3.7"/>
  </r>
  <r>
    <x v="1"/>
    <x v="0"/>
    <x v="2"/>
    <n v="493"/>
    <s v="ASTHMA"/>
    <x v="2"/>
    <n v="622"/>
    <n v="195"/>
    <n v="26927"/>
    <n v="7.2"/>
    <n v="23.1"/>
    <n v="3.2"/>
  </r>
  <r>
    <x v="1"/>
    <x v="0"/>
    <x v="3"/>
    <n v="493"/>
    <s v="ASTHMA"/>
    <x v="2"/>
    <n v="701"/>
    <n v="183"/>
    <n v="25924"/>
    <n v="7.1"/>
    <n v="27"/>
    <n v="3.8"/>
  </r>
  <r>
    <x v="1"/>
    <x v="0"/>
    <x v="4"/>
    <n v="493"/>
    <s v="ASTHMA"/>
    <x v="2"/>
    <n v="557"/>
    <n v="186"/>
    <n v="25551"/>
    <n v="7.3"/>
    <n v="21.8"/>
    <n v="3"/>
  </r>
  <r>
    <x v="1"/>
    <x v="0"/>
    <x v="5"/>
    <n v="493"/>
    <s v="ASTHMA"/>
    <x v="2"/>
    <n v="652"/>
    <n v="194"/>
    <n v="25105"/>
    <n v="7.7"/>
    <n v="26"/>
    <n v="3.4"/>
  </r>
  <r>
    <x v="1"/>
    <x v="0"/>
    <x v="6"/>
    <n v="493"/>
    <s v="ASTHMA"/>
    <x v="2"/>
    <n v="551"/>
    <n v="184"/>
    <n v="23949"/>
    <n v="7.7"/>
    <n v="23"/>
    <n v="3"/>
  </r>
  <r>
    <x v="1"/>
    <x v="0"/>
    <x v="7"/>
    <n v="493"/>
    <s v="ASTHMA"/>
    <x v="2"/>
    <n v="742"/>
    <n v="216"/>
    <n v="25648"/>
    <n v="8.4"/>
    <n v="28.9"/>
    <n v="3.4"/>
  </r>
  <r>
    <x v="1"/>
    <x v="1"/>
    <x v="0"/>
    <n v="493"/>
    <s v="ASTHMA"/>
    <x v="2"/>
    <n v="1044"/>
    <n v="309"/>
    <n v="25947"/>
    <n v="11.9"/>
    <n v="40.200000000000003"/>
    <n v="3.4"/>
  </r>
  <r>
    <x v="1"/>
    <x v="1"/>
    <x v="1"/>
    <n v="493"/>
    <s v="ASTHMA"/>
    <x v="2"/>
    <n v="1015"/>
    <n v="280"/>
    <n v="27845"/>
    <n v="10.1"/>
    <n v="36.5"/>
    <n v="3.6"/>
  </r>
  <r>
    <x v="1"/>
    <x v="1"/>
    <x v="2"/>
    <n v="493"/>
    <s v="ASTHMA"/>
    <x v="2"/>
    <n v="1153"/>
    <n v="344"/>
    <n v="28003"/>
    <n v="12.3"/>
    <n v="41.2"/>
    <n v="3.4"/>
  </r>
  <r>
    <x v="1"/>
    <x v="1"/>
    <x v="3"/>
    <n v="493"/>
    <s v="ASTHMA"/>
    <x v="2"/>
    <n v="969"/>
    <n v="300"/>
    <n v="26960"/>
    <n v="11.1"/>
    <n v="35.9"/>
    <n v="3.2"/>
  </r>
  <r>
    <x v="1"/>
    <x v="1"/>
    <x v="4"/>
    <n v="493"/>
    <s v="ASTHMA"/>
    <x v="2"/>
    <n v="967"/>
    <n v="295"/>
    <n v="26735"/>
    <n v="11"/>
    <n v="36.200000000000003"/>
    <n v="3.3"/>
  </r>
  <r>
    <x v="1"/>
    <x v="1"/>
    <x v="5"/>
    <n v="493"/>
    <s v="ASTHMA"/>
    <x v="2"/>
    <n v="1259"/>
    <n v="362"/>
    <n v="26243"/>
    <n v="13.8"/>
    <n v="48"/>
    <n v="3.5"/>
  </r>
  <r>
    <x v="1"/>
    <x v="1"/>
    <x v="6"/>
    <n v="493"/>
    <s v="ASTHMA"/>
    <x v="2"/>
    <n v="1257"/>
    <n v="391"/>
    <n v="25115"/>
    <n v="15.6"/>
    <n v="50"/>
    <n v="3.2"/>
  </r>
  <r>
    <x v="1"/>
    <x v="1"/>
    <x v="7"/>
    <n v="493"/>
    <s v="ASTHMA"/>
    <x v="2"/>
    <n v="1139"/>
    <n v="331"/>
    <n v="26704"/>
    <n v="12.4"/>
    <n v="42.7"/>
    <n v="3.4"/>
  </r>
  <r>
    <x v="2"/>
    <x v="0"/>
    <x v="0"/>
    <n v="493"/>
    <s v="ASTHMA"/>
    <x v="2"/>
    <n v="1340"/>
    <n v="378"/>
    <n v="47905"/>
    <n v="7.9"/>
    <n v="28"/>
    <n v="3.5"/>
  </r>
  <r>
    <x v="2"/>
    <x v="0"/>
    <x v="1"/>
    <n v="493"/>
    <s v="ASTHMA"/>
    <x v="2"/>
    <n v="1226"/>
    <n v="351"/>
    <n v="51357"/>
    <n v="6.8"/>
    <n v="23.9"/>
    <n v="3.5"/>
  </r>
  <r>
    <x v="2"/>
    <x v="0"/>
    <x v="2"/>
    <n v="493"/>
    <s v="ASTHMA"/>
    <x v="2"/>
    <n v="1287"/>
    <n v="370"/>
    <n v="51511"/>
    <n v="7.2"/>
    <n v="25"/>
    <n v="3.5"/>
  </r>
  <r>
    <x v="2"/>
    <x v="0"/>
    <x v="3"/>
    <n v="493"/>
    <s v="ASTHMA"/>
    <x v="2"/>
    <n v="1557"/>
    <n v="419"/>
    <n v="50968"/>
    <n v="8.1999999999999993"/>
    <n v="30.5"/>
    <n v="3.7"/>
  </r>
  <r>
    <x v="2"/>
    <x v="0"/>
    <x v="4"/>
    <n v="493"/>
    <s v="ASTHMA"/>
    <x v="2"/>
    <n v="1439"/>
    <n v="445"/>
    <n v="51495"/>
    <n v="8.6"/>
    <n v="27.9"/>
    <n v="3.2"/>
  </r>
  <r>
    <x v="2"/>
    <x v="0"/>
    <x v="5"/>
    <n v="493"/>
    <s v="ASTHMA"/>
    <x v="2"/>
    <n v="1481"/>
    <n v="462"/>
    <n v="50749"/>
    <n v="9.1"/>
    <n v="29.2"/>
    <n v="3.2"/>
  </r>
  <r>
    <x v="2"/>
    <x v="0"/>
    <x v="6"/>
    <n v="493"/>
    <s v="ASTHMA"/>
    <x v="2"/>
    <n v="1666"/>
    <n v="541"/>
    <n v="48678"/>
    <n v="11.1"/>
    <n v="34.200000000000003"/>
    <n v="3.1"/>
  </r>
  <r>
    <x v="2"/>
    <x v="0"/>
    <x v="7"/>
    <n v="493"/>
    <s v="ASTHMA"/>
    <x v="2"/>
    <n v="1688"/>
    <n v="497"/>
    <n v="51872"/>
    <n v="9.6"/>
    <n v="32.5"/>
    <n v="3.4"/>
  </r>
  <r>
    <x v="2"/>
    <x v="1"/>
    <x v="0"/>
    <n v="493"/>
    <s v="ASTHMA"/>
    <x v="2"/>
    <n v="1425"/>
    <n v="444"/>
    <n v="49900"/>
    <n v="8.9"/>
    <n v="28.6"/>
    <n v="3.2"/>
  </r>
  <r>
    <x v="2"/>
    <x v="1"/>
    <x v="1"/>
    <n v="493"/>
    <s v="ASTHMA"/>
    <x v="2"/>
    <n v="1103"/>
    <n v="344"/>
    <n v="53237"/>
    <n v="6.5"/>
    <n v="20.7"/>
    <n v="3.2"/>
  </r>
  <r>
    <x v="2"/>
    <x v="1"/>
    <x v="2"/>
    <n v="493"/>
    <s v="ASTHMA"/>
    <x v="2"/>
    <n v="1309"/>
    <n v="393"/>
    <n v="53595"/>
    <n v="7.3"/>
    <n v="24.4"/>
    <n v="3.3"/>
  </r>
  <r>
    <x v="2"/>
    <x v="1"/>
    <x v="3"/>
    <n v="493"/>
    <s v="ASTHMA"/>
    <x v="2"/>
    <n v="1369"/>
    <n v="428"/>
    <n v="52897"/>
    <n v="8.1"/>
    <n v="25.9"/>
    <n v="3.2"/>
  </r>
  <r>
    <x v="2"/>
    <x v="1"/>
    <x v="4"/>
    <n v="493"/>
    <s v="ASTHMA"/>
    <x v="2"/>
    <n v="1395"/>
    <n v="486"/>
    <n v="53340"/>
    <n v="9.1"/>
    <n v="26.2"/>
    <n v="2.9"/>
  </r>
  <r>
    <x v="2"/>
    <x v="1"/>
    <x v="5"/>
    <n v="493"/>
    <s v="ASTHMA"/>
    <x v="2"/>
    <n v="1380"/>
    <n v="434"/>
    <n v="52845"/>
    <n v="8.1999999999999993"/>
    <n v="26.1"/>
    <n v="3.2"/>
  </r>
  <r>
    <x v="2"/>
    <x v="1"/>
    <x v="6"/>
    <n v="493"/>
    <s v="ASTHMA"/>
    <x v="2"/>
    <n v="1699"/>
    <n v="612"/>
    <n v="50476"/>
    <n v="12.1"/>
    <n v="33.700000000000003"/>
    <n v="2.8"/>
  </r>
  <r>
    <x v="2"/>
    <x v="1"/>
    <x v="7"/>
    <n v="493"/>
    <s v="ASTHMA"/>
    <x v="2"/>
    <n v="1548"/>
    <n v="520"/>
    <n v="54109"/>
    <n v="9.6"/>
    <n v="28.6"/>
    <n v="3"/>
  </r>
  <r>
    <x v="3"/>
    <x v="0"/>
    <x v="0"/>
    <n v="493"/>
    <s v="ASTHMA"/>
    <x v="2"/>
    <n v="522"/>
    <n v="133"/>
    <n v="11718"/>
    <n v="11.4"/>
    <n v="44.5"/>
    <n v="3.9"/>
  </r>
  <r>
    <x v="3"/>
    <x v="0"/>
    <x v="1"/>
    <n v="493"/>
    <s v="ASTHMA"/>
    <x v="2"/>
    <n v="612"/>
    <n v="139"/>
    <n v="12599"/>
    <n v="11"/>
    <n v="48.6"/>
    <n v="4.4000000000000004"/>
  </r>
  <r>
    <x v="3"/>
    <x v="0"/>
    <x v="2"/>
    <n v="493"/>
    <s v="ASTHMA"/>
    <x v="2"/>
    <n v="522"/>
    <n v="140"/>
    <n v="13139"/>
    <n v="10.7"/>
    <n v="39.700000000000003"/>
    <n v="3.7"/>
  </r>
  <r>
    <x v="3"/>
    <x v="0"/>
    <x v="3"/>
    <n v="493"/>
    <s v="ASTHMA"/>
    <x v="2"/>
    <n v="934"/>
    <n v="170"/>
    <n v="13499"/>
    <n v="12.6"/>
    <n v="69.2"/>
    <n v="5.5"/>
  </r>
  <r>
    <x v="3"/>
    <x v="0"/>
    <x v="4"/>
    <n v="493"/>
    <s v="ASTHMA"/>
    <x v="2"/>
    <n v="902"/>
    <n v="236"/>
    <n v="14616"/>
    <n v="16.100000000000001"/>
    <n v="61.7"/>
    <n v="3.8"/>
  </r>
  <r>
    <x v="3"/>
    <x v="0"/>
    <x v="5"/>
    <n v="493"/>
    <s v="ASTHMA"/>
    <x v="2"/>
    <n v="740"/>
    <n v="199"/>
    <n v="15493"/>
    <n v="12.8"/>
    <n v="47.8"/>
    <n v="3.7"/>
  </r>
  <r>
    <x v="3"/>
    <x v="0"/>
    <x v="6"/>
    <n v="493"/>
    <s v="ASTHMA"/>
    <x v="2"/>
    <n v="810"/>
    <n v="228"/>
    <n v="15450"/>
    <n v="14.8"/>
    <n v="52.4"/>
    <n v="3.6"/>
  </r>
  <r>
    <x v="3"/>
    <x v="0"/>
    <x v="7"/>
    <n v="493"/>
    <s v="ASTHMA"/>
    <x v="2"/>
    <n v="976"/>
    <n v="238"/>
    <n v="16687"/>
    <n v="14.3"/>
    <n v="58.5"/>
    <n v="4.0999999999999996"/>
  </r>
  <r>
    <x v="3"/>
    <x v="1"/>
    <x v="0"/>
    <n v="493"/>
    <s v="ASTHMA"/>
    <x v="2"/>
    <n v="350"/>
    <n v="78"/>
    <n v="10598"/>
    <n v="7.4"/>
    <n v="33"/>
    <n v="4.5"/>
  </r>
  <r>
    <x v="3"/>
    <x v="1"/>
    <x v="1"/>
    <n v="493"/>
    <s v="ASTHMA"/>
    <x v="2"/>
    <n v="242"/>
    <n v="64"/>
    <n v="11511"/>
    <n v="5.6"/>
    <n v="21"/>
    <n v="3.8"/>
  </r>
  <r>
    <x v="3"/>
    <x v="1"/>
    <x v="2"/>
    <n v="493"/>
    <s v="ASTHMA"/>
    <x v="2"/>
    <n v="345"/>
    <n v="97"/>
    <n v="11999"/>
    <n v="8.1"/>
    <n v="28.8"/>
    <n v="3.6"/>
  </r>
  <r>
    <x v="3"/>
    <x v="1"/>
    <x v="3"/>
    <n v="493"/>
    <s v="ASTHMA"/>
    <x v="2"/>
    <n v="331"/>
    <n v="90"/>
    <n v="12273"/>
    <n v="7.3"/>
    <n v="27"/>
    <n v="3.7"/>
  </r>
  <r>
    <x v="3"/>
    <x v="1"/>
    <x v="4"/>
    <n v="493"/>
    <s v="ASTHMA"/>
    <x v="2"/>
    <n v="464"/>
    <n v="127"/>
    <n v="13633"/>
    <n v="9.3000000000000007"/>
    <n v="34"/>
    <n v="3.7"/>
  </r>
  <r>
    <x v="3"/>
    <x v="1"/>
    <x v="5"/>
    <n v="493"/>
    <s v="ASTHMA"/>
    <x v="2"/>
    <n v="596"/>
    <n v="151"/>
    <n v="14940"/>
    <n v="10.1"/>
    <n v="39.9"/>
    <n v="3.9"/>
  </r>
  <r>
    <x v="3"/>
    <x v="1"/>
    <x v="6"/>
    <n v="493"/>
    <s v="ASTHMA"/>
    <x v="2"/>
    <n v="423"/>
    <n v="150"/>
    <n v="14862"/>
    <n v="10.1"/>
    <n v="28.5"/>
    <n v="2.8"/>
  </r>
  <r>
    <x v="3"/>
    <x v="1"/>
    <x v="7"/>
    <n v="493"/>
    <s v="ASTHMA"/>
    <x v="2"/>
    <n v="492"/>
    <n v="157"/>
    <n v="16096"/>
    <n v="9.8000000000000007"/>
    <n v="30.6"/>
    <n v="3.1"/>
  </r>
  <r>
    <x v="4"/>
    <x v="0"/>
    <x v="0"/>
    <n v="493"/>
    <s v="ASTHMA"/>
    <x v="2"/>
    <n v="4122"/>
    <n v="1049"/>
    <n v="140869"/>
    <n v="7.4"/>
    <n v="29.3"/>
    <n v="3.9"/>
  </r>
  <r>
    <x v="4"/>
    <x v="0"/>
    <x v="1"/>
    <n v="493"/>
    <s v="ASTHMA"/>
    <x v="2"/>
    <n v="4490"/>
    <n v="1073"/>
    <n v="147476"/>
    <n v="7.3"/>
    <n v="30.4"/>
    <n v="4.2"/>
  </r>
  <r>
    <x v="4"/>
    <x v="0"/>
    <x v="2"/>
    <n v="493"/>
    <s v="ASTHMA"/>
    <x v="2"/>
    <n v="4416"/>
    <n v="1191"/>
    <n v="146734"/>
    <n v="8.1"/>
    <n v="30.1"/>
    <n v="3.7"/>
  </r>
  <r>
    <x v="4"/>
    <x v="0"/>
    <x v="3"/>
    <n v="493"/>
    <s v="ASTHMA"/>
    <x v="2"/>
    <n v="4433"/>
    <n v="1212"/>
    <n v="142225"/>
    <n v="8.5"/>
    <n v="31.2"/>
    <n v="3.7"/>
  </r>
  <r>
    <x v="4"/>
    <x v="0"/>
    <x v="4"/>
    <n v="493"/>
    <s v="ASTHMA"/>
    <x v="2"/>
    <n v="4761"/>
    <n v="1342"/>
    <n v="143303"/>
    <n v="9.4"/>
    <n v="33.200000000000003"/>
    <n v="3.5"/>
  </r>
  <r>
    <x v="4"/>
    <x v="0"/>
    <x v="5"/>
    <n v="493"/>
    <s v="ASTHMA"/>
    <x v="2"/>
    <n v="4761"/>
    <n v="1340"/>
    <n v="142819"/>
    <n v="9.4"/>
    <n v="33.299999999999997"/>
    <n v="3.6"/>
  </r>
  <r>
    <x v="4"/>
    <x v="0"/>
    <x v="6"/>
    <n v="493"/>
    <s v="ASTHMA"/>
    <x v="2"/>
    <n v="4596"/>
    <n v="1393"/>
    <n v="135456"/>
    <n v="10.3"/>
    <n v="33.9"/>
    <n v="3.3"/>
  </r>
  <r>
    <x v="4"/>
    <x v="0"/>
    <x v="7"/>
    <n v="493"/>
    <s v="ASTHMA"/>
    <x v="2"/>
    <n v="4518"/>
    <n v="1289"/>
    <n v="138359"/>
    <n v="9.3000000000000007"/>
    <n v="32.700000000000003"/>
    <n v="3.5"/>
  </r>
  <r>
    <x v="4"/>
    <x v="1"/>
    <x v="0"/>
    <n v="493"/>
    <s v="ASTHMA"/>
    <x v="2"/>
    <n v="2348"/>
    <n v="543"/>
    <n v="121608"/>
    <n v="4.5"/>
    <n v="19.3"/>
    <n v="4.3"/>
  </r>
  <r>
    <x v="4"/>
    <x v="1"/>
    <x v="1"/>
    <n v="493"/>
    <s v="ASTHMA"/>
    <x v="2"/>
    <n v="2195"/>
    <n v="554"/>
    <n v="129030"/>
    <n v="4.3"/>
    <n v="17"/>
    <n v="4"/>
  </r>
  <r>
    <x v="4"/>
    <x v="1"/>
    <x v="2"/>
    <n v="493"/>
    <s v="ASTHMA"/>
    <x v="2"/>
    <n v="2072"/>
    <n v="620"/>
    <n v="128447"/>
    <n v="4.8"/>
    <n v="16.100000000000001"/>
    <n v="3.3"/>
  </r>
  <r>
    <x v="4"/>
    <x v="1"/>
    <x v="3"/>
    <n v="493"/>
    <s v="ASTHMA"/>
    <x v="2"/>
    <n v="2188"/>
    <n v="628"/>
    <n v="123101"/>
    <n v="5.0999999999999996"/>
    <n v="17.8"/>
    <n v="3.5"/>
  </r>
  <r>
    <x v="4"/>
    <x v="1"/>
    <x v="4"/>
    <n v="493"/>
    <s v="ASTHMA"/>
    <x v="2"/>
    <n v="2240"/>
    <n v="656"/>
    <n v="123734"/>
    <n v="5.3"/>
    <n v="18.100000000000001"/>
    <n v="3.4"/>
  </r>
  <r>
    <x v="4"/>
    <x v="1"/>
    <x v="5"/>
    <n v="493"/>
    <s v="ASTHMA"/>
    <x v="2"/>
    <n v="2525"/>
    <n v="683"/>
    <n v="123506"/>
    <n v="5.5"/>
    <n v="20.399999999999999"/>
    <n v="3.7"/>
  </r>
  <r>
    <x v="4"/>
    <x v="1"/>
    <x v="6"/>
    <n v="493"/>
    <s v="ASTHMA"/>
    <x v="2"/>
    <n v="2454"/>
    <n v="704"/>
    <n v="115639"/>
    <n v="6.1"/>
    <n v="21.2"/>
    <n v="3.5"/>
  </r>
  <r>
    <x v="4"/>
    <x v="1"/>
    <x v="7"/>
    <n v="493"/>
    <s v="ASTHMA"/>
    <x v="2"/>
    <n v="2112"/>
    <n v="631"/>
    <n v="117072"/>
    <n v="5.4"/>
    <n v="18"/>
    <n v="3.3"/>
  </r>
  <r>
    <x v="5"/>
    <x v="0"/>
    <x v="0"/>
    <n v="493"/>
    <s v="ASTHMA"/>
    <x v="2"/>
    <n v="2673"/>
    <n v="741"/>
    <n v="110169"/>
    <n v="6.7"/>
    <n v="24.3"/>
    <n v="3.6"/>
  </r>
  <r>
    <x v="5"/>
    <x v="0"/>
    <x v="1"/>
    <n v="493"/>
    <s v="ASTHMA"/>
    <x v="2"/>
    <n v="2515"/>
    <n v="803"/>
    <n v="118026"/>
    <n v="6.8"/>
    <n v="21.3"/>
    <n v="3.1"/>
  </r>
  <r>
    <x v="5"/>
    <x v="0"/>
    <x v="2"/>
    <n v="493"/>
    <s v="ASTHMA"/>
    <x v="2"/>
    <n v="2827"/>
    <n v="928"/>
    <n v="120761"/>
    <n v="7.7"/>
    <n v="23.4"/>
    <n v="3"/>
  </r>
  <r>
    <x v="5"/>
    <x v="0"/>
    <x v="3"/>
    <n v="493"/>
    <s v="ASTHMA"/>
    <x v="2"/>
    <n v="2909"/>
    <n v="910"/>
    <n v="124512"/>
    <n v="7.3"/>
    <n v="23.4"/>
    <n v="3.2"/>
  </r>
  <r>
    <x v="5"/>
    <x v="0"/>
    <x v="4"/>
    <n v="493"/>
    <s v="ASTHMA"/>
    <x v="2"/>
    <n v="3004"/>
    <n v="1014"/>
    <n v="130699"/>
    <n v="7.8"/>
    <n v="23"/>
    <n v="3"/>
  </r>
  <r>
    <x v="5"/>
    <x v="0"/>
    <x v="5"/>
    <n v="493"/>
    <s v="ASTHMA"/>
    <x v="2"/>
    <n v="3458"/>
    <n v="1101"/>
    <n v="131172"/>
    <n v="8.4"/>
    <n v="26.4"/>
    <n v="3.1"/>
  </r>
  <r>
    <x v="5"/>
    <x v="0"/>
    <x v="6"/>
    <n v="493"/>
    <s v="ASTHMA"/>
    <x v="2"/>
    <n v="3560"/>
    <n v="1188"/>
    <n v="129355"/>
    <n v="9.1999999999999993"/>
    <n v="27.5"/>
    <n v="3"/>
  </r>
  <r>
    <x v="5"/>
    <x v="0"/>
    <x v="7"/>
    <n v="493"/>
    <s v="ASTHMA"/>
    <x v="2"/>
    <n v="3540"/>
    <n v="1148"/>
    <n v="137387"/>
    <n v="8.4"/>
    <n v="25.8"/>
    <n v="3.1"/>
  </r>
  <r>
    <x v="5"/>
    <x v="1"/>
    <x v="0"/>
    <n v="493"/>
    <s v="ASTHMA"/>
    <x v="2"/>
    <n v="1058"/>
    <n v="330"/>
    <n v="99111"/>
    <n v="3.3"/>
    <n v="10.7"/>
    <n v="3.2"/>
  </r>
  <r>
    <x v="5"/>
    <x v="1"/>
    <x v="1"/>
    <n v="493"/>
    <s v="ASTHMA"/>
    <x v="2"/>
    <n v="1246"/>
    <n v="363"/>
    <n v="106489"/>
    <n v="3.4"/>
    <n v="11.7"/>
    <n v="3.4"/>
  </r>
  <r>
    <x v="5"/>
    <x v="1"/>
    <x v="2"/>
    <n v="493"/>
    <s v="ASTHMA"/>
    <x v="2"/>
    <n v="1167"/>
    <n v="388"/>
    <n v="108977"/>
    <n v="3.6"/>
    <n v="10.7"/>
    <n v="3"/>
  </r>
  <r>
    <x v="5"/>
    <x v="1"/>
    <x v="3"/>
    <n v="493"/>
    <s v="ASTHMA"/>
    <x v="2"/>
    <n v="1372"/>
    <n v="444"/>
    <n v="112431"/>
    <n v="3.9"/>
    <n v="12.2"/>
    <n v="3.1"/>
  </r>
  <r>
    <x v="5"/>
    <x v="1"/>
    <x v="4"/>
    <n v="493"/>
    <s v="ASTHMA"/>
    <x v="2"/>
    <n v="1464"/>
    <n v="496"/>
    <n v="118323"/>
    <n v="4.2"/>
    <n v="12.4"/>
    <n v="3"/>
  </r>
  <r>
    <x v="5"/>
    <x v="1"/>
    <x v="5"/>
    <n v="493"/>
    <s v="ASTHMA"/>
    <x v="2"/>
    <n v="1638"/>
    <n v="535"/>
    <n v="119337"/>
    <n v="4.5"/>
    <n v="13.7"/>
    <n v="3.1"/>
  </r>
  <r>
    <x v="5"/>
    <x v="1"/>
    <x v="6"/>
    <n v="493"/>
    <s v="ASTHMA"/>
    <x v="2"/>
    <n v="1698"/>
    <n v="565"/>
    <n v="116614"/>
    <n v="4.8"/>
    <n v="14.6"/>
    <n v="3"/>
  </r>
  <r>
    <x v="5"/>
    <x v="1"/>
    <x v="7"/>
    <n v="493"/>
    <s v="ASTHMA"/>
    <x v="2"/>
    <n v="1653"/>
    <n v="494"/>
    <n v="122389"/>
    <n v="4"/>
    <n v="13.5"/>
    <n v="3.3"/>
  </r>
  <r>
    <x v="6"/>
    <x v="0"/>
    <x v="0"/>
    <n v="493"/>
    <s v="ASTHMA"/>
    <x v="2"/>
    <n v="422"/>
    <n v="169"/>
    <n v="25163"/>
    <n v="6.7"/>
    <n v="16.8"/>
    <n v="2.5"/>
  </r>
  <r>
    <x v="6"/>
    <x v="0"/>
    <x v="1"/>
    <n v="493"/>
    <s v="ASTHMA"/>
    <x v="2"/>
    <n v="498"/>
    <n v="202"/>
    <n v="27701"/>
    <n v="7.3"/>
    <n v="18"/>
    <n v="2.5"/>
  </r>
  <r>
    <x v="6"/>
    <x v="0"/>
    <x v="2"/>
    <n v="493"/>
    <s v="ASTHMA"/>
    <x v="2"/>
    <n v="612"/>
    <n v="285"/>
    <n v="27969"/>
    <n v="10.199999999999999"/>
    <n v="21.9"/>
    <n v="2.1"/>
  </r>
  <r>
    <x v="6"/>
    <x v="0"/>
    <x v="3"/>
    <n v="493"/>
    <s v="ASTHMA"/>
    <x v="2"/>
    <n v="579"/>
    <n v="256"/>
    <n v="28286"/>
    <n v="9.1"/>
    <n v="20.5"/>
    <n v="2.2999999999999998"/>
  </r>
  <r>
    <x v="6"/>
    <x v="0"/>
    <x v="4"/>
    <n v="493"/>
    <s v="ASTHMA"/>
    <x v="2"/>
    <n v="267"/>
    <n v="112"/>
    <n v="10437"/>
    <n v="10.7"/>
    <n v="25.6"/>
    <n v="2.4"/>
  </r>
  <r>
    <x v="6"/>
    <x v="0"/>
    <x v="5"/>
    <n v="493"/>
    <s v="ASTHMA"/>
    <x v="2"/>
    <n v="232"/>
    <n v="112"/>
    <n v="12043"/>
    <n v="9.3000000000000007"/>
    <n v="19.3"/>
    <n v="2.1"/>
  </r>
  <r>
    <x v="6"/>
    <x v="0"/>
    <x v="6"/>
    <n v="493"/>
    <s v="ASTHMA"/>
    <x v="2"/>
    <n v="351"/>
    <n v="148"/>
    <n v="13700"/>
    <n v="10.8"/>
    <n v="25.6"/>
    <n v="2.4"/>
  </r>
  <r>
    <x v="6"/>
    <x v="0"/>
    <x v="7"/>
    <n v="493"/>
    <s v="ASTHMA"/>
    <x v="2"/>
    <n v="410"/>
    <n v="164"/>
    <n v="15252"/>
    <n v="10.8"/>
    <n v="26.9"/>
    <n v="2.5"/>
  </r>
  <r>
    <x v="6"/>
    <x v="1"/>
    <x v="0"/>
    <n v="493"/>
    <s v="ASTHMA"/>
    <x v="2"/>
    <n v="199"/>
    <n v="84"/>
    <n v="20970"/>
    <n v="4"/>
    <n v="9.5"/>
    <n v="2.4"/>
  </r>
  <r>
    <x v="6"/>
    <x v="1"/>
    <x v="1"/>
    <n v="493"/>
    <s v="ASTHMA"/>
    <x v="2"/>
    <n v="233"/>
    <n v="103"/>
    <n v="23115"/>
    <n v="4.5"/>
    <n v="10.1"/>
    <n v="2.2999999999999998"/>
  </r>
  <r>
    <x v="6"/>
    <x v="1"/>
    <x v="2"/>
    <n v="493"/>
    <s v="ASTHMA"/>
    <x v="2"/>
    <n v="236"/>
    <n v="114"/>
    <n v="23427"/>
    <n v="4.9000000000000004"/>
    <n v="10.1"/>
    <n v="2.1"/>
  </r>
  <r>
    <x v="6"/>
    <x v="1"/>
    <x v="3"/>
    <n v="493"/>
    <s v="ASTHMA"/>
    <x v="2"/>
    <n v="254"/>
    <n v="114"/>
    <n v="23992"/>
    <n v="4.8"/>
    <n v="10.6"/>
    <n v="2.2000000000000002"/>
  </r>
  <r>
    <x v="6"/>
    <x v="1"/>
    <x v="4"/>
    <n v="493"/>
    <s v="ASTHMA"/>
    <x v="2"/>
    <n v="170"/>
    <n v="62"/>
    <n v="11208"/>
    <n v="5.5"/>
    <n v="15.2"/>
    <n v="2.7"/>
  </r>
  <r>
    <x v="6"/>
    <x v="1"/>
    <x v="5"/>
    <n v="493"/>
    <s v="ASTHMA"/>
    <x v="2"/>
    <n v="196"/>
    <n v="71"/>
    <n v="12477"/>
    <n v="5.7"/>
    <n v="15.7"/>
    <n v="2.8"/>
  </r>
  <r>
    <x v="6"/>
    <x v="1"/>
    <x v="6"/>
    <n v="493"/>
    <s v="ASTHMA"/>
    <x v="2"/>
    <n v="169"/>
    <n v="78"/>
    <n v="13834"/>
    <n v="5.6"/>
    <n v="12.2"/>
    <n v="2.2000000000000002"/>
  </r>
  <r>
    <x v="6"/>
    <x v="1"/>
    <x v="7"/>
    <n v="493"/>
    <s v="ASTHMA"/>
    <x v="2"/>
    <n v="179"/>
    <n v="91"/>
    <n v="15503"/>
    <n v="5.9"/>
    <n v="11.5"/>
    <n v="2"/>
  </r>
  <r>
    <x v="0"/>
    <x v="0"/>
    <x v="1"/>
    <n v="493"/>
    <s v="ASTHMA"/>
    <x v="0"/>
    <n v="3188"/>
    <n v="1852"/>
    <n v="525072"/>
    <n v="3.5"/>
    <n v="6.1"/>
    <n v="1.7"/>
  </r>
  <r>
    <x v="0"/>
    <x v="0"/>
    <x v="2"/>
    <n v="493"/>
    <s v="ASTHMA"/>
    <x v="0"/>
    <n v="3511"/>
    <n v="2104"/>
    <n v="560619"/>
    <n v="3.8"/>
    <n v="6.3"/>
    <n v="1.7"/>
  </r>
  <r>
    <x v="0"/>
    <x v="0"/>
    <x v="3"/>
    <n v="493"/>
    <s v="ASTHMA"/>
    <x v="0"/>
    <n v="3278"/>
    <n v="1923"/>
    <n v="578257"/>
    <n v="3.3"/>
    <n v="5.7"/>
    <n v="1.7"/>
  </r>
  <r>
    <x v="0"/>
    <x v="0"/>
    <x v="4"/>
    <n v="493"/>
    <s v="ASTHMA"/>
    <x v="0"/>
    <n v="3026"/>
    <n v="1818"/>
    <n v="602761"/>
    <n v="3"/>
    <n v="5"/>
    <n v="1.7"/>
  </r>
  <r>
    <x v="0"/>
    <x v="0"/>
    <x v="5"/>
    <n v="493"/>
    <s v="ASTHMA"/>
    <x v="0"/>
    <n v="3147"/>
    <n v="1782"/>
    <n v="618318"/>
    <n v="2.9"/>
    <n v="5.0999999999999996"/>
    <n v="1.8"/>
  </r>
  <r>
    <x v="0"/>
    <x v="0"/>
    <x v="6"/>
    <n v="493"/>
    <s v="ASTHMA"/>
    <x v="0"/>
    <n v="2884"/>
    <n v="1672"/>
    <n v="617505"/>
    <n v="2.7"/>
    <n v="4.7"/>
    <n v="1.7"/>
  </r>
  <r>
    <x v="0"/>
    <x v="0"/>
    <x v="7"/>
    <n v="493"/>
    <s v="ASTHMA"/>
    <x v="0"/>
    <n v="2242"/>
    <n v="1343"/>
    <n v="618939"/>
    <n v="2.2000000000000002"/>
    <n v="3.6"/>
    <n v="1.7"/>
  </r>
  <r>
    <x v="0"/>
    <x v="1"/>
    <x v="1"/>
    <n v="493"/>
    <s v="ASTHMA"/>
    <x v="0"/>
    <n v="5549"/>
    <n v="3119"/>
    <n v="551554"/>
    <n v="5.7"/>
    <n v="10.1"/>
    <n v="1.8"/>
  </r>
  <r>
    <x v="0"/>
    <x v="1"/>
    <x v="2"/>
    <n v="493"/>
    <s v="ASTHMA"/>
    <x v="0"/>
    <n v="6166"/>
    <n v="3634"/>
    <n v="587952"/>
    <n v="6.2"/>
    <n v="10.5"/>
    <n v="1.7"/>
  </r>
  <r>
    <x v="0"/>
    <x v="1"/>
    <x v="3"/>
    <n v="493"/>
    <s v="ASTHMA"/>
    <x v="0"/>
    <n v="5805"/>
    <n v="3326"/>
    <n v="606621"/>
    <n v="5.5"/>
    <n v="9.6"/>
    <n v="1.7"/>
  </r>
  <r>
    <x v="0"/>
    <x v="1"/>
    <x v="4"/>
    <n v="493"/>
    <s v="ASTHMA"/>
    <x v="0"/>
    <n v="5366"/>
    <n v="3127"/>
    <n v="634129"/>
    <n v="4.9000000000000004"/>
    <n v="8.5"/>
    <n v="1.7"/>
  </r>
  <r>
    <x v="0"/>
    <x v="1"/>
    <x v="5"/>
    <n v="493"/>
    <s v="ASTHMA"/>
    <x v="0"/>
    <n v="5566"/>
    <n v="3153"/>
    <n v="651478"/>
    <n v="4.8"/>
    <n v="8.5"/>
    <n v="1.8"/>
  </r>
  <r>
    <x v="0"/>
    <x v="1"/>
    <x v="6"/>
    <n v="493"/>
    <s v="ASTHMA"/>
    <x v="0"/>
    <n v="5287"/>
    <n v="3004"/>
    <n v="650351"/>
    <n v="4.5999999999999996"/>
    <n v="8.1"/>
    <n v="1.8"/>
  </r>
  <r>
    <x v="0"/>
    <x v="1"/>
    <x v="7"/>
    <n v="493"/>
    <s v="ASTHMA"/>
    <x v="0"/>
    <n v="4042"/>
    <n v="2328"/>
    <n v="653183"/>
    <n v="3.6"/>
    <n v="6.2"/>
    <n v="1.7"/>
  </r>
  <r>
    <x v="0"/>
    <x v="2"/>
    <x v="1"/>
    <n v="493"/>
    <s v="ASTHMA"/>
    <x v="0"/>
    <n v="31"/>
    <n v="23"/>
    <n v="5513"/>
    <n v="4.2"/>
    <n v="5.6"/>
    <n v="1.3"/>
  </r>
  <r>
    <x v="0"/>
    <x v="2"/>
    <x v="2"/>
    <n v="493"/>
    <s v="ASTHMA"/>
    <x v="0"/>
    <n v="33"/>
    <n v="21"/>
    <n v="5770"/>
    <n v="3.6"/>
    <n v="5.7"/>
    <n v="1.6"/>
  </r>
  <r>
    <x v="0"/>
    <x v="2"/>
    <x v="3"/>
    <n v="493"/>
    <s v="ASTHMA"/>
    <x v="0"/>
    <n v="31"/>
    <n v="19"/>
    <n v="5385"/>
    <n v="3.5"/>
    <n v="5.8"/>
    <n v="1.6"/>
  </r>
  <r>
    <x v="0"/>
    <x v="2"/>
    <x v="4"/>
    <n v="493"/>
    <s v="ASTHMA"/>
    <x v="0"/>
    <n v="20"/>
    <n v="13"/>
    <n v="5395"/>
    <n v="2.4"/>
    <n v="3.7"/>
    <n v="1.5"/>
  </r>
  <r>
    <x v="0"/>
    <x v="2"/>
    <x v="5"/>
    <n v="493"/>
    <s v="ASTHMA"/>
    <x v="0"/>
    <n v="46"/>
    <n v="24"/>
    <n v="5138"/>
    <n v="4.7"/>
    <n v="9"/>
    <n v="1.9"/>
  </r>
  <r>
    <x v="0"/>
    <x v="2"/>
    <x v="6"/>
    <n v="493"/>
    <s v="ASTHMA"/>
    <x v="0"/>
    <n v="39"/>
    <n v="16"/>
    <n v="4769"/>
    <n v="3.4"/>
    <n v="8.1999999999999993"/>
    <n v="2.4"/>
  </r>
  <r>
    <x v="0"/>
    <x v="2"/>
    <x v="7"/>
    <n v="493"/>
    <s v="ASTHMA"/>
    <x v="0"/>
    <n v="53"/>
    <n v="17"/>
    <n v="3943"/>
    <n v="4.3"/>
    <n v="13.4"/>
    <n v="3.1"/>
  </r>
  <r>
    <x v="1"/>
    <x v="0"/>
    <x v="1"/>
    <n v="493"/>
    <s v="ASTHMA"/>
    <x v="0"/>
    <n v="1485"/>
    <n v="791"/>
    <n v="588748"/>
    <n v="1.3"/>
    <n v="2.5"/>
    <n v="1.9"/>
  </r>
  <r>
    <x v="1"/>
    <x v="0"/>
    <x v="2"/>
    <n v="493"/>
    <s v="ASTHMA"/>
    <x v="0"/>
    <n v="1884"/>
    <n v="1053"/>
    <n v="624778"/>
    <n v="1.7"/>
    <n v="3"/>
    <n v="1.8"/>
  </r>
  <r>
    <x v="1"/>
    <x v="0"/>
    <x v="3"/>
    <n v="493"/>
    <s v="ASTHMA"/>
    <x v="0"/>
    <n v="1763"/>
    <n v="959"/>
    <n v="648256"/>
    <n v="1.5"/>
    <n v="2.7"/>
    <n v="1.8"/>
  </r>
  <r>
    <x v="1"/>
    <x v="0"/>
    <x v="4"/>
    <n v="493"/>
    <s v="ASTHMA"/>
    <x v="0"/>
    <n v="1767"/>
    <n v="939"/>
    <n v="672199"/>
    <n v="1.4"/>
    <n v="2.6"/>
    <n v="1.9"/>
  </r>
  <r>
    <x v="1"/>
    <x v="0"/>
    <x v="5"/>
    <n v="493"/>
    <s v="ASTHMA"/>
    <x v="0"/>
    <n v="1766"/>
    <n v="939"/>
    <n v="686686"/>
    <n v="1.4"/>
    <n v="2.6"/>
    <n v="1.9"/>
  </r>
  <r>
    <x v="1"/>
    <x v="0"/>
    <x v="6"/>
    <n v="493"/>
    <s v="ASTHMA"/>
    <x v="0"/>
    <n v="2287"/>
    <n v="1160"/>
    <n v="694764"/>
    <n v="1.7"/>
    <n v="3.3"/>
    <n v="2"/>
  </r>
  <r>
    <x v="1"/>
    <x v="0"/>
    <x v="7"/>
    <n v="493"/>
    <s v="ASTHMA"/>
    <x v="0"/>
    <n v="1529"/>
    <n v="828"/>
    <n v="715526"/>
    <n v="1.2"/>
    <n v="2.1"/>
    <n v="1.8"/>
  </r>
  <r>
    <x v="1"/>
    <x v="1"/>
    <x v="1"/>
    <n v="493"/>
    <s v="ASTHMA"/>
    <x v="0"/>
    <n v="2467"/>
    <n v="1353"/>
    <n v="617986"/>
    <n v="2.2000000000000002"/>
    <n v="4"/>
    <n v="1.8"/>
  </r>
  <r>
    <x v="1"/>
    <x v="1"/>
    <x v="2"/>
    <n v="493"/>
    <s v="ASTHMA"/>
    <x v="0"/>
    <n v="2999"/>
    <n v="1691"/>
    <n v="654306"/>
    <n v="2.6"/>
    <n v="4.5999999999999996"/>
    <n v="1.8"/>
  </r>
  <r>
    <x v="1"/>
    <x v="1"/>
    <x v="3"/>
    <n v="493"/>
    <s v="ASTHMA"/>
    <x v="0"/>
    <n v="2836"/>
    <n v="1568"/>
    <n v="679673"/>
    <n v="2.2999999999999998"/>
    <n v="4.2"/>
    <n v="1.8"/>
  </r>
  <r>
    <x v="1"/>
    <x v="1"/>
    <x v="4"/>
    <n v="493"/>
    <s v="ASTHMA"/>
    <x v="0"/>
    <n v="2838"/>
    <n v="1508"/>
    <n v="704828"/>
    <n v="2.1"/>
    <n v="4"/>
    <n v="1.9"/>
  </r>
  <r>
    <x v="1"/>
    <x v="1"/>
    <x v="5"/>
    <n v="493"/>
    <s v="ASTHMA"/>
    <x v="0"/>
    <n v="2593"/>
    <n v="1426"/>
    <n v="719754"/>
    <n v="2"/>
    <n v="3.6"/>
    <n v="1.8"/>
  </r>
  <r>
    <x v="1"/>
    <x v="1"/>
    <x v="6"/>
    <n v="493"/>
    <s v="ASTHMA"/>
    <x v="0"/>
    <n v="3555"/>
    <n v="1891"/>
    <n v="726364"/>
    <n v="2.6"/>
    <n v="4.9000000000000004"/>
    <n v="1.9"/>
  </r>
  <r>
    <x v="1"/>
    <x v="1"/>
    <x v="7"/>
    <n v="493"/>
    <s v="ASTHMA"/>
    <x v="0"/>
    <n v="2472"/>
    <n v="1302"/>
    <n v="749038"/>
    <n v="1.7"/>
    <n v="3.3"/>
    <n v="1.9"/>
  </r>
  <r>
    <x v="1"/>
    <x v="2"/>
    <x v="1"/>
    <n v="493"/>
    <s v="ASTHMA"/>
    <x v="0"/>
    <n v="18"/>
    <n v="13"/>
    <n v="7084"/>
    <n v="1.8"/>
    <n v="2.5"/>
    <n v="1.4"/>
  </r>
  <r>
    <x v="1"/>
    <x v="2"/>
    <x v="2"/>
    <n v="493"/>
    <s v="ASTHMA"/>
    <x v="0"/>
    <n v="33"/>
    <n v="17"/>
    <n v="7203"/>
    <n v="2.4"/>
    <n v="4.5999999999999996"/>
    <n v="1.9"/>
  </r>
  <r>
    <x v="1"/>
    <x v="2"/>
    <x v="3"/>
    <n v="493"/>
    <s v="ASTHMA"/>
    <x v="0"/>
    <n v="37"/>
    <n v="21"/>
    <n v="7006"/>
    <n v="3"/>
    <n v="5.3"/>
    <n v="1.8"/>
  </r>
  <r>
    <x v="1"/>
    <x v="2"/>
    <x v="4"/>
    <n v="493"/>
    <s v="ASTHMA"/>
    <x v="0"/>
    <n v="20"/>
    <n v="10"/>
    <n v="7240"/>
    <n v="1.4"/>
    <n v="2.8"/>
    <n v="2"/>
  </r>
  <r>
    <x v="1"/>
    <x v="2"/>
    <x v="5"/>
    <n v="493"/>
    <s v="ASTHMA"/>
    <x v="0"/>
    <n v="24"/>
    <n v="18"/>
    <n v="7095"/>
    <n v="2.5"/>
    <n v="3.4"/>
    <n v="1.3"/>
  </r>
  <r>
    <x v="1"/>
    <x v="2"/>
    <x v="6"/>
    <n v="493"/>
    <s v="ASTHMA"/>
    <x v="0"/>
    <n v="29"/>
    <n v="19"/>
    <n v="7018"/>
    <n v="2.7"/>
    <n v="4.0999999999999996"/>
    <n v="1.5"/>
  </r>
  <r>
    <x v="1"/>
    <x v="2"/>
    <x v="7"/>
    <n v="493"/>
    <s v="ASTHMA"/>
    <x v="0"/>
    <n v="21"/>
    <n v="14"/>
    <n v="6801"/>
    <n v="2.1"/>
    <n v="3.1"/>
    <n v="1.5"/>
  </r>
  <r>
    <x v="2"/>
    <x v="0"/>
    <x v="1"/>
    <n v="493"/>
    <s v="ASTHMA"/>
    <x v="0"/>
    <n v="2399"/>
    <n v="1501"/>
    <n v="1201606"/>
    <n v="1.2"/>
    <n v="2"/>
    <n v="1.6"/>
  </r>
  <r>
    <x v="2"/>
    <x v="0"/>
    <x v="2"/>
    <n v="493"/>
    <s v="ASTHMA"/>
    <x v="0"/>
    <n v="2787"/>
    <n v="1747"/>
    <n v="1285932"/>
    <n v="1.4"/>
    <n v="2.2000000000000002"/>
    <n v="1.6"/>
  </r>
  <r>
    <x v="2"/>
    <x v="0"/>
    <x v="3"/>
    <n v="493"/>
    <s v="ASTHMA"/>
    <x v="0"/>
    <n v="2604"/>
    <n v="1669"/>
    <n v="1341078"/>
    <n v="1.2"/>
    <n v="1.9"/>
    <n v="1.6"/>
  </r>
  <r>
    <x v="2"/>
    <x v="0"/>
    <x v="4"/>
    <n v="493"/>
    <s v="ASTHMA"/>
    <x v="0"/>
    <n v="2813"/>
    <n v="1782"/>
    <n v="1389689"/>
    <n v="1.3"/>
    <n v="2"/>
    <n v="1.6"/>
  </r>
  <r>
    <x v="2"/>
    <x v="0"/>
    <x v="5"/>
    <n v="493"/>
    <s v="ASTHMA"/>
    <x v="0"/>
    <n v="3062"/>
    <n v="1908"/>
    <n v="1423045"/>
    <n v="1.3"/>
    <n v="2.2000000000000002"/>
    <n v="1.6"/>
  </r>
  <r>
    <x v="2"/>
    <x v="0"/>
    <x v="6"/>
    <n v="493"/>
    <s v="ASTHMA"/>
    <x v="0"/>
    <n v="3433"/>
    <n v="2114"/>
    <n v="1433338"/>
    <n v="1.5"/>
    <n v="2.4"/>
    <n v="1.6"/>
  </r>
  <r>
    <x v="2"/>
    <x v="0"/>
    <x v="7"/>
    <n v="493"/>
    <s v="ASTHMA"/>
    <x v="0"/>
    <n v="2438"/>
    <n v="1578"/>
    <n v="1462281"/>
    <n v="1.1000000000000001"/>
    <n v="1.7"/>
    <n v="1.5"/>
  </r>
  <r>
    <x v="2"/>
    <x v="1"/>
    <x v="1"/>
    <n v="493"/>
    <s v="ASTHMA"/>
    <x v="0"/>
    <n v="2625"/>
    <n v="1565"/>
    <n v="1259381"/>
    <n v="1.2"/>
    <n v="2.1"/>
    <n v="1.7"/>
  </r>
  <r>
    <x v="2"/>
    <x v="1"/>
    <x v="2"/>
    <n v="493"/>
    <s v="ASTHMA"/>
    <x v="0"/>
    <n v="3087"/>
    <n v="1850"/>
    <n v="1345984"/>
    <n v="1.4"/>
    <n v="2.2999999999999998"/>
    <n v="1.7"/>
  </r>
  <r>
    <x v="2"/>
    <x v="1"/>
    <x v="3"/>
    <n v="493"/>
    <s v="ASTHMA"/>
    <x v="0"/>
    <n v="2811"/>
    <n v="1835"/>
    <n v="1404590"/>
    <n v="1.3"/>
    <n v="2"/>
    <n v="1.5"/>
  </r>
  <r>
    <x v="2"/>
    <x v="1"/>
    <x v="4"/>
    <n v="493"/>
    <s v="ASTHMA"/>
    <x v="0"/>
    <n v="3096"/>
    <n v="1865"/>
    <n v="1455130"/>
    <n v="1.3"/>
    <n v="2.1"/>
    <n v="1.7"/>
  </r>
  <r>
    <x v="2"/>
    <x v="1"/>
    <x v="5"/>
    <n v="493"/>
    <s v="ASTHMA"/>
    <x v="0"/>
    <n v="3205"/>
    <n v="1987"/>
    <n v="1489147"/>
    <n v="1.3"/>
    <n v="2.2000000000000002"/>
    <n v="1.6"/>
  </r>
  <r>
    <x v="2"/>
    <x v="1"/>
    <x v="6"/>
    <n v="493"/>
    <s v="ASTHMA"/>
    <x v="0"/>
    <n v="3624"/>
    <n v="2217"/>
    <n v="1500367"/>
    <n v="1.5"/>
    <n v="2.4"/>
    <n v="1.6"/>
  </r>
  <r>
    <x v="2"/>
    <x v="1"/>
    <x v="7"/>
    <n v="493"/>
    <s v="ASTHMA"/>
    <x v="0"/>
    <n v="2878"/>
    <n v="1755"/>
    <n v="1531862"/>
    <n v="1.1000000000000001"/>
    <n v="1.9"/>
    <n v="1.6"/>
  </r>
  <r>
    <x v="2"/>
    <x v="2"/>
    <x v="1"/>
    <n v="493"/>
    <s v="ASTHMA"/>
    <x v="0"/>
    <n v="69"/>
    <n v="28"/>
    <n v="13192"/>
    <n v="2.1"/>
    <n v="5.2"/>
    <n v="2.5"/>
  </r>
  <r>
    <x v="2"/>
    <x v="2"/>
    <x v="2"/>
    <n v="493"/>
    <s v="ASTHMA"/>
    <x v="0"/>
    <n v="58"/>
    <n v="36"/>
    <n v="14437"/>
    <n v="2.5"/>
    <n v="4"/>
    <n v="1.6"/>
  </r>
  <r>
    <x v="2"/>
    <x v="2"/>
    <x v="3"/>
    <n v="493"/>
    <s v="ASTHMA"/>
    <x v="0"/>
    <n v="40"/>
    <n v="29"/>
    <n v="13918"/>
    <n v="2.1"/>
    <n v="2.9"/>
    <n v="1.4"/>
  </r>
  <r>
    <x v="2"/>
    <x v="2"/>
    <x v="4"/>
    <n v="493"/>
    <s v="ASTHMA"/>
    <x v="0"/>
    <n v="44"/>
    <n v="34"/>
    <n v="14714"/>
    <n v="2.2999999999999998"/>
    <n v="3"/>
    <n v="1.3"/>
  </r>
  <r>
    <x v="2"/>
    <x v="2"/>
    <x v="5"/>
    <n v="493"/>
    <s v="ASTHMA"/>
    <x v="0"/>
    <n v="46"/>
    <n v="28"/>
    <n v="15424"/>
    <n v="1.8"/>
    <n v="3"/>
    <n v="1.6"/>
  </r>
  <r>
    <x v="2"/>
    <x v="2"/>
    <x v="6"/>
    <n v="493"/>
    <s v="ASTHMA"/>
    <x v="0"/>
    <n v="58"/>
    <n v="34"/>
    <n v="15336"/>
    <n v="2.2000000000000002"/>
    <n v="3.8"/>
    <n v="1.7"/>
  </r>
  <r>
    <x v="2"/>
    <x v="2"/>
    <x v="7"/>
    <n v="493"/>
    <s v="ASTHMA"/>
    <x v="0"/>
    <n v="55"/>
    <n v="31"/>
    <n v="14945"/>
    <n v="2.1"/>
    <n v="3.7"/>
    <n v="1.8"/>
  </r>
  <r>
    <x v="3"/>
    <x v="0"/>
    <x v="1"/>
    <n v="493"/>
    <s v="ASTHMA"/>
    <x v="0"/>
    <n v="702"/>
    <n v="455"/>
    <n v="331735"/>
    <n v="1.4"/>
    <n v="2.1"/>
    <n v="1.5"/>
  </r>
  <r>
    <x v="3"/>
    <x v="0"/>
    <x v="2"/>
    <n v="493"/>
    <s v="ASTHMA"/>
    <x v="0"/>
    <n v="838"/>
    <n v="571"/>
    <n v="367743"/>
    <n v="1.6"/>
    <n v="2.2999999999999998"/>
    <n v="1.5"/>
  </r>
  <r>
    <x v="3"/>
    <x v="0"/>
    <x v="3"/>
    <n v="493"/>
    <s v="ASTHMA"/>
    <x v="0"/>
    <n v="974"/>
    <n v="663"/>
    <n v="390287"/>
    <n v="1.7"/>
    <n v="2.5"/>
    <n v="1.5"/>
  </r>
  <r>
    <x v="3"/>
    <x v="0"/>
    <x v="4"/>
    <n v="493"/>
    <s v="ASTHMA"/>
    <x v="0"/>
    <n v="1006"/>
    <n v="709"/>
    <n v="403502"/>
    <n v="1.8"/>
    <n v="2.5"/>
    <n v="1.4"/>
  </r>
  <r>
    <x v="3"/>
    <x v="0"/>
    <x v="5"/>
    <n v="493"/>
    <s v="ASTHMA"/>
    <x v="0"/>
    <n v="1126"/>
    <n v="758"/>
    <n v="414897"/>
    <n v="1.8"/>
    <n v="2.7"/>
    <n v="1.5"/>
  </r>
  <r>
    <x v="3"/>
    <x v="0"/>
    <x v="6"/>
    <n v="493"/>
    <s v="ASTHMA"/>
    <x v="0"/>
    <n v="1191"/>
    <n v="796"/>
    <n v="436878"/>
    <n v="1.8"/>
    <n v="2.7"/>
    <n v="1.5"/>
  </r>
  <r>
    <x v="3"/>
    <x v="0"/>
    <x v="7"/>
    <n v="493"/>
    <s v="ASTHMA"/>
    <x v="0"/>
    <n v="992"/>
    <n v="702"/>
    <n v="459030"/>
    <n v="1.5"/>
    <n v="2.2000000000000002"/>
    <n v="1.4"/>
  </r>
  <r>
    <x v="3"/>
    <x v="1"/>
    <x v="1"/>
    <n v="493"/>
    <s v="ASTHMA"/>
    <x v="0"/>
    <n v="439"/>
    <n v="286"/>
    <n v="329296"/>
    <n v="0.9"/>
    <n v="1.3"/>
    <n v="1.5"/>
  </r>
  <r>
    <x v="3"/>
    <x v="1"/>
    <x v="2"/>
    <n v="493"/>
    <s v="ASTHMA"/>
    <x v="0"/>
    <n v="551"/>
    <n v="340"/>
    <n v="366885"/>
    <n v="0.9"/>
    <n v="1.5"/>
    <n v="1.6"/>
  </r>
  <r>
    <x v="3"/>
    <x v="1"/>
    <x v="3"/>
    <n v="493"/>
    <s v="ASTHMA"/>
    <x v="0"/>
    <n v="515"/>
    <n v="370"/>
    <n v="392131"/>
    <n v="0.9"/>
    <n v="1.3"/>
    <n v="1.4"/>
  </r>
  <r>
    <x v="3"/>
    <x v="1"/>
    <x v="4"/>
    <n v="493"/>
    <s v="ASTHMA"/>
    <x v="0"/>
    <n v="561"/>
    <n v="388"/>
    <n v="408427"/>
    <n v="0.9"/>
    <n v="1.4"/>
    <n v="1.4"/>
  </r>
  <r>
    <x v="3"/>
    <x v="1"/>
    <x v="5"/>
    <n v="493"/>
    <s v="ASTHMA"/>
    <x v="0"/>
    <n v="600"/>
    <n v="418"/>
    <n v="420220"/>
    <n v="1"/>
    <n v="1.4"/>
    <n v="1.4"/>
  </r>
  <r>
    <x v="3"/>
    <x v="1"/>
    <x v="6"/>
    <n v="493"/>
    <s v="ASTHMA"/>
    <x v="0"/>
    <n v="767"/>
    <n v="487"/>
    <n v="443392"/>
    <n v="1.1000000000000001"/>
    <n v="1.7"/>
    <n v="1.6"/>
  </r>
  <r>
    <x v="3"/>
    <x v="1"/>
    <x v="7"/>
    <n v="493"/>
    <s v="ASTHMA"/>
    <x v="0"/>
    <n v="656"/>
    <n v="433"/>
    <n v="463980"/>
    <n v="0.9"/>
    <n v="1.4"/>
    <n v="1.5"/>
  </r>
  <r>
    <x v="3"/>
    <x v="2"/>
    <x v="1"/>
    <n v="493"/>
    <s v="ASTHMA"/>
    <x v="0"/>
    <n v="5"/>
    <n v="3"/>
    <n v="1004"/>
    <n v="3"/>
    <n v="5"/>
    <n v="1.7"/>
  </r>
  <r>
    <x v="3"/>
    <x v="2"/>
    <x v="2"/>
    <n v="493"/>
    <s v="ASTHMA"/>
    <x v="0"/>
    <n v="6"/>
    <n v="5"/>
    <n v="1674"/>
    <n v="3"/>
    <n v="3.6"/>
    <n v="1.2"/>
  </r>
  <r>
    <x v="3"/>
    <x v="2"/>
    <x v="3"/>
    <n v="493"/>
    <s v="ASTHMA"/>
    <x v="0"/>
    <n v="4"/>
    <n v="3"/>
    <n v="2034"/>
    <n v="1.5"/>
    <n v="2"/>
    <n v="1.3"/>
  </r>
  <r>
    <x v="3"/>
    <x v="2"/>
    <x v="4"/>
    <n v="493"/>
    <s v="ASTHMA"/>
    <x v="0"/>
    <n v="1"/>
    <n v="1"/>
    <n v="2820"/>
    <n v="0.4"/>
    <n v="0.4"/>
    <n v="1"/>
  </r>
  <r>
    <x v="3"/>
    <x v="2"/>
    <x v="5"/>
    <n v="493"/>
    <s v="ASTHMA"/>
    <x v="0"/>
    <n v="3"/>
    <n v="2"/>
    <n v="3599"/>
    <n v="0.6"/>
    <n v="0.8"/>
    <n v="1.5"/>
  </r>
  <r>
    <x v="3"/>
    <x v="2"/>
    <x v="6"/>
    <n v="493"/>
    <s v="ASTHMA"/>
    <x v="0"/>
    <n v="12"/>
    <n v="7"/>
    <n v="4170"/>
    <n v="1.7"/>
    <n v="2.9"/>
    <n v="1.7"/>
  </r>
  <r>
    <x v="3"/>
    <x v="2"/>
    <x v="7"/>
    <n v="493"/>
    <s v="ASTHMA"/>
    <x v="0"/>
    <n v="5"/>
    <n v="4"/>
    <n v="4565"/>
    <n v="0.9"/>
    <n v="1.1000000000000001"/>
    <n v="1.2"/>
  </r>
  <r>
    <x v="4"/>
    <x v="0"/>
    <x v="1"/>
    <n v="493"/>
    <s v="ASTHMA"/>
    <x v="0"/>
    <n v="13138"/>
    <n v="8431"/>
    <n v="3250700"/>
    <n v="2.6"/>
    <n v="4"/>
    <n v="1.6"/>
  </r>
  <r>
    <x v="4"/>
    <x v="0"/>
    <x v="2"/>
    <n v="493"/>
    <s v="ASTHMA"/>
    <x v="0"/>
    <n v="14612"/>
    <n v="9465"/>
    <n v="3480052"/>
    <n v="2.7"/>
    <n v="4.2"/>
    <n v="1.5"/>
  </r>
  <r>
    <x v="4"/>
    <x v="0"/>
    <x v="3"/>
    <n v="493"/>
    <s v="ASTHMA"/>
    <x v="0"/>
    <n v="14643"/>
    <n v="9684"/>
    <n v="3606905"/>
    <n v="2.7"/>
    <n v="4.0999999999999996"/>
    <n v="1.5"/>
  </r>
  <r>
    <x v="4"/>
    <x v="0"/>
    <x v="4"/>
    <n v="493"/>
    <s v="ASTHMA"/>
    <x v="0"/>
    <n v="14833"/>
    <n v="9911"/>
    <n v="3717372"/>
    <n v="2.7"/>
    <n v="4"/>
    <n v="1.5"/>
  </r>
  <r>
    <x v="4"/>
    <x v="0"/>
    <x v="5"/>
    <n v="493"/>
    <s v="ASTHMA"/>
    <x v="0"/>
    <n v="16233"/>
    <n v="10819"/>
    <n v="3778921"/>
    <n v="2.9"/>
    <n v="4.3"/>
    <n v="1.5"/>
  </r>
  <r>
    <x v="4"/>
    <x v="0"/>
    <x v="6"/>
    <n v="493"/>
    <s v="ASTHMA"/>
    <x v="0"/>
    <n v="16733"/>
    <n v="10828"/>
    <n v="3809137"/>
    <n v="2.8"/>
    <n v="4.4000000000000004"/>
    <n v="1.5"/>
  </r>
  <r>
    <x v="4"/>
    <x v="0"/>
    <x v="7"/>
    <n v="493"/>
    <s v="ASTHMA"/>
    <x v="0"/>
    <n v="13780"/>
    <n v="9297"/>
    <n v="3903548"/>
    <n v="2.4"/>
    <n v="3.5"/>
    <n v="1.5"/>
  </r>
  <r>
    <x v="4"/>
    <x v="1"/>
    <x v="1"/>
    <n v="493"/>
    <s v="ASTHMA"/>
    <x v="0"/>
    <n v="4485"/>
    <n v="2929"/>
    <n v="3093250"/>
    <n v="0.9"/>
    <n v="1.4"/>
    <n v="1.5"/>
  </r>
  <r>
    <x v="4"/>
    <x v="1"/>
    <x v="2"/>
    <n v="493"/>
    <s v="ASTHMA"/>
    <x v="0"/>
    <n v="4597"/>
    <n v="3080"/>
    <n v="3316001"/>
    <n v="0.9"/>
    <n v="1.4"/>
    <n v="1.5"/>
  </r>
  <r>
    <x v="4"/>
    <x v="1"/>
    <x v="3"/>
    <n v="493"/>
    <s v="ASTHMA"/>
    <x v="0"/>
    <n v="4782"/>
    <n v="3314"/>
    <n v="3454399"/>
    <n v="1"/>
    <n v="1.4"/>
    <n v="1.4"/>
  </r>
  <r>
    <x v="4"/>
    <x v="1"/>
    <x v="4"/>
    <n v="493"/>
    <s v="ASTHMA"/>
    <x v="0"/>
    <n v="5024"/>
    <n v="3336"/>
    <n v="3573350"/>
    <n v="0.9"/>
    <n v="1.4"/>
    <n v="1.5"/>
  </r>
  <r>
    <x v="4"/>
    <x v="1"/>
    <x v="5"/>
    <n v="493"/>
    <s v="ASTHMA"/>
    <x v="0"/>
    <n v="5465"/>
    <n v="3611"/>
    <n v="3635829"/>
    <n v="1"/>
    <n v="1.5"/>
    <n v="1.5"/>
  </r>
  <r>
    <x v="4"/>
    <x v="1"/>
    <x v="6"/>
    <n v="493"/>
    <s v="ASTHMA"/>
    <x v="0"/>
    <n v="5602"/>
    <n v="3593"/>
    <n v="3692747"/>
    <n v="1"/>
    <n v="1.5"/>
    <n v="1.6"/>
  </r>
  <r>
    <x v="4"/>
    <x v="1"/>
    <x v="7"/>
    <n v="493"/>
    <s v="ASTHMA"/>
    <x v="0"/>
    <n v="4627"/>
    <n v="3011"/>
    <n v="3754616"/>
    <n v="0.8"/>
    <n v="1.2"/>
    <n v="1.5"/>
  </r>
  <r>
    <x v="4"/>
    <x v="2"/>
    <x v="1"/>
    <n v="493"/>
    <s v="ASTHMA"/>
    <x v="0"/>
    <n v="19"/>
    <n v="13"/>
    <n v="5338"/>
    <n v="2.4"/>
    <n v="3.6"/>
    <n v="1.5"/>
  </r>
  <r>
    <x v="4"/>
    <x v="2"/>
    <x v="2"/>
    <n v="493"/>
    <s v="ASTHMA"/>
    <x v="0"/>
    <n v="17"/>
    <n v="12"/>
    <n v="5774"/>
    <n v="2.1"/>
    <n v="2.9"/>
    <n v="1.4"/>
  </r>
  <r>
    <x v="4"/>
    <x v="2"/>
    <x v="3"/>
    <n v="493"/>
    <s v="ASTHMA"/>
    <x v="0"/>
    <n v="22"/>
    <n v="16"/>
    <n v="6034"/>
    <n v="2.7"/>
    <n v="3.6"/>
    <n v="1.4"/>
  </r>
  <r>
    <x v="4"/>
    <x v="2"/>
    <x v="4"/>
    <n v="493"/>
    <s v="ASTHMA"/>
    <x v="0"/>
    <n v="17"/>
    <n v="12"/>
    <n v="6785"/>
    <n v="1.8"/>
    <n v="2.5"/>
    <n v="1.4"/>
  </r>
  <r>
    <x v="4"/>
    <x v="2"/>
    <x v="5"/>
    <n v="493"/>
    <s v="ASTHMA"/>
    <x v="0"/>
    <n v="46"/>
    <n v="29"/>
    <n v="8012"/>
    <n v="3.6"/>
    <n v="5.7"/>
    <n v="1.6"/>
  </r>
  <r>
    <x v="4"/>
    <x v="2"/>
    <x v="6"/>
    <n v="493"/>
    <s v="ASTHMA"/>
    <x v="0"/>
    <n v="36"/>
    <n v="25"/>
    <n v="9052"/>
    <n v="2.8"/>
    <n v="4"/>
    <n v="1.4"/>
  </r>
  <r>
    <x v="4"/>
    <x v="2"/>
    <x v="7"/>
    <n v="493"/>
    <s v="ASTHMA"/>
    <x v="0"/>
    <n v="20"/>
    <n v="16"/>
    <n v="9050"/>
    <n v="1.8"/>
    <n v="2.2000000000000002"/>
    <n v="1.2"/>
  </r>
  <r>
    <x v="5"/>
    <x v="0"/>
    <x v="1"/>
    <n v="493"/>
    <s v="ASTHMA"/>
    <x v="0"/>
    <n v="19734"/>
    <n v="11880"/>
    <n v="2882551"/>
    <n v="4.0999999999999996"/>
    <n v="6.8"/>
    <n v="1.7"/>
  </r>
  <r>
    <x v="5"/>
    <x v="0"/>
    <x v="2"/>
    <n v="493"/>
    <s v="ASTHMA"/>
    <x v="0"/>
    <n v="22499"/>
    <n v="13617"/>
    <n v="3133941"/>
    <n v="4.3"/>
    <n v="7.2"/>
    <n v="1.7"/>
  </r>
  <r>
    <x v="5"/>
    <x v="0"/>
    <x v="3"/>
    <n v="493"/>
    <s v="ASTHMA"/>
    <x v="0"/>
    <n v="21999"/>
    <n v="13965"/>
    <n v="3300998"/>
    <n v="4.2"/>
    <n v="6.7"/>
    <n v="1.6"/>
  </r>
  <r>
    <x v="5"/>
    <x v="0"/>
    <x v="4"/>
    <n v="493"/>
    <s v="ASTHMA"/>
    <x v="0"/>
    <n v="22742"/>
    <n v="14019"/>
    <n v="3470917"/>
    <n v="4"/>
    <n v="6.6"/>
    <n v="1.6"/>
  </r>
  <r>
    <x v="5"/>
    <x v="0"/>
    <x v="5"/>
    <n v="493"/>
    <s v="ASTHMA"/>
    <x v="0"/>
    <n v="25170"/>
    <n v="15278"/>
    <n v="3628916"/>
    <n v="4.2"/>
    <n v="6.9"/>
    <n v="1.6"/>
  </r>
  <r>
    <x v="5"/>
    <x v="0"/>
    <x v="6"/>
    <n v="493"/>
    <s v="ASTHMA"/>
    <x v="0"/>
    <n v="27893"/>
    <n v="16186"/>
    <n v="3749775"/>
    <n v="4.3"/>
    <n v="7.4"/>
    <n v="1.7"/>
  </r>
  <r>
    <x v="5"/>
    <x v="0"/>
    <x v="7"/>
    <n v="493"/>
    <s v="ASTHMA"/>
    <x v="0"/>
    <n v="22847"/>
    <n v="13687"/>
    <n v="3936902"/>
    <n v="3.5"/>
    <n v="5.8"/>
    <n v="1.7"/>
  </r>
  <r>
    <x v="5"/>
    <x v="1"/>
    <x v="1"/>
    <n v="493"/>
    <s v="ASTHMA"/>
    <x v="0"/>
    <n v="7116"/>
    <n v="4783"/>
    <n v="2663119"/>
    <n v="1.8"/>
    <n v="2.7"/>
    <n v="1.5"/>
  </r>
  <r>
    <x v="5"/>
    <x v="1"/>
    <x v="2"/>
    <n v="493"/>
    <s v="ASTHMA"/>
    <x v="0"/>
    <n v="8247"/>
    <n v="5573"/>
    <n v="2900561"/>
    <n v="1.9"/>
    <n v="2.8"/>
    <n v="1.5"/>
  </r>
  <r>
    <x v="5"/>
    <x v="1"/>
    <x v="3"/>
    <n v="493"/>
    <s v="ASTHMA"/>
    <x v="0"/>
    <n v="8364"/>
    <n v="5845"/>
    <n v="3071799"/>
    <n v="1.9"/>
    <n v="2.7"/>
    <n v="1.4"/>
  </r>
  <r>
    <x v="5"/>
    <x v="1"/>
    <x v="4"/>
    <n v="493"/>
    <s v="ASTHMA"/>
    <x v="0"/>
    <n v="8890"/>
    <n v="5921"/>
    <n v="3235436"/>
    <n v="1.8"/>
    <n v="2.7"/>
    <n v="1.5"/>
  </r>
  <r>
    <x v="5"/>
    <x v="1"/>
    <x v="5"/>
    <n v="493"/>
    <s v="ASTHMA"/>
    <x v="0"/>
    <n v="10101"/>
    <n v="6580"/>
    <n v="3384031"/>
    <n v="1.9"/>
    <n v="3"/>
    <n v="1.5"/>
  </r>
  <r>
    <x v="5"/>
    <x v="1"/>
    <x v="6"/>
    <n v="493"/>
    <s v="ASTHMA"/>
    <x v="0"/>
    <n v="10883"/>
    <n v="6790"/>
    <n v="3508216"/>
    <n v="1.9"/>
    <n v="3.1"/>
    <n v="1.6"/>
  </r>
  <r>
    <x v="5"/>
    <x v="1"/>
    <x v="7"/>
    <n v="493"/>
    <s v="ASTHMA"/>
    <x v="0"/>
    <n v="8868"/>
    <n v="5751"/>
    <n v="3671994"/>
    <n v="1.6"/>
    <n v="2.4"/>
    <n v="1.5"/>
  </r>
  <r>
    <x v="5"/>
    <x v="2"/>
    <x v="1"/>
    <n v="493"/>
    <s v="ASTHMA"/>
    <x v="0"/>
    <n v="8"/>
    <n v="6"/>
    <n v="2445"/>
    <n v="2.5"/>
    <n v="3.3"/>
    <n v="1.3"/>
  </r>
  <r>
    <x v="5"/>
    <x v="2"/>
    <x v="2"/>
    <n v="493"/>
    <s v="ASTHMA"/>
    <x v="0"/>
    <n v="14"/>
    <n v="7"/>
    <n v="2870"/>
    <n v="2.4"/>
    <n v="4.9000000000000004"/>
    <n v="2"/>
  </r>
  <r>
    <x v="5"/>
    <x v="2"/>
    <x v="3"/>
    <n v="493"/>
    <s v="ASTHMA"/>
    <x v="0"/>
    <n v="17"/>
    <n v="11"/>
    <n v="3148"/>
    <n v="3.5"/>
    <n v="5.4"/>
    <n v="1.5"/>
  </r>
  <r>
    <x v="5"/>
    <x v="2"/>
    <x v="4"/>
    <n v="493"/>
    <s v="ASTHMA"/>
    <x v="0"/>
    <n v="38"/>
    <n v="18"/>
    <n v="3668"/>
    <n v="4.9000000000000004"/>
    <n v="10.4"/>
    <n v="2.1"/>
  </r>
  <r>
    <x v="5"/>
    <x v="2"/>
    <x v="5"/>
    <n v="493"/>
    <s v="ASTHMA"/>
    <x v="0"/>
    <n v="23"/>
    <n v="18"/>
    <n v="4316"/>
    <n v="4.2"/>
    <n v="5.3"/>
    <n v="1.3"/>
  </r>
  <r>
    <x v="5"/>
    <x v="2"/>
    <x v="6"/>
    <n v="493"/>
    <s v="ASTHMA"/>
    <x v="0"/>
    <n v="37"/>
    <n v="20"/>
    <n v="4803"/>
    <n v="4.2"/>
    <n v="7.7"/>
    <n v="1.8"/>
  </r>
  <r>
    <x v="5"/>
    <x v="2"/>
    <x v="7"/>
    <n v="493"/>
    <s v="ASTHMA"/>
    <x v="0"/>
    <n v="28"/>
    <n v="15"/>
    <n v="5048"/>
    <n v="3"/>
    <n v="5.5"/>
    <n v="1.9"/>
  </r>
  <r>
    <x v="6"/>
    <x v="0"/>
    <x v="1"/>
    <n v="493"/>
    <s v="ASTHMA"/>
    <x v="0"/>
    <n v="24154"/>
    <n v="13153"/>
    <n v="1315101"/>
    <n v="10"/>
    <n v="18.399999999999999"/>
    <n v="1.8"/>
  </r>
  <r>
    <x v="6"/>
    <x v="0"/>
    <x v="2"/>
    <n v="493"/>
    <s v="ASTHMA"/>
    <x v="0"/>
    <n v="25794"/>
    <n v="13822"/>
    <n v="1332227"/>
    <n v="10.4"/>
    <n v="19.399999999999999"/>
    <n v="1.9"/>
  </r>
  <r>
    <x v="6"/>
    <x v="0"/>
    <x v="3"/>
    <n v="493"/>
    <s v="ASTHMA"/>
    <x v="0"/>
    <n v="24545"/>
    <n v="13445"/>
    <n v="1302280"/>
    <n v="10.3"/>
    <n v="18.8"/>
    <n v="1.8"/>
  </r>
  <r>
    <x v="6"/>
    <x v="0"/>
    <x v="4"/>
    <n v="493"/>
    <s v="ASTHMA"/>
    <x v="0"/>
    <n v="25360"/>
    <n v="13456"/>
    <n v="1341133"/>
    <n v="10"/>
    <n v="18.899999999999999"/>
    <n v="1.9"/>
  </r>
  <r>
    <x v="6"/>
    <x v="0"/>
    <x v="5"/>
    <n v="493"/>
    <s v="ASTHMA"/>
    <x v="0"/>
    <n v="24813"/>
    <n v="13941"/>
    <n v="1379316"/>
    <n v="10.1"/>
    <n v="18"/>
    <n v="1.8"/>
  </r>
  <r>
    <x v="6"/>
    <x v="0"/>
    <x v="6"/>
    <n v="493"/>
    <s v="ASTHMA"/>
    <x v="0"/>
    <n v="29224"/>
    <n v="14308"/>
    <n v="1429841"/>
    <n v="10"/>
    <n v="20.399999999999999"/>
    <n v="2"/>
  </r>
  <r>
    <x v="6"/>
    <x v="0"/>
    <x v="7"/>
    <n v="493"/>
    <s v="ASTHMA"/>
    <x v="0"/>
    <n v="24479"/>
    <n v="12308"/>
    <n v="1474941"/>
    <n v="8.3000000000000007"/>
    <n v="16.600000000000001"/>
    <n v="2"/>
  </r>
  <r>
    <x v="6"/>
    <x v="1"/>
    <x v="1"/>
    <n v="493"/>
    <s v="ASTHMA"/>
    <x v="0"/>
    <n v="9580"/>
    <n v="5964"/>
    <n v="948957"/>
    <n v="6.3"/>
    <n v="10.1"/>
    <n v="1.6"/>
  </r>
  <r>
    <x v="6"/>
    <x v="1"/>
    <x v="2"/>
    <n v="493"/>
    <s v="ASTHMA"/>
    <x v="0"/>
    <n v="10336"/>
    <n v="6380"/>
    <n v="983538"/>
    <n v="6.5"/>
    <n v="10.5"/>
    <n v="1.6"/>
  </r>
  <r>
    <x v="6"/>
    <x v="1"/>
    <x v="3"/>
    <n v="493"/>
    <s v="ASTHMA"/>
    <x v="0"/>
    <n v="9861"/>
    <n v="6196"/>
    <n v="975064"/>
    <n v="6.4"/>
    <n v="10.1"/>
    <n v="1.6"/>
  </r>
  <r>
    <x v="6"/>
    <x v="1"/>
    <x v="4"/>
    <n v="493"/>
    <s v="ASTHMA"/>
    <x v="0"/>
    <n v="10063"/>
    <n v="6217"/>
    <n v="1023810"/>
    <n v="6.1"/>
    <n v="9.8000000000000007"/>
    <n v="1.6"/>
  </r>
  <r>
    <x v="6"/>
    <x v="1"/>
    <x v="5"/>
    <n v="493"/>
    <s v="ASTHMA"/>
    <x v="0"/>
    <n v="10236"/>
    <n v="6470"/>
    <n v="1072571"/>
    <n v="6"/>
    <n v="9.5"/>
    <n v="1.6"/>
  </r>
  <r>
    <x v="6"/>
    <x v="1"/>
    <x v="6"/>
    <n v="493"/>
    <s v="ASTHMA"/>
    <x v="0"/>
    <n v="11424"/>
    <n v="6779"/>
    <n v="1134905"/>
    <n v="6"/>
    <n v="10.1"/>
    <n v="1.7"/>
  </r>
  <r>
    <x v="6"/>
    <x v="1"/>
    <x v="7"/>
    <n v="493"/>
    <s v="ASTHMA"/>
    <x v="0"/>
    <n v="9695"/>
    <n v="5492"/>
    <n v="1181848"/>
    <n v="4.5999999999999996"/>
    <n v="8.1999999999999993"/>
    <n v="1.8"/>
  </r>
  <r>
    <x v="6"/>
    <x v="2"/>
    <x v="1"/>
    <n v="493"/>
    <s v="ASTHMA"/>
    <x v="0"/>
    <n v="11"/>
    <n v="7"/>
    <n v="484"/>
    <n v="14.5"/>
    <n v="22.7"/>
    <n v="1.6"/>
  </r>
  <r>
    <x v="6"/>
    <x v="2"/>
    <x v="2"/>
    <n v="493"/>
    <s v="ASTHMA"/>
    <x v="0"/>
    <n v="5"/>
    <n v="5"/>
    <n v="552"/>
    <n v="9.1"/>
    <n v="9.1"/>
    <n v="1"/>
  </r>
  <r>
    <x v="6"/>
    <x v="2"/>
    <x v="3"/>
    <n v="493"/>
    <s v="ASTHMA"/>
    <x v="0"/>
    <n v="4"/>
    <n v="4"/>
    <n v="656"/>
    <n v="6.1"/>
    <n v="6.1"/>
    <n v="1"/>
  </r>
  <r>
    <x v="6"/>
    <x v="2"/>
    <x v="4"/>
    <n v="493"/>
    <s v="ASTHMA"/>
    <x v="0"/>
    <n v="10"/>
    <n v="7"/>
    <n v="728"/>
    <n v="9.6"/>
    <n v="13.7"/>
    <n v="1.4"/>
  </r>
  <r>
    <x v="6"/>
    <x v="2"/>
    <x v="5"/>
    <n v="493"/>
    <s v="ASTHMA"/>
    <x v="0"/>
    <n v="20"/>
    <n v="9"/>
    <n v="863"/>
    <n v="10.4"/>
    <n v="23.2"/>
    <n v="2.2000000000000002"/>
  </r>
  <r>
    <x v="6"/>
    <x v="2"/>
    <x v="6"/>
    <n v="493"/>
    <s v="ASTHMA"/>
    <x v="0"/>
    <n v="27"/>
    <n v="9"/>
    <n v="962"/>
    <n v="9.4"/>
    <n v="28.1"/>
    <n v="3"/>
  </r>
  <r>
    <x v="6"/>
    <x v="2"/>
    <x v="7"/>
    <n v="493"/>
    <s v="ASTHMA"/>
    <x v="0"/>
    <n v="6"/>
    <n v="5"/>
    <n v="967"/>
    <n v="5.2"/>
    <n v="6.2"/>
    <n v="1.2"/>
  </r>
  <r>
    <x v="0"/>
    <x v="0"/>
    <x v="1"/>
    <n v="493"/>
    <s v="ASTHMA"/>
    <x v="1"/>
    <n v="48088"/>
    <n v="23294"/>
    <n v="525072"/>
    <n v="44.4"/>
    <n v="91.6"/>
    <n v="2.1"/>
  </r>
  <r>
    <x v="0"/>
    <x v="0"/>
    <x v="2"/>
    <n v="493"/>
    <s v="ASTHMA"/>
    <x v="1"/>
    <n v="49820"/>
    <n v="24794"/>
    <n v="560619"/>
    <n v="44.2"/>
    <n v="88.9"/>
    <n v="2"/>
  </r>
  <r>
    <x v="0"/>
    <x v="0"/>
    <x v="3"/>
    <n v="493"/>
    <s v="ASTHMA"/>
    <x v="1"/>
    <n v="51002"/>
    <n v="25358"/>
    <n v="578257"/>
    <n v="43.9"/>
    <n v="88.2"/>
    <n v="2"/>
  </r>
  <r>
    <x v="0"/>
    <x v="0"/>
    <x v="4"/>
    <n v="493"/>
    <s v="ASTHMA"/>
    <x v="1"/>
    <n v="52032"/>
    <n v="25957"/>
    <n v="602761"/>
    <n v="43.1"/>
    <n v="86.3"/>
    <n v="2"/>
  </r>
  <r>
    <x v="0"/>
    <x v="0"/>
    <x v="5"/>
    <n v="493"/>
    <s v="ASTHMA"/>
    <x v="1"/>
    <n v="52644"/>
    <n v="25602"/>
    <n v="618318"/>
    <n v="41.4"/>
    <n v="85.1"/>
    <n v="2.1"/>
  </r>
  <r>
    <x v="0"/>
    <x v="0"/>
    <x v="6"/>
    <n v="493"/>
    <s v="ASTHMA"/>
    <x v="1"/>
    <n v="54431"/>
    <n v="25853"/>
    <n v="617505"/>
    <n v="41.9"/>
    <n v="88.1"/>
    <n v="2.1"/>
  </r>
  <r>
    <x v="0"/>
    <x v="0"/>
    <x v="7"/>
    <n v="493"/>
    <s v="ASTHMA"/>
    <x v="1"/>
    <n v="46110"/>
    <n v="22095"/>
    <n v="618939"/>
    <n v="35.700000000000003"/>
    <n v="74.5"/>
    <n v="2.1"/>
  </r>
  <r>
    <x v="0"/>
    <x v="1"/>
    <x v="1"/>
    <n v="493"/>
    <s v="ASTHMA"/>
    <x v="1"/>
    <n v="83870"/>
    <n v="38970"/>
    <n v="551554"/>
    <n v="70.7"/>
    <n v="152.1"/>
    <n v="2.2000000000000002"/>
  </r>
  <r>
    <x v="0"/>
    <x v="1"/>
    <x v="2"/>
    <n v="493"/>
    <s v="ASTHMA"/>
    <x v="1"/>
    <n v="86576"/>
    <n v="41517"/>
    <n v="587952"/>
    <n v="70.599999999999994"/>
    <n v="147.30000000000001"/>
    <n v="2.1"/>
  </r>
  <r>
    <x v="0"/>
    <x v="1"/>
    <x v="3"/>
    <n v="493"/>
    <s v="ASTHMA"/>
    <x v="1"/>
    <n v="89650"/>
    <n v="42930"/>
    <n v="606621"/>
    <n v="70.8"/>
    <n v="147.80000000000001"/>
    <n v="2.1"/>
  </r>
  <r>
    <x v="0"/>
    <x v="1"/>
    <x v="4"/>
    <n v="493"/>
    <s v="ASTHMA"/>
    <x v="1"/>
    <n v="91523"/>
    <n v="43506"/>
    <n v="634129"/>
    <n v="68.599999999999994"/>
    <n v="144.30000000000001"/>
    <n v="2.1"/>
  </r>
  <r>
    <x v="0"/>
    <x v="1"/>
    <x v="5"/>
    <n v="493"/>
    <s v="ASTHMA"/>
    <x v="1"/>
    <n v="91253"/>
    <n v="42969"/>
    <n v="651478"/>
    <n v="66"/>
    <n v="140.1"/>
    <n v="2.1"/>
  </r>
  <r>
    <x v="0"/>
    <x v="1"/>
    <x v="6"/>
    <n v="493"/>
    <s v="ASTHMA"/>
    <x v="1"/>
    <n v="95548"/>
    <n v="43466"/>
    <n v="650351"/>
    <n v="66.8"/>
    <n v="146.9"/>
    <n v="2.2000000000000002"/>
  </r>
  <r>
    <x v="0"/>
    <x v="1"/>
    <x v="7"/>
    <n v="493"/>
    <s v="ASTHMA"/>
    <x v="1"/>
    <n v="80246"/>
    <n v="37588"/>
    <n v="653183"/>
    <n v="57.5"/>
    <n v="122.9"/>
    <n v="2.1"/>
  </r>
  <r>
    <x v="0"/>
    <x v="2"/>
    <x v="1"/>
    <n v="493"/>
    <s v="ASTHMA"/>
    <x v="1"/>
    <n v="464"/>
    <n v="259"/>
    <n v="5513"/>
    <n v="47"/>
    <n v="84.2"/>
    <n v="1.8"/>
  </r>
  <r>
    <x v="0"/>
    <x v="2"/>
    <x v="2"/>
    <n v="493"/>
    <s v="ASTHMA"/>
    <x v="1"/>
    <n v="489"/>
    <n v="250"/>
    <n v="5770"/>
    <n v="43.3"/>
    <n v="84.7"/>
    <n v="2"/>
  </r>
  <r>
    <x v="0"/>
    <x v="2"/>
    <x v="3"/>
    <n v="493"/>
    <s v="ASTHMA"/>
    <x v="1"/>
    <n v="633"/>
    <n v="280"/>
    <n v="5385"/>
    <n v="52"/>
    <n v="117.5"/>
    <n v="2.2999999999999998"/>
  </r>
  <r>
    <x v="0"/>
    <x v="2"/>
    <x v="4"/>
    <n v="493"/>
    <s v="ASTHMA"/>
    <x v="1"/>
    <n v="503"/>
    <n v="258"/>
    <n v="5395"/>
    <n v="47.8"/>
    <n v="93.2"/>
    <n v="1.9"/>
  </r>
  <r>
    <x v="0"/>
    <x v="2"/>
    <x v="5"/>
    <n v="493"/>
    <s v="ASTHMA"/>
    <x v="1"/>
    <n v="550"/>
    <n v="259"/>
    <n v="5138"/>
    <n v="50.4"/>
    <n v="107"/>
    <n v="2.1"/>
  </r>
  <r>
    <x v="0"/>
    <x v="2"/>
    <x v="6"/>
    <n v="493"/>
    <s v="ASTHMA"/>
    <x v="1"/>
    <n v="525"/>
    <n v="247"/>
    <n v="4769"/>
    <n v="51.8"/>
    <n v="110.1"/>
    <n v="2.1"/>
  </r>
  <r>
    <x v="0"/>
    <x v="2"/>
    <x v="7"/>
    <n v="493"/>
    <s v="ASTHMA"/>
    <x v="1"/>
    <n v="483"/>
    <n v="206"/>
    <n v="3943"/>
    <n v="52.2"/>
    <n v="122.5"/>
    <n v="2.2999999999999998"/>
  </r>
  <r>
    <x v="1"/>
    <x v="0"/>
    <x v="1"/>
    <n v="493"/>
    <s v="ASTHMA"/>
    <x v="1"/>
    <n v="49532"/>
    <n v="23532"/>
    <n v="588748"/>
    <n v="40"/>
    <n v="84.1"/>
    <n v="2.1"/>
  </r>
  <r>
    <x v="1"/>
    <x v="0"/>
    <x v="2"/>
    <n v="493"/>
    <s v="ASTHMA"/>
    <x v="1"/>
    <n v="54049"/>
    <n v="26552"/>
    <n v="624778"/>
    <n v="42.5"/>
    <n v="86.5"/>
    <n v="2"/>
  </r>
  <r>
    <x v="1"/>
    <x v="0"/>
    <x v="3"/>
    <n v="493"/>
    <s v="ASTHMA"/>
    <x v="1"/>
    <n v="57016"/>
    <n v="27998"/>
    <n v="648256"/>
    <n v="43.2"/>
    <n v="88"/>
    <n v="2"/>
  </r>
  <r>
    <x v="1"/>
    <x v="0"/>
    <x v="4"/>
    <n v="493"/>
    <s v="ASTHMA"/>
    <x v="1"/>
    <n v="62393"/>
    <n v="29740"/>
    <n v="672199"/>
    <n v="44.2"/>
    <n v="92.8"/>
    <n v="2.1"/>
  </r>
  <r>
    <x v="1"/>
    <x v="0"/>
    <x v="5"/>
    <n v="493"/>
    <s v="ASTHMA"/>
    <x v="1"/>
    <n v="64624"/>
    <n v="29925"/>
    <n v="686686"/>
    <n v="43.6"/>
    <n v="94.1"/>
    <n v="2.2000000000000002"/>
  </r>
  <r>
    <x v="1"/>
    <x v="0"/>
    <x v="6"/>
    <n v="493"/>
    <s v="ASTHMA"/>
    <x v="1"/>
    <n v="73920"/>
    <n v="33222"/>
    <n v="694764"/>
    <n v="47.8"/>
    <n v="106.4"/>
    <n v="2.2000000000000002"/>
  </r>
  <r>
    <x v="1"/>
    <x v="0"/>
    <x v="7"/>
    <n v="493"/>
    <s v="ASTHMA"/>
    <x v="1"/>
    <n v="62072"/>
    <n v="29022"/>
    <n v="715526"/>
    <n v="40.6"/>
    <n v="86.8"/>
    <n v="2.1"/>
  </r>
  <r>
    <x v="1"/>
    <x v="1"/>
    <x v="1"/>
    <n v="493"/>
    <s v="ASTHMA"/>
    <x v="1"/>
    <n v="81313"/>
    <n v="37361"/>
    <n v="617986"/>
    <n v="60.5"/>
    <n v="131.6"/>
    <n v="2.2000000000000002"/>
  </r>
  <r>
    <x v="1"/>
    <x v="1"/>
    <x v="2"/>
    <n v="493"/>
    <s v="ASTHMA"/>
    <x v="1"/>
    <n v="89579"/>
    <n v="42343"/>
    <n v="654306"/>
    <n v="64.7"/>
    <n v="136.9"/>
    <n v="2.1"/>
  </r>
  <r>
    <x v="1"/>
    <x v="1"/>
    <x v="3"/>
    <n v="493"/>
    <s v="ASTHMA"/>
    <x v="1"/>
    <n v="93003"/>
    <n v="44669"/>
    <n v="679673"/>
    <n v="65.7"/>
    <n v="136.80000000000001"/>
    <n v="2.1"/>
  </r>
  <r>
    <x v="1"/>
    <x v="1"/>
    <x v="4"/>
    <n v="493"/>
    <s v="ASTHMA"/>
    <x v="1"/>
    <n v="101891"/>
    <n v="47170"/>
    <n v="704828"/>
    <n v="66.900000000000006"/>
    <n v="144.6"/>
    <n v="2.2000000000000002"/>
  </r>
  <r>
    <x v="1"/>
    <x v="1"/>
    <x v="5"/>
    <n v="493"/>
    <s v="ASTHMA"/>
    <x v="1"/>
    <n v="105382"/>
    <n v="47449"/>
    <n v="719754"/>
    <n v="65.900000000000006"/>
    <n v="146.4"/>
    <n v="2.2000000000000002"/>
  </r>
  <r>
    <x v="1"/>
    <x v="1"/>
    <x v="6"/>
    <n v="493"/>
    <s v="ASTHMA"/>
    <x v="1"/>
    <n v="120364"/>
    <n v="52226"/>
    <n v="726364"/>
    <n v="71.900000000000006"/>
    <n v="165.7"/>
    <n v="2.2999999999999998"/>
  </r>
  <r>
    <x v="1"/>
    <x v="1"/>
    <x v="7"/>
    <n v="493"/>
    <s v="ASTHMA"/>
    <x v="1"/>
    <n v="101715"/>
    <n v="46274"/>
    <n v="749038"/>
    <n v="61.8"/>
    <n v="135.80000000000001"/>
    <n v="2.2000000000000002"/>
  </r>
  <r>
    <x v="1"/>
    <x v="2"/>
    <x v="1"/>
    <n v="493"/>
    <s v="ASTHMA"/>
    <x v="1"/>
    <n v="623"/>
    <n v="297"/>
    <n v="7084"/>
    <n v="41.9"/>
    <n v="87.9"/>
    <n v="2.1"/>
  </r>
  <r>
    <x v="1"/>
    <x v="2"/>
    <x v="2"/>
    <n v="493"/>
    <s v="ASTHMA"/>
    <x v="1"/>
    <n v="628"/>
    <n v="319"/>
    <n v="7203"/>
    <n v="44.3"/>
    <n v="87.2"/>
    <n v="2"/>
  </r>
  <r>
    <x v="1"/>
    <x v="2"/>
    <x v="3"/>
    <n v="493"/>
    <s v="ASTHMA"/>
    <x v="1"/>
    <n v="602"/>
    <n v="317"/>
    <n v="7006"/>
    <n v="45.2"/>
    <n v="85.9"/>
    <n v="1.9"/>
  </r>
  <r>
    <x v="1"/>
    <x v="2"/>
    <x v="4"/>
    <n v="493"/>
    <s v="ASTHMA"/>
    <x v="1"/>
    <n v="631"/>
    <n v="335"/>
    <n v="7240"/>
    <n v="46.3"/>
    <n v="87.2"/>
    <n v="1.9"/>
  </r>
  <r>
    <x v="1"/>
    <x v="2"/>
    <x v="5"/>
    <n v="493"/>
    <s v="ASTHMA"/>
    <x v="1"/>
    <n v="802"/>
    <n v="355"/>
    <n v="7095"/>
    <n v="50"/>
    <n v="113"/>
    <n v="2.2999999999999998"/>
  </r>
  <r>
    <x v="1"/>
    <x v="2"/>
    <x v="6"/>
    <n v="493"/>
    <s v="ASTHMA"/>
    <x v="1"/>
    <n v="1074"/>
    <n v="481"/>
    <n v="7018"/>
    <n v="68.5"/>
    <n v="153"/>
    <n v="2.2000000000000002"/>
  </r>
  <r>
    <x v="1"/>
    <x v="2"/>
    <x v="7"/>
    <n v="493"/>
    <s v="ASTHMA"/>
    <x v="1"/>
    <n v="898"/>
    <n v="421"/>
    <n v="6801"/>
    <n v="61.9"/>
    <n v="132"/>
    <n v="2.1"/>
  </r>
  <r>
    <x v="2"/>
    <x v="0"/>
    <x v="1"/>
    <n v="493"/>
    <s v="ASTHMA"/>
    <x v="1"/>
    <n v="78974"/>
    <n v="39642"/>
    <n v="1201606"/>
    <n v="33"/>
    <n v="65.7"/>
    <n v="2"/>
  </r>
  <r>
    <x v="2"/>
    <x v="0"/>
    <x v="2"/>
    <n v="493"/>
    <s v="ASTHMA"/>
    <x v="1"/>
    <n v="83065"/>
    <n v="43309"/>
    <n v="1285932"/>
    <n v="33.700000000000003"/>
    <n v="64.599999999999994"/>
    <n v="1.9"/>
  </r>
  <r>
    <x v="2"/>
    <x v="0"/>
    <x v="3"/>
    <n v="493"/>
    <s v="ASTHMA"/>
    <x v="1"/>
    <n v="87396"/>
    <n v="45704"/>
    <n v="1341078"/>
    <n v="34.1"/>
    <n v="65.2"/>
    <n v="1.9"/>
  </r>
  <r>
    <x v="2"/>
    <x v="0"/>
    <x v="4"/>
    <n v="493"/>
    <s v="ASTHMA"/>
    <x v="1"/>
    <n v="92440"/>
    <n v="47300"/>
    <n v="1389689"/>
    <n v="34"/>
    <n v="66.5"/>
    <n v="2"/>
  </r>
  <r>
    <x v="2"/>
    <x v="0"/>
    <x v="5"/>
    <n v="493"/>
    <s v="ASTHMA"/>
    <x v="1"/>
    <n v="98457"/>
    <n v="48809"/>
    <n v="1423045"/>
    <n v="34.299999999999997"/>
    <n v="69.2"/>
    <n v="2"/>
  </r>
  <r>
    <x v="2"/>
    <x v="0"/>
    <x v="6"/>
    <n v="493"/>
    <s v="ASTHMA"/>
    <x v="1"/>
    <n v="114994"/>
    <n v="55396"/>
    <n v="1433338"/>
    <n v="38.6"/>
    <n v="80.2"/>
    <n v="2.1"/>
  </r>
  <r>
    <x v="2"/>
    <x v="0"/>
    <x v="7"/>
    <n v="493"/>
    <s v="ASTHMA"/>
    <x v="1"/>
    <n v="98998"/>
    <n v="49855"/>
    <n v="1462281"/>
    <n v="34.1"/>
    <n v="67.7"/>
    <n v="2"/>
  </r>
  <r>
    <x v="2"/>
    <x v="1"/>
    <x v="1"/>
    <n v="493"/>
    <s v="ASTHMA"/>
    <x v="1"/>
    <n v="97375"/>
    <n v="47395"/>
    <n v="1259381"/>
    <n v="37.6"/>
    <n v="77.3"/>
    <n v="2.1"/>
  </r>
  <r>
    <x v="2"/>
    <x v="1"/>
    <x v="2"/>
    <n v="493"/>
    <s v="ASTHMA"/>
    <x v="1"/>
    <n v="105900"/>
    <n v="53073"/>
    <n v="1345984"/>
    <n v="39.4"/>
    <n v="78.7"/>
    <n v="2"/>
  </r>
  <r>
    <x v="2"/>
    <x v="1"/>
    <x v="3"/>
    <n v="493"/>
    <s v="ASTHMA"/>
    <x v="1"/>
    <n v="110832"/>
    <n v="55713"/>
    <n v="1404590"/>
    <n v="39.700000000000003"/>
    <n v="78.900000000000006"/>
    <n v="2"/>
  </r>
  <r>
    <x v="2"/>
    <x v="1"/>
    <x v="4"/>
    <n v="493"/>
    <s v="ASTHMA"/>
    <x v="1"/>
    <n v="116918"/>
    <n v="57378"/>
    <n v="1455130"/>
    <n v="39.4"/>
    <n v="80.3"/>
    <n v="2"/>
  </r>
  <r>
    <x v="2"/>
    <x v="1"/>
    <x v="5"/>
    <n v="493"/>
    <s v="ASTHMA"/>
    <x v="1"/>
    <n v="123101"/>
    <n v="59330"/>
    <n v="1489147"/>
    <n v="39.799999999999997"/>
    <n v="82.7"/>
    <n v="2.1"/>
  </r>
  <r>
    <x v="2"/>
    <x v="1"/>
    <x v="6"/>
    <n v="493"/>
    <s v="ASTHMA"/>
    <x v="1"/>
    <n v="145806"/>
    <n v="68297"/>
    <n v="1500367"/>
    <n v="45.5"/>
    <n v="97.2"/>
    <n v="2.1"/>
  </r>
  <r>
    <x v="2"/>
    <x v="1"/>
    <x v="7"/>
    <n v="493"/>
    <s v="ASTHMA"/>
    <x v="1"/>
    <n v="124769"/>
    <n v="60573"/>
    <n v="1531862"/>
    <n v="39.5"/>
    <n v="81.400000000000006"/>
    <n v="2.1"/>
  </r>
  <r>
    <x v="2"/>
    <x v="2"/>
    <x v="1"/>
    <n v="493"/>
    <s v="ASTHMA"/>
    <x v="1"/>
    <n v="936"/>
    <n v="448"/>
    <n v="13192"/>
    <n v="34"/>
    <n v="71"/>
    <n v="2.1"/>
  </r>
  <r>
    <x v="2"/>
    <x v="2"/>
    <x v="2"/>
    <n v="493"/>
    <s v="ASTHMA"/>
    <x v="1"/>
    <n v="1042"/>
    <n v="499"/>
    <n v="14437"/>
    <n v="34.6"/>
    <n v="72.2"/>
    <n v="2.1"/>
  </r>
  <r>
    <x v="2"/>
    <x v="2"/>
    <x v="3"/>
    <n v="493"/>
    <s v="ASTHMA"/>
    <x v="1"/>
    <n v="878"/>
    <n v="475"/>
    <n v="13918"/>
    <n v="34.1"/>
    <n v="63.1"/>
    <n v="1.8"/>
  </r>
  <r>
    <x v="2"/>
    <x v="2"/>
    <x v="4"/>
    <n v="493"/>
    <s v="ASTHMA"/>
    <x v="1"/>
    <n v="968"/>
    <n v="490"/>
    <n v="14714"/>
    <n v="33.299999999999997"/>
    <n v="65.8"/>
    <n v="2"/>
  </r>
  <r>
    <x v="2"/>
    <x v="2"/>
    <x v="5"/>
    <n v="493"/>
    <s v="ASTHMA"/>
    <x v="1"/>
    <n v="1021"/>
    <n v="530"/>
    <n v="15424"/>
    <n v="34.4"/>
    <n v="66.2"/>
    <n v="1.9"/>
  </r>
  <r>
    <x v="2"/>
    <x v="2"/>
    <x v="6"/>
    <n v="493"/>
    <s v="ASTHMA"/>
    <x v="1"/>
    <n v="1537"/>
    <n v="763"/>
    <n v="15336"/>
    <n v="49.8"/>
    <n v="100.2"/>
    <n v="2"/>
  </r>
  <r>
    <x v="2"/>
    <x v="2"/>
    <x v="7"/>
    <n v="493"/>
    <s v="ASTHMA"/>
    <x v="1"/>
    <n v="1323"/>
    <n v="683"/>
    <n v="14945"/>
    <n v="45.7"/>
    <n v="88.5"/>
    <n v="1.9"/>
  </r>
  <r>
    <x v="3"/>
    <x v="0"/>
    <x v="1"/>
    <n v="493"/>
    <s v="ASTHMA"/>
    <x v="1"/>
    <n v="15583"/>
    <n v="8574"/>
    <n v="331735"/>
    <n v="25.8"/>
    <n v="47"/>
    <n v="1.8"/>
  </r>
  <r>
    <x v="3"/>
    <x v="0"/>
    <x v="2"/>
    <n v="493"/>
    <s v="ASTHMA"/>
    <x v="1"/>
    <n v="16717"/>
    <n v="9535"/>
    <n v="367743"/>
    <n v="25.9"/>
    <n v="45.5"/>
    <n v="1.8"/>
  </r>
  <r>
    <x v="3"/>
    <x v="0"/>
    <x v="3"/>
    <n v="493"/>
    <s v="ASTHMA"/>
    <x v="1"/>
    <n v="18135"/>
    <n v="10487"/>
    <n v="390287"/>
    <n v="26.9"/>
    <n v="46.5"/>
    <n v="1.7"/>
  </r>
  <r>
    <x v="3"/>
    <x v="0"/>
    <x v="4"/>
    <n v="493"/>
    <s v="ASTHMA"/>
    <x v="1"/>
    <n v="19723"/>
    <n v="11136"/>
    <n v="403502"/>
    <n v="27.6"/>
    <n v="48.9"/>
    <n v="1.8"/>
  </r>
  <r>
    <x v="3"/>
    <x v="0"/>
    <x v="5"/>
    <n v="493"/>
    <s v="ASTHMA"/>
    <x v="1"/>
    <n v="22404"/>
    <n v="12150"/>
    <n v="414897"/>
    <n v="29.3"/>
    <n v="54"/>
    <n v="1.8"/>
  </r>
  <r>
    <x v="3"/>
    <x v="0"/>
    <x v="6"/>
    <n v="493"/>
    <s v="ASTHMA"/>
    <x v="1"/>
    <n v="25626"/>
    <n v="13891"/>
    <n v="436878"/>
    <n v="31.8"/>
    <n v="58.7"/>
    <n v="1.8"/>
  </r>
  <r>
    <x v="3"/>
    <x v="0"/>
    <x v="7"/>
    <n v="493"/>
    <s v="ASTHMA"/>
    <x v="1"/>
    <n v="22249"/>
    <n v="12293"/>
    <n v="459030"/>
    <n v="26.8"/>
    <n v="48.5"/>
    <n v="1.8"/>
  </r>
  <r>
    <x v="3"/>
    <x v="1"/>
    <x v="1"/>
    <n v="493"/>
    <s v="ASTHMA"/>
    <x v="1"/>
    <n v="9533"/>
    <n v="5852"/>
    <n v="329296"/>
    <n v="17.8"/>
    <n v="28.9"/>
    <n v="1.6"/>
  </r>
  <r>
    <x v="3"/>
    <x v="1"/>
    <x v="2"/>
    <n v="493"/>
    <s v="ASTHMA"/>
    <x v="1"/>
    <n v="10923"/>
    <n v="6775"/>
    <n v="366885"/>
    <n v="18.5"/>
    <n v="29.8"/>
    <n v="1.6"/>
  </r>
  <r>
    <x v="3"/>
    <x v="1"/>
    <x v="3"/>
    <n v="493"/>
    <s v="ASTHMA"/>
    <x v="1"/>
    <n v="12020"/>
    <n v="7416"/>
    <n v="392131"/>
    <n v="18.899999999999999"/>
    <n v="30.7"/>
    <n v="1.6"/>
  </r>
  <r>
    <x v="3"/>
    <x v="1"/>
    <x v="4"/>
    <n v="493"/>
    <s v="ASTHMA"/>
    <x v="1"/>
    <n v="13020"/>
    <n v="7853"/>
    <n v="408427"/>
    <n v="19.2"/>
    <n v="31.9"/>
    <n v="1.7"/>
  </r>
  <r>
    <x v="3"/>
    <x v="1"/>
    <x v="5"/>
    <n v="493"/>
    <s v="ASTHMA"/>
    <x v="1"/>
    <n v="14413"/>
    <n v="8559"/>
    <n v="420220"/>
    <n v="20.399999999999999"/>
    <n v="34.299999999999997"/>
    <n v="1.7"/>
  </r>
  <r>
    <x v="3"/>
    <x v="1"/>
    <x v="6"/>
    <n v="493"/>
    <s v="ASTHMA"/>
    <x v="1"/>
    <n v="17783"/>
    <n v="10099"/>
    <n v="443392"/>
    <n v="22.8"/>
    <n v="40.1"/>
    <n v="1.8"/>
  </r>
  <r>
    <x v="3"/>
    <x v="1"/>
    <x v="7"/>
    <n v="493"/>
    <s v="ASTHMA"/>
    <x v="1"/>
    <n v="15175"/>
    <n v="8680"/>
    <n v="463980"/>
    <n v="18.7"/>
    <n v="32.700000000000003"/>
    <n v="1.7"/>
  </r>
  <r>
    <x v="3"/>
    <x v="2"/>
    <x v="1"/>
    <n v="493"/>
    <s v="ASTHMA"/>
    <x v="1"/>
    <n v="59"/>
    <n v="37"/>
    <n v="1004"/>
    <n v="36.9"/>
    <n v="58.8"/>
    <n v="1.6"/>
  </r>
  <r>
    <x v="3"/>
    <x v="2"/>
    <x v="2"/>
    <n v="493"/>
    <s v="ASTHMA"/>
    <x v="1"/>
    <n v="124"/>
    <n v="66"/>
    <n v="1674"/>
    <n v="39.4"/>
    <n v="74.099999999999994"/>
    <n v="1.9"/>
  </r>
  <r>
    <x v="3"/>
    <x v="2"/>
    <x v="3"/>
    <n v="493"/>
    <s v="ASTHMA"/>
    <x v="1"/>
    <n v="106"/>
    <n v="58"/>
    <n v="2034"/>
    <n v="28.5"/>
    <n v="52.1"/>
    <n v="1.8"/>
  </r>
  <r>
    <x v="3"/>
    <x v="2"/>
    <x v="4"/>
    <n v="493"/>
    <s v="ASTHMA"/>
    <x v="1"/>
    <n v="128"/>
    <n v="76"/>
    <n v="2820"/>
    <n v="27"/>
    <n v="45.4"/>
    <n v="1.7"/>
  </r>
  <r>
    <x v="3"/>
    <x v="2"/>
    <x v="5"/>
    <n v="493"/>
    <s v="ASTHMA"/>
    <x v="1"/>
    <n v="135"/>
    <n v="89"/>
    <n v="3599"/>
    <n v="24.7"/>
    <n v="37.5"/>
    <n v="1.5"/>
  </r>
  <r>
    <x v="3"/>
    <x v="2"/>
    <x v="6"/>
    <n v="493"/>
    <s v="ASTHMA"/>
    <x v="1"/>
    <n v="281"/>
    <n v="145"/>
    <n v="4170"/>
    <n v="34.799999999999997"/>
    <n v="67.400000000000006"/>
    <n v="1.9"/>
  </r>
  <r>
    <x v="3"/>
    <x v="2"/>
    <x v="7"/>
    <n v="493"/>
    <s v="ASTHMA"/>
    <x v="1"/>
    <n v="236"/>
    <n v="131"/>
    <n v="4565"/>
    <n v="28.7"/>
    <n v="51.7"/>
    <n v="1.8"/>
  </r>
  <r>
    <x v="4"/>
    <x v="0"/>
    <x v="1"/>
    <n v="493"/>
    <s v="ASTHMA"/>
    <x v="1"/>
    <n v="215787"/>
    <n v="98206"/>
    <n v="3250700"/>
    <n v="30.2"/>
    <n v="66.400000000000006"/>
    <n v="2.2000000000000002"/>
  </r>
  <r>
    <x v="4"/>
    <x v="0"/>
    <x v="2"/>
    <n v="493"/>
    <s v="ASTHMA"/>
    <x v="1"/>
    <n v="226490"/>
    <n v="107421"/>
    <n v="3480052"/>
    <n v="30.9"/>
    <n v="65.099999999999994"/>
    <n v="2.1"/>
  </r>
  <r>
    <x v="4"/>
    <x v="0"/>
    <x v="3"/>
    <n v="493"/>
    <s v="ASTHMA"/>
    <x v="1"/>
    <n v="234393"/>
    <n v="111306"/>
    <n v="3606905"/>
    <n v="30.9"/>
    <n v="65"/>
    <n v="2.1"/>
  </r>
  <r>
    <x v="4"/>
    <x v="0"/>
    <x v="4"/>
    <n v="493"/>
    <s v="ASTHMA"/>
    <x v="1"/>
    <n v="247088"/>
    <n v="115876"/>
    <n v="3717372"/>
    <n v="31.2"/>
    <n v="66.5"/>
    <n v="2.1"/>
  </r>
  <r>
    <x v="4"/>
    <x v="0"/>
    <x v="5"/>
    <n v="493"/>
    <s v="ASTHMA"/>
    <x v="1"/>
    <n v="259834"/>
    <n v="120983"/>
    <n v="3778921"/>
    <n v="32"/>
    <n v="68.8"/>
    <n v="2.1"/>
  </r>
  <r>
    <x v="4"/>
    <x v="0"/>
    <x v="6"/>
    <n v="493"/>
    <s v="ASTHMA"/>
    <x v="1"/>
    <n v="292356"/>
    <n v="130414"/>
    <n v="3809137"/>
    <n v="34.200000000000003"/>
    <n v="76.8"/>
    <n v="2.2000000000000002"/>
  </r>
  <r>
    <x v="4"/>
    <x v="0"/>
    <x v="7"/>
    <n v="493"/>
    <s v="ASTHMA"/>
    <x v="1"/>
    <n v="253921"/>
    <n v="116378"/>
    <n v="3903548"/>
    <n v="29.8"/>
    <n v="65"/>
    <n v="2.2000000000000002"/>
  </r>
  <r>
    <x v="4"/>
    <x v="1"/>
    <x v="1"/>
    <n v="493"/>
    <s v="ASTHMA"/>
    <x v="1"/>
    <n v="109598"/>
    <n v="55146"/>
    <n v="3093250"/>
    <n v="17.8"/>
    <n v="35.4"/>
    <n v="2"/>
  </r>
  <r>
    <x v="4"/>
    <x v="1"/>
    <x v="2"/>
    <n v="493"/>
    <s v="ASTHMA"/>
    <x v="1"/>
    <n v="117135"/>
    <n v="61052"/>
    <n v="3316001"/>
    <n v="18.399999999999999"/>
    <n v="35.299999999999997"/>
    <n v="1.9"/>
  </r>
  <r>
    <x v="4"/>
    <x v="1"/>
    <x v="3"/>
    <n v="493"/>
    <s v="ASTHMA"/>
    <x v="1"/>
    <n v="123901"/>
    <n v="64777"/>
    <n v="3454399"/>
    <n v="18.8"/>
    <n v="35.9"/>
    <n v="1.9"/>
  </r>
  <r>
    <x v="4"/>
    <x v="1"/>
    <x v="4"/>
    <n v="493"/>
    <s v="ASTHMA"/>
    <x v="1"/>
    <n v="132718"/>
    <n v="68061"/>
    <n v="3573350"/>
    <n v="19"/>
    <n v="37.1"/>
    <n v="1.9"/>
  </r>
  <r>
    <x v="4"/>
    <x v="1"/>
    <x v="5"/>
    <n v="493"/>
    <s v="ASTHMA"/>
    <x v="1"/>
    <n v="139236"/>
    <n v="70465"/>
    <n v="3635829"/>
    <n v="19.399999999999999"/>
    <n v="38.299999999999997"/>
    <n v="2"/>
  </r>
  <r>
    <x v="4"/>
    <x v="1"/>
    <x v="6"/>
    <n v="493"/>
    <s v="ASTHMA"/>
    <x v="1"/>
    <n v="153135"/>
    <n v="75568"/>
    <n v="3692747"/>
    <n v="20.5"/>
    <n v="41.5"/>
    <n v="2"/>
  </r>
  <r>
    <x v="4"/>
    <x v="1"/>
    <x v="7"/>
    <n v="493"/>
    <s v="ASTHMA"/>
    <x v="1"/>
    <n v="133228"/>
    <n v="67159"/>
    <n v="3754616"/>
    <n v="17.899999999999999"/>
    <n v="35.5"/>
    <n v="2"/>
  </r>
  <r>
    <x v="4"/>
    <x v="2"/>
    <x v="1"/>
    <n v="493"/>
    <s v="ASTHMA"/>
    <x v="1"/>
    <n v="468"/>
    <n v="199"/>
    <n v="5338"/>
    <n v="37.299999999999997"/>
    <n v="87.7"/>
    <n v="2.4"/>
  </r>
  <r>
    <x v="4"/>
    <x v="2"/>
    <x v="2"/>
    <n v="493"/>
    <s v="ASTHMA"/>
    <x v="1"/>
    <n v="390"/>
    <n v="193"/>
    <n v="5774"/>
    <n v="33.4"/>
    <n v="67.5"/>
    <n v="2"/>
  </r>
  <r>
    <x v="4"/>
    <x v="2"/>
    <x v="3"/>
    <n v="493"/>
    <s v="ASTHMA"/>
    <x v="1"/>
    <n v="383"/>
    <n v="193"/>
    <n v="6034"/>
    <n v="32"/>
    <n v="63.5"/>
    <n v="2"/>
  </r>
  <r>
    <x v="4"/>
    <x v="2"/>
    <x v="4"/>
    <n v="493"/>
    <s v="ASTHMA"/>
    <x v="1"/>
    <n v="326"/>
    <n v="180"/>
    <n v="6785"/>
    <n v="26.5"/>
    <n v="48"/>
    <n v="1.8"/>
  </r>
  <r>
    <x v="4"/>
    <x v="2"/>
    <x v="5"/>
    <n v="493"/>
    <s v="ASTHMA"/>
    <x v="1"/>
    <n v="426"/>
    <n v="239"/>
    <n v="8012"/>
    <n v="29.8"/>
    <n v="53.2"/>
    <n v="1.8"/>
  </r>
  <r>
    <x v="4"/>
    <x v="2"/>
    <x v="6"/>
    <n v="493"/>
    <s v="ASTHMA"/>
    <x v="1"/>
    <n v="678"/>
    <n v="290"/>
    <n v="9052"/>
    <n v="32"/>
    <n v="74.900000000000006"/>
    <n v="2.2999999999999998"/>
  </r>
  <r>
    <x v="4"/>
    <x v="2"/>
    <x v="7"/>
    <n v="493"/>
    <s v="ASTHMA"/>
    <x v="1"/>
    <n v="529"/>
    <n v="243"/>
    <n v="9050"/>
    <n v="26.9"/>
    <n v="58.5"/>
    <n v="2.2000000000000002"/>
  </r>
  <r>
    <x v="5"/>
    <x v="0"/>
    <x v="1"/>
    <n v="493"/>
    <s v="ASTHMA"/>
    <x v="1"/>
    <n v="281850"/>
    <n v="108183"/>
    <n v="2882551"/>
    <n v="37.5"/>
    <n v="97.8"/>
    <n v="2.6"/>
  </r>
  <r>
    <x v="5"/>
    <x v="0"/>
    <x v="2"/>
    <n v="493"/>
    <s v="ASTHMA"/>
    <x v="1"/>
    <n v="300083"/>
    <n v="120034"/>
    <n v="3133941"/>
    <n v="38.299999999999997"/>
    <n v="95.8"/>
    <n v="2.5"/>
  </r>
  <r>
    <x v="5"/>
    <x v="0"/>
    <x v="3"/>
    <n v="493"/>
    <s v="ASTHMA"/>
    <x v="1"/>
    <n v="316268"/>
    <n v="127792"/>
    <n v="3300998"/>
    <n v="38.700000000000003"/>
    <n v="95.8"/>
    <n v="2.5"/>
  </r>
  <r>
    <x v="5"/>
    <x v="0"/>
    <x v="4"/>
    <n v="493"/>
    <s v="ASTHMA"/>
    <x v="1"/>
    <n v="336870"/>
    <n v="133910"/>
    <n v="3470917"/>
    <n v="38.6"/>
    <n v="97.1"/>
    <n v="2.5"/>
  </r>
  <r>
    <x v="5"/>
    <x v="0"/>
    <x v="5"/>
    <n v="493"/>
    <s v="ASTHMA"/>
    <x v="1"/>
    <n v="361479"/>
    <n v="144388"/>
    <n v="3628916"/>
    <n v="39.799999999999997"/>
    <n v="99.6"/>
    <n v="2.5"/>
  </r>
  <r>
    <x v="5"/>
    <x v="0"/>
    <x v="6"/>
    <n v="493"/>
    <s v="ASTHMA"/>
    <x v="1"/>
    <n v="426909"/>
    <n v="162193"/>
    <n v="3749775"/>
    <n v="43.3"/>
    <n v="113.8"/>
    <n v="2.6"/>
  </r>
  <r>
    <x v="5"/>
    <x v="0"/>
    <x v="7"/>
    <n v="493"/>
    <s v="ASTHMA"/>
    <x v="1"/>
    <n v="384410"/>
    <n v="152919"/>
    <n v="3936902"/>
    <n v="38.799999999999997"/>
    <n v="97.6"/>
    <n v="2.5"/>
  </r>
  <r>
    <x v="5"/>
    <x v="1"/>
    <x v="1"/>
    <n v="493"/>
    <s v="ASTHMA"/>
    <x v="1"/>
    <n v="124429"/>
    <n v="53208"/>
    <n v="2663119"/>
    <n v="20"/>
    <n v="46.7"/>
    <n v="2.2999999999999998"/>
  </r>
  <r>
    <x v="5"/>
    <x v="1"/>
    <x v="2"/>
    <n v="493"/>
    <s v="ASTHMA"/>
    <x v="1"/>
    <n v="136773"/>
    <n v="60105"/>
    <n v="2900561"/>
    <n v="20.7"/>
    <n v="47.2"/>
    <n v="2.2999999999999998"/>
  </r>
  <r>
    <x v="5"/>
    <x v="1"/>
    <x v="3"/>
    <n v="493"/>
    <s v="ASTHMA"/>
    <x v="1"/>
    <n v="147822"/>
    <n v="64639"/>
    <n v="3071799"/>
    <n v="21"/>
    <n v="48.1"/>
    <n v="2.2999999999999998"/>
  </r>
  <r>
    <x v="5"/>
    <x v="1"/>
    <x v="4"/>
    <n v="493"/>
    <s v="ASTHMA"/>
    <x v="1"/>
    <n v="158402"/>
    <n v="68329"/>
    <n v="3235436"/>
    <n v="21.1"/>
    <n v="49"/>
    <n v="2.2999999999999998"/>
  </r>
  <r>
    <x v="5"/>
    <x v="1"/>
    <x v="5"/>
    <n v="493"/>
    <s v="ASTHMA"/>
    <x v="1"/>
    <n v="171621"/>
    <n v="74542"/>
    <n v="3384031"/>
    <n v="22"/>
    <n v="50.7"/>
    <n v="2.2999999999999998"/>
  </r>
  <r>
    <x v="5"/>
    <x v="1"/>
    <x v="6"/>
    <n v="493"/>
    <s v="ASTHMA"/>
    <x v="1"/>
    <n v="197729"/>
    <n v="82442"/>
    <n v="3508216"/>
    <n v="23.5"/>
    <n v="56.4"/>
    <n v="2.4"/>
  </r>
  <r>
    <x v="5"/>
    <x v="1"/>
    <x v="7"/>
    <n v="493"/>
    <s v="ASTHMA"/>
    <x v="1"/>
    <n v="179123"/>
    <n v="77105"/>
    <n v="3671994"/>
    <n v="21"/>
    <n v="48.8"/>
    <n v="2.2999999999999998"/>
  </r>
  <r>
    <x v="5"/>
    <x v="2"/>
    <x v="1"/>
    <n v="493"/>
    <s v="ASTHMA"/>
    <x v="1"/>
    <n v="113"/>
    <n v="60"/>
    <n v="2445"/>
    <n v="24.5"/>
    <n v="46.2"/>
    <n v="1.9"/>
  </r>
  <r>
    <x v="5"/>
    <x v="2"/>
    <x v="2"/>
    <n v="493"/>
    <s v="ASTHMA"/>
    <x v="1"/>
    <n v="117"/>
    <n v="73"/>
    <n v="2870"/>
    <n v="25.4"/>
    <n v="40.799999999999997"/>
    <n v="1.6"/>
  </r>
  <r>
    <x v="5"/>
    <x v="2"/>
    <x v="3"/>
    <n v="493"/>
    <s v="ASTHMA"/>
    <x v="1"/>
    <n v="153"/>
    <n v="85"/>
    <n v="3148"/>
    <n v="27"/>
    <n v="48.6"/>
    <n v="1.8"/>
  </r>
  <r>
    <x v="5"/>
    <x v="2"/>
    <x v="4"/>
    <n v="493"/>
    <s v="ASTHMA"/>
    <x v="1"/>
    <n v="203"/>
    <n v="97"/>
    <n v="3668"/>
    <n v="26.4"/>
    <n v="55.3"/>
    <n v="2.1"/>
  </r>
  <r>
    <x v="5"/>
    <x v="2"/>
    <x v="5"/>
    <n v="493"/>
    <s v="ASTHMA"/>
    <x v="1"/>
    <n v="286"/>
    <n v="136"/>
    <n v="4316"/>
    <n v="31.5"/>
    <n v="66.3"/>
    <n v="2.1"/>
  </r>
  <r>
    <x v="5"/>
    <x v="2"/>
    <x v="6"/>
    <n v="493"/>
    <s v="ASTHMA"/>
    <x v="1"/>
    <n v="397"/>
    <n v="176"/>
    <n v="4803"/>
    <n v="36.6"/>
    <n v="82.7"/>
    <n v="2.2999999999999998"/>
  </r>
  <r>
    <x v="5"/>
    <x v="2"/>
    <x v="7"/>
    <n v="493"/>
    <s v="ASTHMA"/>
    <x v="1"/>
    <n v="405"/>
    <n v="162"/>
    <n v="5048"/>
    <n v="32.1"/>
    <n v="80.2"/>
    <n v="2.5"/>
  </r>
  <r>
    <x v="6"/>
    <x v="0"/>
    <x v="1"/>
    <n v="493"/>
    <s v="ASTHMA"/>
    <x v="1"/>
    <n v="152175"/>
    <n v="50290"/>
    <n v="1315101"/>
    <n v="38.200000000000003"/>
    <n v="115.7"/>
    <n v="3"/>
  </r>
  <r>
    <x v="6"/>
    <x v="0"/>
    <x v="2"/>
    <n v="493"/>
    <s v="ASTHMA"/>
    <x v="1"/>
    <n v="152831"/>
    <n v="52098"/>
    <n v="1332227"/>
    <n v="39.1"/>
    <n v="114.7"/>
    <n v="2.9"/>
  </r>
  <r>
    <x v="6"/>
    <x v="0"/>
    <x v="3"/>
    <n v="493"/>
    <s v="ASTHMA"/>
    <x v="1"/>
    <n v="191655"/>
    <n v="55164"/>
    <n v="1302280"/>
    <n v="42.4"/>
    <n v="147.19999999999999"/>
    <n v="3.5"/>
  </r>
  <r>
    <x v="6"/>
    <x v="0"/>
    <x v="4"/>
    <n v="493"/>
    <s v="ASTHMA"/>
    <x v="1"/>
    <n v="184793"/>
    <n v="57696"/>
    <n v="1341133"/>
    <n v="43"/>
    <n v="137.80000000000001"/>
    <n v="3.2"/>
  </r>
  <r>
    <x v="6"/>
    <x v="0"/>
    <x v="5"/>
    <n v="493"/>
    <s v="ASTHMA"/>
    <x v="1"/>
    <n v="193957"/>
    <n v="60939"/>
    <n v="1379316"/>
    <n v="44.2"/>
    <n v="140.6"/>
    <n v="3.2"/>
  </r>
  <r>
    <x v="6"/>
    <x v="0"/>
    <x v="6"/>
    <n v="493"/>
    <s v="ASTHMA"/>
    <x v="1"/>
    <n v="221201"/>
    <n v="66971"/>
    <n v="1429841"/>
    <n v="46.8"/>
    <n v="154.69999999999999"/>
    <n v="3.3"/>
  </r>
  <r>
    <x v="6"/>
    <x v="0"/>
    <x v="7"/>
    <n v="493"/>
    <s v="ASTHMA"/>
    <x v="1"/>
    <n v="196095"/>
    <n v="62585"/>
    <n v="1474941"/>
    <n v="42.4"/>
    <n v="133"/>
    <n v="3.1"/>
  </r>
  <r>
    <x v="6"/>
    <x v="1"/>
    <x v="1"/>
    <n v="493"/>
    <s v="ASTHMA"/>
    <x v="1"/>
    <n v="73300"/>
    <n v="27008"/>
    <n v="948957"/>
    <n v="28.5"/>
    <n v="77.2"/>
    <n v="2.7"/>
  </r>
  <r>
    <x v="6"/>
    <x v="1"/>
    <x v="2"/>
    <n v="493"/>
    <s v="ASTHMA"/>
    <x v="1"/>
    <n v="75385"/>
    <n v="27974"/>
    <n v="983538"/>
    <n v="28.4"/>
    <n v="76.599999999999994"/>
    <n v="2.7"/>
  </r>
  <r>
    <x v="6"/>
    <x v="1"/>
    <x v="3"/>
    <n v="493"/>
    <s v="ASTHMA"/>
    <x v="1"/>
    <n v="92732"/>
    <n v="29720"/>
    <n v="975064"/>
    <n v="30.5"/>
    <n v="95.1"/>
    <n v="3.1"/>
  </r>
  <r>
    <x v="6"/>
    <x v="1"/>
    <x v="4"/>
    <n v="493"/>
    <s v="ASTHMA"/>
    <x v="1"/>
    <n v="91922"/>
    <n v="31478"/>
    <n v="1023810"/>
    <n v="30.7"/>
    <n v="89.8"/>
    <n v="2.9"/>
  </r>
  <r>
    <x v="6"/>
    <x v="1"/>
    <x v="5"/>
    <n v="493"/>
    <s v="ASTHMA"/>
    <x v="1"/>
    <n v="96980"/>
    <n v="33634"/>
    <n v="1072571"/>
    <n v="31.4"/>
    <n v="90.4"/>
    <n v="2.9"/>
  </r>
  <r>
    <x v="6"/>
    <x v="1"/>
    <x v="6"/>
    <n v="493"/>
    <s v="ASTHMA"/>
    <x v="1"/>
    <n v="110987"/>
    <n v="36905"/>
    <n v="1134905"/>
    <n v="32.5"/>
    <n v="97.8"/>
    <n v="3"/>
  </r>
  <r>
    <x v="6"/>
    <x v="1"/>
    <x v="7"/>
    <n v="493"/>
    <s v="ASTHMA"/>
    <x v="1"/>
    <n v="96311"/>
    <n v="33962"/>
    <n v="1181848"/>
    <n v="28.7"/>
    <n v="81.5"/>
    <n v="2.8"/>
  </r>
  <r>
    <x v="6"/>
    <x v="2"/>
    <x v="1"/>
    <n v="493"/>
    <s v="ASTHMA"/>
    <x v="1"/>
    <n v="25"/>
    <n v="14"/>
    <n v="484"/>
    <n v="28.9"/>
    <n v="51.7"/>
    <n v="1.8"/>
  </r>
  <r>
    <x v="6"/>
    <x v="2"/>
    <x v="2"/>
    <n v="493"/>
    <s v="ASTHMA"/>
    <x v="1"/>
    <n v="42"/>
    <n v="22"/>
    <n v="552"/>
    <n v="39.9"/>
    <n v="76.099999999999994"/>
    <n v="1.9"/>
  </r>
  <r>
    <x v="6"/>
    <x v="2"/>
    <x v="3"/>
    <n v="493"/>
    <s v="ASTHMA"/>
    <x v="1"/>
    <n v="47"/>
    <n v="24"/>
    <n v="656"/>
    <n v="36.6"/>
    <n v="71.599999999999994"/>
    <n v="2"/>
  </r>
  <r>
    <x v="6"/>
    <x v="2"/>
    <x v="4"/>
    <n v="493"/>
    <s v="ASTHMA"/>
    <x v="1"/>
    <n v="66"/>
    <n v="13"/>
    <n v="728"/>
    <n v="17.899999999999999"/>
    <n v="90.7"/>
    <n v="5.0999999999999996"/>
  </r>
  <r>
    <x v="6"/>
    <x v="2"/>
    <x v="5"/>
    <n v="493"/>
    <s v="ASTHMA"/>
    <x v="1"/>
    <n v="57"/>
    <n v="19"/>
    <n v="863"/>
    <n v="22"/>
    <n v="66"/>
    <n v="3"/>
  </r>
  <r>
    <x v="6"/>
    <x v="2"/>
    <x v="6"/>
    <n v="493"/>
    <s v="ASTHMA"/>
    <x v="1"/>
    <n v="63"/>
    <n v="24"/>
    <n v="962"/>
    <n v="24.9"/>
    <n v="65.5"/>
    <n v="2.6"/>
  </r>
  <r>
    <x v="6"/>
    <x v="2"/>
    <x v="7"/>
    <n v="493"/>
    <s v="ASTHMA"/>
    <x v="1"/>
    <n v="106"/>
    <n v="35"/>
    <n v="967"/>
    <n v="36.200000000000003"/>
    <n v="109.6"/>
    <n v="3"/>
  </r>
  <r>
    <x v="0"/>
    <x v="0"/>
    <x v="1"/>
    <n v="493"/>
    <s v="ASTHMA"/>
    <x v="2"/>
    <n v="4717"/>
    <n v="3006"/>
    <n v="525072"/>
    <n v="5.7"/>
    <n v="9"/>
    <n v="1.6"/>
  </r>
  <r>
    <x v="0"/>
    <x v="0"/>
    <x v="2"/>
    <n v="493"/>
    <s v="ASTHMA"/>
    <x v="2"/>
    <n v="5147"/>
    <n v="3352"/>
    <n v="560619"/>
    <n v="6"/>
    <n v="9.1999999999999993"/>
    <n v="1.5"/>
  </r>
  <r>
    <x v="0"/>
    <x v="0"/>
    <x v="3"/>
    <n v="493"/>
    <s v="ASTHMA"/>
    <x v="2"/>
    <n v="5277"/>
    <n v="3377"/>
    <n v="578257"/>
    <n v="5.8"/>
    <n v="9.1"/>
    <n v="1.6"/>
  </r>
  <r>
    <x v="0"/>
    <x v="0"/>
    <x v="4"/>
    <n v="493"/>
    <s v="ASTHMA"/>
    <x v="2"/>
    <n v="5513"/>
    <n v="3533"/>
    <n v="602761"/>
    <n v="5.9"/>
    <n v="9.1"/>
    <n v="1.6"/>
  </r>
  <r>
    <x v="0"/>
    <x v="0"/>
    <x v="5"/>
    <n v="493"/>
    <s v="ASTHMA"/>
    <x v="2"/>
    <n v="5721"/>
    <n v="3531"/>
    <n v="618318"/>
    <n v="5.7"/>
    <n v="9.3000000000000007"/>
    <n v="1.6"/>
  </r>
  <r>
    <x v="0"/>
    <x v="0"/>
    <x v="6"/>
    <n v="493"/>
    <s v="ASTHMA"/>
    <x v="2"/>
    <n v="5592"/>
    <n v="3449"/>
    <n v="617505"/>
    <n v="5.6"/>
    <n v="9.1"/>
    <n v="1.6"/>
  </r>
  <r>
    <x v="0"/>
    <x v="0"/>
    <x v="7"/>
    <n v="493"/>
    <s v="ASTHMA"/>
    <x v="2"/>
    <n v="4621"/>
    <n v="2790"/>
    <n v="618939"/>
    <n v="4.5"/>
    <n v="7.5"/>
    <n v="1.7"/>
  </r>
  <r>
    <x v="0"/>
    <x v="1"/>
    <x v="1"/>
    <n v="493"/>
    <s v="ASTHMA"/>
    <x v="2"/>
    <n v="9335"/>
    <n v="5889"/>
    <n v="551554"/>
    <n v="10.7"/>
    <n v="16.899999999999999"/>
    <n v="1.6"/>
  </r>
  <r>
    <x v="0"/>
    <x v="1"/>
    <x v="2"/>
    <n v="493"/>
    <s v="ASTHMA"/>
    <x v="2"/>
    <n v="10153"/>
    <n v="6459"/>
    <n v="587952"/>
    <n v="11"/>
    <n v="17.3"/>
    <n v="1.6"/>
  </r>
  <r>
    <x v="0"/>
    <x v="1"/>
    <x v="3"/>
    <n v="493"/>
    <s v="ASTHMA"/>
    <x v="2"/>
    <n v="10496"/>
    <n v="6584"/>
    <n v="606621"/>
    <n v="10.9"/>
    <n v="17.3"/>
    <n v="1.6"/>
  </r>
  <r>
    <x v="0"/>
    <x v="1"/>
    <x v="4"/>
    <n v="493"/>
    <s v="ASTHMA"/>
    <x v="2"/>
    <n v="10654"/>
    <n v="6728"/>
    <n v="634129"/>
    <n v="10.6"/>
    <n v="16.8"/>
    <n v="1.6"/>
  </r>
  <r>
    <x v="0"/>
    <x v="1"/>
    <x v="5"/>
    <n v="493"/>
    <s v="ASTHMA"/>
    <x v="2"/>
    <n v="11345"/>
    <n v="6844"/>
    <n v="651478"/>
    <n v="10.5"/>
    <n v="17.399999999999999"/>
    <n v="1.7"/>
  </r>
  <r>
    <x v="0"/>
    <x v="1"/>
    <x v="6"/>
    <n v="493"/>
    <s v="ASTHMA"/>
    <x v="2"/>
    <n v="11360"/>
    <n v="6664"/>
    <n v="650351"/>
    <n v="10.199999999999999"/>
    <n v="17.5"/>
    <n v="1.7"/>
  </r>
  <r>
    <x v="0"/>
    <x v="1"/>
    <x v="7"/>
    <n v="493"/>
    <s v="ASTHMA"/>
    <x v="2"/>
    <n v="8788"/>
    <n v="5327"/>
    <n v="653183"/>
    <n v="8.1999999999999993"/>
    <n v="13.5"/>
    <n v="1.6"/>
  </r>
  <r>
    <x v="0"/>
    <x v="2"/>
    <x v="1"/>
    <n v="493"/>
    <s v="ASTHMA"/>
    <x v="2"/>
    <n v="63"/>
    <n v="37"/>
    <n v="5513"/>
    <n v="6.7"/>
    <n v="11.4"/>
    <n v="1.7"/>
  </r>
  <r>
    <x v="0"/>
    <x v="2"/>
    <x v="2"/>
    <n v="493"/>
    <s v="ASTHMA"/>
    <x v="2"/>
    <n v="73"/>
    <n v="45"/>
    <n v="5770"/>
    <n v="7.8"/>
    <n v="12.7"/>
    <n v="1.6"/>
  </r>
  <r>
    <x v="0"/>
    <x v="2"/>
    <x v="3"/>
    <n v="493"/>
    <s v="ASTHMA"/>
    <x v="2"/>
    <n v="77"/>
    <n v="56"/>
    <n v="5385"/>
    <n v="10.4"/>
    <n v="14.3"/>
    <n v="1.4"/>
  </r>
  <r>
    <x v="0"/>
    <x v="2"/>
    <x v="4"/>
    <n v="493"/>
    <s v="ASTHMA"/>
    <x v="2"/>
    <n v="68"/>
    <n v="44"/>
    <n v="5395"/>
    <n v="8.1999999999999993"/>
    <n v="12.6"/>
    <n v="1.5"/>
  </r>
  <r>
    <x v="0"/>
    <x v="2"/>
    <x v="5"/>
    <n v="493"/>
    <s v="ASTHMA"/>
    <x v="2"/>
    <n v="76"/>
    <n v="51"/>
    <n v="5138"/>
    <n v="9.9"/>
    <n v="14.8"/>
    <n v="1.5"/>
  </r>
  <r>
    <x v="0"/>
    <x v="2"/>
    <x v="6"/>
    <n v="493"/>
    <s v="ASTHMA"/>
    <x v="2"/>
    <n v="81"/>
    <n v="49"/>
    <n v="4769"/>
    <n v="10.3"/>
    <n v="17"/>
    <n v="1.7"/>
  </r>
  <r>
    <x v="0"/>
    <x v="2"/>
    <x v="7"/>
    <n v="493"/>
    <s v="ASTHMA"/>
    <x v="2"/>
    <n v="51"/>
    <n v="34"/>
    <n v="3943"/>
    <n v="8.6"/>
    <n v="12.9"/>
    <n v="1.5"/>
  </r>
  <r>
    <x v="1"/>
    <x v="0"/>
    <x v="1"/>
    <n v="493"/>
    <s v="ASTHMA"/>
    <x v="2"/>
    <n v="3956"/>
    <n v="2513"/>
    <n v="588748"/>
    <n v="4.3"/>
    <n v="6.7"/>
    <n v="1.6"/>
  </r>
  <r>
    <x v="1"/>
    <x v="0"/>
    <x v="2"/>
    <n v="493"/>
    <s v="ASTHMA"/>
    <x v="2"/>
    <n v="4726"/>
    <n v="3054"/>
    <n v="624778"/>
    <n v="4.9000000000000004"/>
    <n v="7.6"/>
    <n v="1.5"/>
  </r>
  <r>
    <x v="1"/>
    <x v="0"/>
    <x v="3"/>
    <n v="493"/>
    <s v="ASTHMA"/>
    <x v="2"/>
    <n v="4935"/>
    <n v="3170"/>
    <n v="648256"/>
    <n v="4.9000000000000004"/>
    <n v="7.6"/>
    <n v="1.6"/>
  </r>
  <r>
    <x v="1"/>
    <x v="0"/>
    <x v="4"/>
    <n v="493"/>
    <s v="ASTHMA"/>
    <x v="2"/>
    <n v="5199"/>
    <n v="3322"/>
    <n v="672199"/>
    <n v="4.9000000000000004"/>
    <n v="7.7"/>
    <n v="1.6"/>
  </r>
  <r>
    <x v="1"/>
    <x v="0"/>
    <x v="5"/>
    <n v="493"/>
    <s v="ASTHMA"/>
    <x v="2"/>
    <n v="5541"/>
    <n v="3459"/>
    <n v="686686"/>
    <n v="5"/>
    <n v="8.1"/>
    <n v="1.6"/>
  </r>
  <r>
    <x v="1"/>
    <x v="0"/>
    <x v="6"/>
    <n v="493"/>
    <s v="ASTHMA"/>
    <x v="2"/>
    <n v="5896"/>
    <n v="3584"/>
    <n v="694764"/>
    <n v="5.2"/>
    <n v="8.5"/>
    <n v="1.6"/>
  </r>
  <r>
    <x v="1"/>
    <x v="0"/>
    <x v="7"/>
    <n v="493"/>
    <s v="ASTHMA"/>
    <x v="2"/>
    <n v="4611"/>
    <n v="2852"/>
    <n v="715526"/>
    <n v="4"/>
    <n v="6.4"/>
    <n v="1.6"/>
  </r>
  <r>
    <x v="1"/>
    <x v="1"/>
    <x v="1"/>
    <n v="493"/>
    <s v="ASTHMA"/>
    <x v="2"/>
    <n v="6942"/>
    <n v="4406"/>
    <n v="617986"/>
    <n v="7.1"/>
    <n v="11.2"/>
    <n v="1.6"/>
  </r>
  <r>
    <x v="1"/>
    <x v="1"/>
    <x v="2"/>
    <n v="493"/>
    <s v="ASTHMA"/>
    <x v="2"/>
    <n v="8506"/>
    <n v="5366"/>
    <n v="654306"/>
    <n v="8.1999999999999993"/>
    <n v="13"/>
    <n v="1.6"/>
  </r>
  <r>
    <x v="1"/>
    <x v="1"/>
    <x v="3"/>
    <n v="493"/>
    <s v="ASTHMA"/>
    <x v="2"/>
    <n v="8766"/>
    <n v="5614"/>
    <n v="679673"/>
    <n v="8.3000000000000007"/>
    <n v="12.9"/>
    <n v="1.6"/>
  </r>
  <r>
    <x v="1"/>
    <x v="1"/>
    <x v="4"/>
    <n v="493"/>
    <s v="ASTHMA"/>
    <x v="2"/>
    <n v="9648"/>
    <n v="6097"/>
    <n v="704828"/>
    <n v="8.6999999999999993"/>
    <n v="13.7"/>
    <n v="1.6"/>
  </r>
  <r>
    <x v="1"/>
    <x v="1"/>
    <x v="5"/>
    <n v="493"/>
    <s v="ASTHMA"/>
    <x v="2"/>
    <n v="9866"/>
    <n v="6055"/>
    <n v="719754"/>
    <n v="8.4"/>
    <n v="13.7"/>
    <n v="1.6"/>
  </r>
  <r>
    <x v="1"/>
    <x v="1"/>
    <x v="6"/>
    <n v="493"/>
    <s v="ASTHMA"/>
    <x v="2"/>
    <n v="10835"/>
    <n v="6644"/>
    <n v="726364"/>
    <n v="9.1"/>
    <n v="14.9"/>
    <n v="1.6"/>
  </r>
  <r>
    <x v="1"/>
    <x v="1"/>
    <x v="7"/>
    <n v="493"/>
    <s v="ASTHMA"/>
    <x v="2"/>
    <n v="8627"/>
    <n v="5352"/>
    <n v="749038"/>
    <n v="7.1"/>
    <n v="11.5"/>
    <n v="1.6"/>
  </r>
  <r>
    <x v="1"/>
    <x v="2"/>
    <x v="1"/>
    <n v="493"/>
    <s v="ASTHMA"/>
    <x v="2"/>
    <n v="80"/>
    <n v="53"/>
    <n v="7084"/>
    <n v="7.5"/>
    <n v="11.3"/>
    <n v="1.5"/>
  </r>
  <r>
    <x v="1"/>
    <x v="2"/>
    <x v="2"/>
    <n v="493"/>
    <s v="ASTHMA"/>
    <x v="2"/>
    <n v="76"/>
    <n v="50"/>
    <n v="7203"/>
    <n v="6.9"/>
    <n v="10.6"/>
    <n v="1.5"/>
  </r>
  <r>
    <x v="1"/>
    <x v="2"/>
    <x v="3"/>
    <n v="493"/>
    <s v="ASTHMA"/>
    <x v="2"/>
    <n v="70"/>
    <n v="55"/>
    <n v="7006"/>
    <n v="7.9"/>
    <n v="10"/>
    <n v="1.3"/>
  </r>
  <r>
    <x v="1"/>
    <x v="2"/>
    <x v="4"/>
    <n v="493"/>
    <s v="ASTHMA"/>
    <x v="2"/>
    <n v="100"/>
    <n v="67"/>
    <n v="7240"/>
    <n v="9.3000000000000007"/>
    <n v="13.8"/>
    <n v="1.5"/>
  </r>
  <r>
    <x v="1"/>
    <x v="2"/>
    <x v="5"/>
    <n v="493"/>
    <s v="ASTHMA"/>
    <x v="2"/>
    <n v="95"/>
    <n v="63"/>
    <n v="7095"/>
    <n v="8.9"/>
    <n v="13.4"/>
    <n v="1.5"/>
  </r>
  <r>
    <x v="1"/>
    <x v="2"/>
    <x v="6"/>
    <n v="493"/>
    <s v="ASTHMA"/>
    <x v="2"/>
    <n v="92"/>
    <n v="56"/>
    <n v="7018"/>
    <n v="8"/>
    <n v="13.1"/>
    <n v="1.6"/>
  </r>
  <r>
    <x v="1"/>
    <x v="2"/>
    <x v="7"/>
    <n v="493"/>
    <s v="ASTHMA"/>
    <x v="2"/>
    <n v="71"/>
    <n v="48"/>
    <n v="6801"/>
    <n v="7.1"/>
    <n v="10.4"/>
    <n v="1.5"/>
  </r>
  <r>
    <x v="2"/>
    <x v="0"/>
    <x v="1"/>
    <n v="493"/>
    <s v="ASTHMA"/>
    <x v="2"/>
    <n v="8530"/>
    <n v="5463"/>
    <n v="1201606"/>
    <n v="4.5"/>
    <n v="7.1"/>
    <n v="1.6"/>
  </r>
  <r>
    <x v="2"/>
    <x v="0"/>
    <x v="2"/>
    <n v="493"/>
    <s v="ASTHMA"/>
    <x v="2"/>
    <n v="9597"/>
    <n v="6249"/>
    <n v="1285932"/>
    <n v="4.9000000000000004"/>
    <n v="7.5"/>
    <n v="1.5"/>
  </r>
  <r>
    <x v="2"/>
    <x v="0"/>
    <x v="3"/>
    <n v="493"/>
    <s v="ASTHMA"/>
    <x v="2"/>
    <n v="10378"/>
    <n v="6757"/>
    <n v="1341078"/>
    <n v="5"/>
    <n v="7.7"/>
    <n v="1.5"/>
  </r>
  <r>
    <x v="2"/>
    <x v="0"/>
    <x v="4"/>
    <n v="493"/>
    <s v="ASTHMA"/>
    <x v="2"/>
    <n v="10631"/>
    <n v="6842"/>
    <n v="1389689"/>
    <n v="4.9000000000000004"/>
    <n v="7.6"/>
    <n v="1.6"/>
  </r>
  <r>
    <x v="2"/>
    <x v="0"/>
    <x v="5"/>
    <n v="493"/>
    <s v="ASTHMA"/>
    <x v="2"/>
    <n v="11965"/>
    <n v="7555"/>
    <n v="1423045"/>
    <n v="5.3"/>
    <n v="8.4"/>
    <n v="1.6"/>
  </r>
  <r>
    <x v="2"/>
    <x v="0"/>
    <x v="6"/>
    <n v="493"/>
    <s v="ASTHMA"/>
    <x v="2"/>
    <n v="12656"/>
    <n v="7936"/>
    <n v="1433338"/>
    <n v="5.5"/>
    <n v="8.8000000000000007"/>
    <n v="1.6"/>
  </r>
  <r>
    <x v="2"/>
    <x v="0"/>
    <x v="7"/>
    <n v="493"/>
    <s v="ASTHMA"/>
    <x v="2"/>
    <n v="10201"/>
    <n v="6558"/>
    <n v="1462281"/>
    <n v="4.5"/>
    <n v="7"/>
    <n v="1.6"/>
  </r>
  <r>
    <x v="2"/>
    <x v="1"/>
    <x v="1"/>
    <n v="493"/>
    <s v="ASTHMA"/>
    <x v="2"/>
    <n v="8713"/>
    <n v="5709"/>
    <n v="1259381"/>
    <n v="4.5"/>
    <n v="6.9"/>
    <n v="1.5"/>
  </r>
  <r>
    <x v="2"/>
    <x v="1"/>
    <x v="2"/>
    <n v="493"/>
    <s v="ASTHMA"/>
    <x v="2"/>
    <n v="10360"/>
    <n v="6802"/>
    <n v="1345984"/>
    <n v="5.0999999999999996"/>
    <n v="7.7"/>
    <n v="1.5"/>
  </r>
  <r>
    <x v="2"/>
    <x v="1"/>
    <x v="3"/>
    <n v="493"/>
    <s v="ASTHMA"/>
    <x v="2"/>
    <n v="11295"/>
    <n v="7611"/>
    <n v="1404590"/>
    <n v="5.4"/>
    <n v="8"/>
    <n v="1.5"/>
  </r>
  <r>
    <x v="2"/>
    <x v="1"/>
    <x v="4"/>
    <n v="493"/>
    <s v="ASTHMA"/>
    <x v="2"/>
    <n v="11625"/>
    <n v="7813"/>
    <n v="1455130"/>
    <n v="5.4"/>
    <n v="8"/>
    <n v="1.5"/>
  </r>
  <r>
    <x v="2"/>
    <x v="1"/>
    <x v="5"/>
    <n v="493"/>
    <s v="ASTHMA"/>
    <x v="2"/>
    <n v="12280"/>
    <n v="8071"/>
    <n v="1489147"/>
    <n v="5.4"/>
    <n v="8.1999999999999993"/>
    <n v="1.5"/>
  </r>
  <r>
    <x v="2"/>
    <x v="1"/>
    <x v="6"/>
    <n v="493"/>
    <s v="ASTHMA"/>
    <x v="2"/>
    <n v="13597"/>
    <n v="8795"/>
    <n v="1500367"/>
    <n v="5.9"/>
    <n v="9.1"/>
    <n v="1.5"/>
  </r>
  <r>
    <x v="2"/>
    <x v="1"/>
    <x v="7"/>
    <n v="493"/>
    <s v="ASTHMA"/>
    <x v="2"/>
    <n v="10905"/>
    <n v="7258"/>
    <n v="1531862"/>
    <n v="4.7"/>
    <n v="7.1"/>
    <n v="1.5"/>
  </r>
  <r>
    <x v="2"/>
    <x v="2"/>
    <x v="1"/>
    <n v="493"/>
    <s v="ASTHMA"/>
    <x v="2"/>
    <n v="104"/>
    <n v="68"/>
    <n v="13192"/>
    <n v="5.2"/>
    <n v="7.9"/>
    <n v="1.5"/>
  </r>
  <r>
    <x v="2"/>
    <x v="2"/>
    <x v="2"/>
    <n v="493"/>
    <s v="ASTHMA"/>
    <x v="2"/>
    <n v="138"/>
    <n v="97"/>
    <n v="14437"/>
    <n v="6.7"/>
    <n v="9.6"/>
    <n v="1.4"/>
  </r>
  <r>
    <x v="2"/>
    <x v="2"/>
    <x v="3"/>
    <n v="493"/>
    <s v="ASTHMA"/>
    <x v="2"/>
    <n v="134"/>
    <n v="84"/>
    <n v="13918"/>
    <n v="6"/>
    <n v="9.6"/>
    <n v="1.6"/>
  </r>
  <r>
    <x v="2"/>
    <x v="2"/>
    <x v="4"/>
    <n v="493"/>
    <s v="ASTHMA"/>
    <x v="2"/>
    <n v="147"/>
    <n v="91"/>
    <n v="14714"/>
    <n v="6.2"/>
    <n v="10"/>
    <n v="1.6"/>
  </r>
  <r>
    <x v="2"/>
    <x v="2"/>
    <x v="5"/>
    <n v="493"/>
    <s v="ASTHMA"/>
    <x v="2"/>
    <n v="141"/>
    <n v="105"/>
    <n v="15424"/>
    <n v="6.8"/>
    <n v="9.1"/>
    <n v="1.3"/>
  </r>
  <r>
    <x v="2"/>
    <x v="2"/>
    <x v="6"/>
    <n v="493"/>
    <s v="ASTHMA"/>
    <x v="2"/>
    <n v="192"/>
    <n v="118"/>
    <n v="15336"/>
    <n v="7.7"/>
    <n v="12.5"/>
    <n v="1.6"/>
  </r>
  <r>
    <x v="2"/>
    <x v="2"/>
    <x v="7"/>
    <n v="493"/>
    <s v="ASTHMA"/>
    <x v="2"/>
    <n v="137"/>
    <n v="81"/>
    <n v="14945"/>
    <n v="5.4"/>
    <n v="9.1999999999999993"/>
    <n v="1.7"/>
  </r>
  <r>
    <x v="3"/>
    <x v="0"/>
    <x v="1"/>
    <n v="493"/>
    <s v="ASTHMA"/>
    <x v="2"/>
    <n v="2831"/>
    <n v="1785"/>
    <n v="331735"/>
    <n v="5.4"/>
    <n v="8.5"/>
    <n v="1.6"/>
  </r>
  <r>
    <x v="3"/>
    <x v="0"/>
    <x v="2"/>
    <n v="493"/>
    <s v="ASTHMA"/>
    <x v="2"/>
    <n v="3395"/>
    <n v="2151"/>
    <n v="367743"/>
    <n v="5.8"/>
    <n v="9.1999999999999993"/>
    <n v="1.6"/>
  </r>
  <r>
    <x v="3"/>
    <x v="0"/>
    <x v="3"/>
    <n v="493"/>
    <s v="ASTHMA"/>
    <x v="2"/>
    <n v="3814"/>
    <n v="2428"/>
    <n v="390287"/>
    <n v="6.2"/>
    <n v="9.8000000000000007"/>
    <n v="1.6"/>
  </r>
  <r>
    <x v="3"/>
    <x v="0"/>
    <x v="4"/>
    <n v="493"/>
    <s v="ASTHMA"/>
    <x v="2"/>
    <n v="3926"/>
    <n v="2521"/>
    <n v="403502"/>
    <n v="6.2"/>
    <n v="9.6999999999999993"/>
    <n v="1.6"/>
  </r>
  <r>
    <x v="3"/>
    <x v="0"/>
    <x v="5"/>
    <n v="493"/>
    <s v="ASTHMA"/>
    <x v="2"/>
    <n v="4449"/>
    <n v="2847"/>
    <n v="414897"/>
    <n v="6.9"/>
    <n v="10.7"/>
    <n v="1.6"/>
  </r>
  <r>
    <x v="3"/>
    <x v="0"/>
    <x v="6"/>
    <n v="493"/>
    <s v="ASTHMA"/>
    <x v="2"/>
    <n v="4560"/>
    <n v="2809"/>
    <n v="436878"/>
    <n v="6.4"/>
    <n v="10.4"/>
    <n v="1.6"/>
  </r>
  <r>
    <x v="3"/>
    <x v="0"/>
    <x v="7"/>
    <n v="493"/>
    <s v="ASTHMA"/>
    <x v="2"/>
    <n v="3920"/>
    <n v="2500"/>
    <n v="459030"/>
    <n v="5.4"/>
    <n v="8.5"/>
    <n v="1.6"/>
  </r>
  <r>
    <x v="3"/>
    <x v="1"/>
    <x v="1"/>
    <n v="493"/>
    <s v="ASTHMA"/>
    <x v="2"/>
    <n v="1764"/>
    <n v="1127"/>
    <n v="329296"/>
    <n v="3.4"/>
    <n v="5.4"/>
    <n v="1.6"/>
  </r>
  <r>
    <x v="3"/>
    <x v="1"/>
    <x v="2"/>
    <n v="493"/>
    <s v="ASTHMA"/>
    <x v="2"/>
    <n v="2089"/>
    <n v="1316"/>
    <n v="366885"/>
    <n v="3.6"/>
    <n v="5.7"/>
    <n v="1.6"/>
  </r>
  <r>
    <x v="3"/>
    <x v="1"/>
    <x v="3"/>
    <n v="493"/>
    <s v="ASTHMA"/>
    <x v="2"/>
    <n v="2252"/>
    <n v="1510"/>
    <n v="392131"/>
    <n v="3.9"/>
    <n v="5.7"/>
    <n v="1.5"/>
  </r>
  <r>
    <x v="3"/>
    <x v="1"/>
    <x v="4"/>
    <n v="493"/>
    <s v="ASTHMA"/>
    <x v="2"/>
    <n v="2336"/>
    <n v="1534"/>
    <n v="408427"/>
    <n v="3.8"/>
    <n v="5.7"/>
    <n v="1.5"/>
  </r>
  <r>
    <x v="3"/>
    <x v="1"/>
    <x v="5"/>
    <n v="493"/>
    <s v="ASTHMA"/>
    <x v="2"/>
    <n v="2485"/>
    <n v="1666"/>
    <n v="420220"/>
    <n v="4"/>
    <n v="5.9"/>
    <n v="1.5"/>
  </r>
  <r>
    <x v="3"/>
    <x v="1"/>
    <x v="6"/>
    <n v="493"/>
    <s v="ASTHMA"/>
    <x v="2"/>
    <n v="2832"/>
    <n v="1790"/>
    <n v="443392"/>
    <n v="4"/>
    <n v="6.4"/>
    <n v="1.6"/>
  </r>
  <r>
    <x v="3"/>
    <x v="1"/>
    <x v="7"/>
    <n v="493"/>
    <s v="ASTHMA"/>
    <x v="2"/>
    <n v="2219"/>
    <n v="1448"/>
    <n v="463980"/>
    <n v="3.1"/>
    <n v="4.8"/>
    <n v="1.5"/>
  </r>
  <r>
    <x v="3"/>
    <x v="2"/>
    <x v="1"/>
    <n v="493"/>
    <s v="ASTHMA"/>
    <x v="2"/>
    <n v="8"/>
    <n v="5"/>
    <n v="1004"/>
    <n v="5"/>
    <n v="8"/>
    <n v="1.6"/>
  </r>
  <r>
    <x v="3"/>
    <x v="2"/>
    <x v="2"/>
    <n v="493"/>
    <s v="ASTHMA"/>
    <x v="2"/>
    <n v="26"/>
    <n v="15"/>
    <n v="1674"/>
    <n v="9"/>
    <n v="15.5"/>
    <n v="1.7"/>
  </r>
  <r>
    <x v="3"/>
    <x v="2"/>
    <x v="3"/>
    <n v="493"/>
    <s v="ASTHMA"/>
    <x v="2"/>
    <n v="18"/>
    <n v="12"/>
    <n v="2034"/>
    <n v="5.9"/>
    <n v="8.8000000000000007"/>
    <n v="1.5"/>
  </r>
  <r>
    <x v="3"/>
    <x v="2"/>
    <x v="4"/>
    <n v="493"/>
    <s v="ASTHMA"/>
    <x v="2"/>
    <n v="45"/>
    <n v="26"/>
    <n v="2820"/>
    <n v="9.1999999999999993"/>
    <n v="16"/>
    <n v="1.7"/>
  </r>
  <r>
    <x v="3"/>
    <x v="2"/>
    <x v="5"/>
    <n v="493"/>
    <s v="ASTHMA"/>
    <x v="2"/>
    <n v="37"/>
    <n v="21"/>
    <n v="3599"/>
    <n v="5.8"/>
    <n v="10.3"/>
    <n v="1.8"/>
  </r>
  <r>
    <x v="3"/>
    <x v="2"/>
    <x v="6"/>
    <n v="493"/>
    <s v="ASTHMA"/>
    <x v="2"/>
    <n v="48"/>
    <n v="30"/>
    <n v="4170"/>
    <n v="7.2"/>
    <n v="11.5"/>
    <n v="1.6"/>
  </r>
  <r>
    <x v="3"/>
    <x v="2"/>
    <x v="7"/>
    <n v="493"/>
    <s v="ASTHMA"/>
    <x v="2"/>
    <n v="37"/>
    <n v="26"/>
    <n v="4565"/>
    <n v="5.7"/>
    <n v="8.1"/>
    <n v="1.4"/>
  </r>
  <r>
    <x v="4"/>
    <x v="0"/>
    <x v="1"/>
    <n v="493"/>
    <s v="ASTHMA"/>
    <x v="2"/>
    <n v="23518"/>
    <n v="14247"/>
    <n v="3250700"/>
    <n v="4.4000000000000004"/>
    <n v="7.2"/>
    <n v="1.7"/>
  </r>
  <r>
    <x v="4"/>
    <x v="0"/>
    <x v="2"/>
    <n v="493"/>
    <s v="ASTHMA"/>
    <x v="2"/>
    <n v="27134"/>
    <n v="16607"/>
    <n v="3480052"/>
    <n v="4.8"/>
    <n v="7.8"/>
    <n v="1.6"/>
  </r>
  <r>
    <x v="4"/>
    <x v="0"/>
    <x v="3"/>
    <n v="493"/>
    <s v="ASTHMA"/>
    <x v="2"/>
    <n v="28102"/>
    <n v="17178"/>
    <n v="3606905"/>
    <n v="4.8"/>
    <n v="7.8"/>
    <n v="1.6"/>
  </r>
  <r>
    <x v="4"/>
    <x v="0"/>
    <x v="4"/>
    <n v="493"/>
    <s v="ASTHMA"/>
    <x v="2"/>
    <n v="29246"/>
    <n v="17993"/>
    <n v="3717372"/>
    <n v="4.8"/>
    <n v="7.9"/>
    <n v="1.6"/>
  </r>
  <r>
    <x v="4"/>
    <x v="0"/>
    <x v="5"/>
    <n v="493"/>
    <s v="ASTHMA"/>
    <x v="2"/>
    <n v="32274"/>
    <n v="19465"/>
    <n v="3778921"/>
    <n v="5.2"/>
    <n v="8.5"/>
    <n v="1.7"/>
  </r>
  <r>
    <x v="4"/>
    <x v="0"/>
    <x v="6"/>
    <n v="493"/>
    <s v="ASTHMA"/>
    <x v="2"/>
    <n v="32440"/>
    <n v="19084"/>
    <n v="3809137"/>
    <n v="5"/>
    <n v="8.5"/>
    <n v="1.7"/>
  </r>
  <r>
    <x v="4"/>
    <x v="0"/>
    <x v="7"/>
    <n v="493"/>
    <s v="ASTHMA"/>
    <x v="2"/>
    <n v="27395"/>
    <n v="16602"/>
    <n v="3903548"/>
    <n v="4.3"/>
    <n v="7"/>
    <n v="1.7"/>
  </r>
  <r>
    <x v="4"/>
    <x v="1"/>
    <x v="1"/>
    <n v="493"/>
    <s v="ASTHMA"/>
    <x v="2"/>
    <n v="11694"/>
    <n v="7353"/>
    <n v="3093250"/>
    <n v="2.4"/>
    <n v="3.8"/>
    <n v="1.6"/>
  </r>
  <r>
    <x v="4"/>
    <x v="1"/>
    <x v="2"/>
    <n v="493"/>
    <s v="ASTHMA"/>
    <x v="2"/>
    <n v="13997"/>
    <n v="8745"/>
    <n v="3316001"/>
    <n v="2.6"/>
    <n v="4.2"/>
    <n v="1.6"/>
  </r>
  <r>
    <x v="4"/>
    <x v="1"/>
    <x v="3"/>
    <n v="493"/>
    <s v="ASTHMA"/>
    <x v="2"/>
    <n v="14374"/>
    <n v="9018"/>
    <n v="3454399"/>
    <n v="2.6"/>
    <n v="4.2"/>
    <n v="1.6"/>
  </r>
  <r>
    <x v="4"/>
    <x v="1"/>
    <x v="4"/>
    <n v="493"/>
    <s v="ASTHMA"/>
    <x v="2"/>
    <n v="15285"/>
    <n v="9516"/>
    <n v="3573350"/>
    <n v="2.7"/>
    <n v="4.3"/>
    <n v="1.6"/>
  </r>
  <r>
    <x v="4"/>
    <x v="1"/>
    <x v="5"/>
    <n v="493"/>
    <s v="ASTHMA"/>
    <x v="2"/>
    <n v="16133"/>
    <n v="10054"/>
    <n v="3635829"/>
    <n v="2.8"/>
    <n v="4.4000000000000004"/>
    <n v="1.6"/>
  </r>
  <r>
    <x v="4"/>
    <x v="1"/>
    <x v="6"/>
    <n v="493"/>
    <s v="ASTHMA"/>
    <x v="2"/>
    <n v="15879"/>
    <n v="9621"/>
    <n v="3692747"/>
    <n v="2.6"/>
    <n v="4.3"/>
    <n v="1.7"/>
  </r>
  <r>
    <x v="4"/>
    <x v="1"/>
    <x v="7"/>
    <n v="493"/>
    <s v="ASTHMA"/>
    <x v="2"/>
    <n v="13144"/>
    <n v="8168"/>
    <n v="3754616"/>
    <n v="2.2000000000000002"/>
    <n v="3.5"/>
    <n v="1.6"/>
  </r>
  <r>
    <x v="4"/>
    <x v="2"/>
    <x v="1"/>
    <n v="493"/>
    <s v="ASTHMA"/>
    <x v="2"/>
    <n v="37"/>
    <n v="27"/>
    <n v="5338"/>
    <n v="5.0999999999999996"/>
    <n v="6.9"/>
    <n v="1.4"/>
  </r>
  <r>
    <x v="4"/>
    <x v="2"/>
    <x v="2"/>
    <n v="493"/>
    <s v="ASTHMA"/>
    <x v="2"/>
    <n v="63"/>
    <n v="46"/>
    <n v="5774"/>
    <n v="8"/>
    <n v="10.9"/>
    <n v="1.4"/>
  </r>
  <r>
    <x v="4"/>
    <x v="2"/>
    <x v="3"/>
    <n v="493"/>
    <s v="ASTHMA"/>
    <x v="2"/>
    <n v="55"/>
    <n v="36"/>
    <n v="6034"/>
    <n v="6"/>
    <n v="9.1"/>
    <n v="1.5"/>
  </r>
  <r>
    <x v="4"/>
    <x v="2"/>
    <x v="4"/>
    <n v="493"/>
    <s v="ASTHMA"/>
    <x v="2"/>
    <n v="56"/>
    <n v="37"/>
    <n v="6785"/>
    <n v="5.5"/>
    <n v="8.3000000000000007"/>
    <n v="1.5"/>
  </r>
  <r>
    <x v="4"/>
    <x v="2"/>
    <x v="5"/>
    <n v="493"/>
    <s v="ASTHMA"/>
    <x v="2"/>
    <n v="106"/>
    <n v="53"/>
    <n v="8012"/>
    <n v="6.6"/>
    <n v="13.2"/>
    <n v="2"/>
  </r>
  <r>
    <x v="4"/>
    <x v="2"/>
    <x v="6"/>
    <n v="493"/>
    <s v="ASTHMA"/>
    <x v="2"/>
    <n v="120"/>
    <n v="63"/>
    <n v="9052"/>
    <n v="7"/>
    <n v="13.3"/>
    <n v="1.9"/>
  </r>
  <r>
    <x v="4"/>
    <x v="2"/>
    <x v="7"/>
    <n v="493"/>
    <s v="ASTHMA"/>
    <x v="2"/>
    <n v="73"/>
    <n v="39"/>
    <n v="9050"/>
    <n v="4.3"/>
    <n v="8.1"/>
    <n v="1.9"/>
  </r>
  <r>
    <x v="5"/>
    <x v="0"/>
    <x v="1"/>
    <n v="493"/>
    <s v="ASTHMA"/>
    <x v="2"/>
    <n v="15161"/>
    <n v="9730"/>
    <n v="2882551"/>
    <n v="3.4"/>
    <n v="5.3"/>
    <n v="1.6"/>
  </r>
  <r>
    <x v="5"/>
    <x v="0"/>
    <x v="2"/>
    <n v="493"/>
    <s v="ASTHMA"/>
    <x v="2"/>
    <n v="18250"/>
    <n v="11532"/>
    <n v="3133941"/>
    <n v="3.7"/>
    <n v="5.8"/>
    <n v="1.6"/>
  </r>
  <r>
    <x v="5"/>
    <x v="0"/>
    <x v="3"/>
    <n v="493"/>
    <s v="ASTHMA"/>
    <x v="2"/>
    <n v="18878"/>
    <n v="12207"/>
    <n v="3300998"/>
    <n v="3.7"/>
    <n v="5.7"/>
    <n v="1.5"/>
  </r>
  <r>
    <x v="5"/>
    <x v="0"/>
    <x v="4"/>
    <n v="493"/>
    <s v="ASTHMA"/>
    <x v="2"/>
    <n v="19718"/>
    <n v="12702"/>
    <n v="3470917"/>
    <n v="3.7"/>
    <n v="5.7"/>
    <n v="1.6"/>
  </r>
  <r>
    <x v="5"/>
    <x v="0"/>
    <x v="5"/>
    <n v="493"/>
    <s v="ASTHMA"/>
    <x v="2"/>
    <n v="23070"/>
    <n v="14601"/>
    <n v="3628916"/>
    <n v="4"/>
    <n v="6.4"/>
    <n v="1.6"/>
  </r>
  <r>
    <x v="5"/>
    <x v="0"/>
    <x v="6"/>
    <n v="493"/>
    <s v="ASTHMA"/>
    <x v="2"/>
    <n v="23883"/>
    <n v="14931"/>
    <n v="3749775"/>
    <n v="4"/>
    <n v="6.4"/>
    <n v="1.6"/>
  </r>
  <r>
    <x v="5"/>
    <x v="0"/>
    <x v="7"/>
    <n v="493"/>
    <s v="ASTHMA"/>
    <x v="2"/>
    <n v="20821"/>
    <n v="13319"/>
    <n v="3936902"/>
    <n v="3.4"/>
    <n v="5.3"/>
    <n v="1.6"/>
  </r>
  <r>
    <x v="5"/>
    <x v="1"/>
    <x v="1"/>
    <n v="493"/>
    <s v="ASTHMA"/>
    <x v="2"/>
    <n v="6369"/>
    <n v="3973"/>
    <n v="2663119"/>
    <n v="1.5"/>
    <n v="2.4"/>
    <n v="1.6"/>
  </r>
  <r>
    <x v="5"/>
    <x v="1"/>
    <x v="2"/>
    <n v="493"/>
    <s v="ASTHMA"/>
    <x v="2"/>
    <n v="7547"/>
    <n v="4776"/>
    <n v="2900561"/>
    <n v="1.6"/>
    <n v="2.6"/>
    <n v="1.6"/>
  </r>
  <r>
    <x v="5"/>
    <x v="1"/>
    <x v="3"/>
    <n v="493"/>
    <s v="ASTHMA"/>
    <x v="2"/>
    <n v="7733"/>
    <n v="4952"/>
    <n v="3071799"/>
    <n v="1.6"/>
    <n v="2.5"/>
    <n v="1.6"/>
  </r>
  <r>
    <x v="5"/>
    <x v="1"/>
    <x v="4"/>
    <n v="493"/>
    <s v="ASTHMA"/>
    <x v="2"/>
    <n v="8142"/>
    <n v="5157"/>
    <n v="3235436"/>
    <n v="1.6"/>
    <n v="2.5"/>
    <n v="1.6"/>
  </r>
  <r>
    <x v="5"/>
    <x v="1"/>
    <x v="5"/>
    <n v="493"/>
    <s v="ASTHMA"/>
    <x v="2"/>
    <n v="9519"/>
    <n v="5960"/>
    <n v="3384031"/>
    <n v="1.8"/>
    <n v="2.8"/>
    <n v="1.6"/>
  </r>
  <r>
    <x v="5"/>
    <x v="1"/>
    <x v="6"/>
    <n v="493"/>
    <s v="ASTHMA"/>
    <x v="2"/>
    <n v="9300"/>
    <n v="5673"/>
    <n v="3508216"/>
    <n v="1.6"/>
    <n v="2.7"/>
    <n v="1.6"/>
  </r>
  <r>
    <x v="5"/>
    <x v="1"/>
    <x v="7"/>
    <n v="493"/>
    <s v="ASTHMA"/>
    <x v="2"/>
    <n v="8133"/>
    <n v="5168"/>
    <n v="3671994"/>
    <n v="1.4"/>
    <n v="2.2000000000000002"/>
    <n v="1.6"/>
  </r>
  <r>
    <x v="5"/>
    <x v="2"/>
    <x v="1"/>
    <n v="493"/>
    <s v="ASTHMA"/>
    <x v="2"/>
    <n v="11"/>
    <n v="9"/>
    <n v="2445"/>
    <n v="3.7"/>
    <n v="4.5"/>
    <n v="1.2"/>
  </r>
  <r>
    <x v="5"/>
    <x v="2"/>
    <x v="2"/>
    <n v="493"/>
    <s v="ASTHMA"/>
    <x v="2"/>
    <n v="20"/>
    <n v="16"/>
    <n v="2870"/>
    <n v="5.6"/>
    <n v="7"/>
    <n v="1.2"/>
  </r>
  <r>
    <x v="5"/>
    <x v="2"/>
    <x v="3"/>
    <n v="493"/>
    <s v="ASTHMA"/>
    <x v="2"/>
    <n v="18"/>
    <n v="13"/>
    <n v="3148"/>
    <n v="4.0999999999999996"/>
    <n v="5.7"/>
    <n v="1.4"/>
  </r>
  <r>
    <x v="5"/>
    <x v="2"/>
    <x v="4"/>
    <n v="493"/>
    <s v="ASTHMA"/>
    <x v="2"/>
    <n v="23"/>
    <n v="18"/>
    <n v="3668"/>
    <n v="4.9000000000000004"/>
    <n v="6.3"/>
    <n v="1.3"/>
  </r>
  <r>
    <x v="5"/>
    <x v="2"/>
    <x v="5"/>
    <n v="493"/>
    <s v="ASTHMA"/>
    <x v="2"/>
    <n v="21"/>
    <n v="14"/>
    <n v="4316"/>
    <n v="3.2"/>
    <n v="4.9000000000000004"/>
    <n v="1.5"/>
  </r>
  <r>
    <x v="5"/>
    <x v="2"/>
    <x v="6"/>
    <n v="493"/>
    <s v="ASTHMA"/>
    <x v="2"/>
    <n v="17"/>
    <n v="14"/>
    <n v="4803"/>
    <n v="2.9"/>
    <n v="3.5"/>
    <n v="1.2"/>
  </r>
  <r>
    <x v="5"/>
    <x v="2"/>
    <x v="7"/>
    <n v="493"/>
    <s v="ASTHMA"/>
    <x v="2"/>
    <n v="25"/>
    <n v="13"/>
    <n v="5048"/>
    <n v="2.6"/>
    <n v="5"/>
    <n v="1.9"/>
  </r>
  <r>
    <x v="6"/>
    <x v="0"/>
    <x v="1"/>
    <n v="493"/>
    <s v="ASTHMA"/>
    <x v="2"/>
    <n v="5690"/>
    <n v="3966"/>
    <n v="1315101"/>
    <n v="3"/>
    <n v="4.3"/>
    <n v="1.4"/>
  </r>
  <r>
    <x v="6"/>
    <x v="0"/>
    <x v="2"/>
    <n v="493"/>
    <s v="ASTHMA"/>
    <x v="2"/>
    <n v="6621"/>
    <n v="4534"/>
    <n v="1332227"/>
    <n v="3.4"/>
    <n v="5"/>
    <n v="1.5"/>
  </r>
  <r>
    <x v="6"/>
    <x v="0"/>
    <x v="3"/>
    <n v="493"/>
    <s v="ASTHMA"/>
    <x v="2"/>
    <n v="6793"/>
    <n v="4447"/>
    <n v="1302280"/>
    <n v="3.4"/>
    <n v="5.2"/>
    <n v="1.5"/>
  </r>
  <r>
    <x v="6"/>
    <x v="0"/>
    <x v="4"/>
    <n v="493"/>
    <s v="ASTHMA"/>
    <x v="2"/>
    <n v="6426"/>
    <n v="4483"/>
    <n v="1341133"/>
    <n v="3.3"/>
    <n v="4.8"/>
    <n v="1.4"/>
  </r>
  <r>
    <x v="6"/>
    <x v="0"/>
    <x v="5"/>
    <n v="493"/>
    <s v="ASTHMA"/>
    <x v="2"/>
    <n v="7221"/>
    <n v="4999"/>
    <n v="1379316"/>
    <n v="3.6"/>
    <n v="5.2"/>
    <n v="1.4"/>
  </r>
  <r>
    <x v="6"/>
    <x v="0"/>
    <x v="6"/>
    <n v="493"/>
    <s v="ASTHMA"/>
    <x v="2"/>
    <n v="7122"/>
    <n v="4872"/>
    <n v="1429841"/>
    <n v="3.4"/>
    <n v="5"/>
    <n v="1.5"/>
  </r>
  <r>
    <x v="6"/>
    <x v="0"/>
    <x v="7"/>
    <n v="493"/>
    <s v="ASTHMA"/>
    <x v="2"/>
    <n v="6574"/>
    <n v="4491"/>
    <n v="1474941"/>
    <n v="3"/>
    <n v="4.5"/>
    <n v="1.5"/>
  </r>
  <r>
    <x v="6"/>
    <x v="1"/>
    <x v="1"/>
    <n v="493"/>
    <s v="ASTHMA"/>
    <x v="2"/>
    <n v="2609"/>
    <n v="1747"/>
    <n v="948957"/>
    <n v="1.8"/>
    <n v="2.7"/>
    <n v="1.5"/>
  </r>
  <r>
    <x v="6"/>
    <x v="1"/>
    <x v="2"/>
    <n v="493"/>
    <s v="ASTHMA"/>
    <x v="2"/>
    <n v="3131"/>
    <n v="2001"/>
    <n v="983538"/>
    <n v="2"/>
    <n v="3.2"/>
    <n v="1.6"/>
  </r>
  <r>
    <x v="6"/>
    <x v="1"/>
    <x v="3"/>
    <n v="493"/>
    <s v="ASTHMA"/>
    <x v="2"/>
    <n v="3011"/>
    <n v="1979"/>
    <n v="975064"/>
    <n v="2"/>
    <n v="3.1"/>
    <n v="1.5"/>
  </r>
  <r>
    <x v="6"/>
    <x v="1"/>
    <x v="4"/>
    <n v="493"/>
    <s v="ASTHMA"/>
    <x v="2"/>
    <n v="3017"/>
    <n v="2088"/>
    <n v="1023810"/>
    <n v="2"/>
    <n v="2.9"/>
    <n v="1.4"/>
  </r>
  <r>
    <x v="6"/>
    <x v="1"/>
    <x v="5"/>
    <n v="493"/>
    <s v="ASTHMA"/>
    <x v="2"/>
    <n v="3268"/>
    <n v="2192"/>
    <n v="1072571"/>
    <n v="2"/>
    <n v="3"/>
    <n v="1.5"/>
  </r>
  <r>
    <x v="6"/>
    <x v="1"/>
    <x v="6"/>
    <n v="493"/>
    <s v="ASTHMA"/>
    <x v="2"/>
    <n v="3200"/>
    <n v="2189"/>
    <n v="1134905"/>
    <n v="1.9"/>
    <n v="2.8"/>
    <n v="1.5"/>
  </r>
  <r>
    <x v="6"/>
    <x v="1"/>
    <x v="7"/>
    <n v="493"/>
    <s v="ASTHMA"/>
    <x v="2"/>
    <n v="2718"/>
    <n v="1855"/>
    <n v="1181848"/>
    <n v="1.6"/>
    <n v="2.2999999999999998"/>
    <n v="1.5"/>
  </r>
  <r>
    <x v="6"/>
    <x v="2"/>
    <x v="1"/>
    <n v="493"/>
    <s v="ASTHMA"/>
    <x v="2"/>
    <n v="3"/>
    <n v="3"/>
    <n v="484"/>
    <n v="6.2"/>
    <n v="6.2"/>
    <n v="1"/>
  </r>
  <r>
    <x v="6"/>
    <x v="2"/>
    <x v="2"/>
    <n v="493"/>
    <s v="ASTHMA"/>
    <x v="2"/>
    <n v="3"/>
    <n v="3"/>
    <n v="552"/>
    <n v="5.4"/>
    <n v="5.4"/>
    <n v="1"/>
  </r>
  <r>
    <x v="6"/>
    <x v="2"/>
    <x v="3"/>
    <n v="493"/>
    <s v="ASTHMA"/>
    <x v="2"/>
    <n v="1"/>
    <n v="1"/>
    <n v="656"/>
    <n v="1.5"/>
    <n v="1.5"/>
    <n v="1"/>
  </r>
  <r>
    <x v="6"/>
    <x v="2"/>
    <x v="4"/>
    <n v="493"/>
    <s v="ASTHMA"/>
    <x v="2"/>
    <n v="2"/>
    <n v="2"/>
    <n v="728"/>
    <n v="2.7"/>
    <n v="2.7"/>
    <n v="1"/>
  </r>
  <r>
    <x v="6"/>
    <x v="2"/>
    <x v="5"/>
    <n v="493"/>
    <s v="ASTHMA"/>
    <x v="2"/>
    <n v="7"/>
    <n v="5"/>
    <n v="863"/>
    <n v="5.8"/>
    <n v="8.1"/>
    <n v="1.4"/>
  </r>
  <r>
    <x v="6"/>
    <x v="2"/>
    <x v="6"/>
    <n v="493"/>
    <s v="ASTHMA"/>
    <x v="2"/>
    <n v="5"/>
    <n v="2"/>
    <n v="962"/>
    <n v="2.1"/>
    <n v="5.2"/>
    <n v="2.5"/>
  </r>
  <r>
    <x v="6"/>
    <x v="2"/>
    <x v="7"/>
    <n v="493"/>
    <s v="ASTHMA"/>
    <x v="2"/>
    <n v="5"/>
    <n v="4"/>
    <n v="967"/>
    <n v="4.0999999999999996"/>
    <n v="5.2"/>
    <n v="1.2"/>
  </r>
  <r>
    <x v="0"/>
    <x v="0"/>
    <x v="0"/>
    <n v="493"/>
    <s v="ASTHMA"/>
    <x v="0"/>
    <n v="131"/>
    <n v="44"/>
    <n v="15255"/>
    <n v="2.9"/>
    <n v="8.6"/>
    <n v="3"/>
  </r>
  <r>
    <x v="0"/>
    <x v="0"/>
    <x v="1"/>
    <n v="493"/>
    <s v="ASTHMA"/>
    <x v="0"/>
    <n v="117"/>
    <n v="53"/>
    <n v="12510"/>
    <n v="4.2"/>
    <n v="9.4"/>
    <n v="2.2000000000000002"/>
  </r>
  <r>
    <x v="0"/>
    <x v="0"/>
    <x v="2"/>
    <n v="493"/>
    <s v="ASTHMA"/>
    <x v="0"/>
    <n v="221"/>
    <n v="73"/>
    <n v="12292"/>
    <n v="5.9"/>
    <n v="18"/>
    <n v="3"/>
  </r>
  <r>
    <x v="0"/>
    <x v="0"/>
    <x v="3"/>
    <n v="493"/>
    <s v="ASTHMA"/>
    <x v="0"/>
    <n v="159"/>
    <n v="54"/>
    <n v="11714"/>
    <n v="4.5999999999999996"/>
    <n v="13.6"/>
    <n v="2.9"/>
  </r>
  <r>
    <x v="0"/>
    <x v="0"/>
    <x v="4"/>
    <n v="493"/>
    <s v="ASTHMA"/>
    <x v="0"/>
    <n v="78"/>
    <n v="37"/>
    <n v="11448"/>
    <n v="3.2"/>
    <n v="6.8"/>
    <n v="2.1"/>
  </r>
  <r>
    <x v="0"/>
    <x v="0"/>
    <x v="5"/>
    <n v="493"/>
    <s v="ASTHMA"/>
    <x v="0"/>
    <n v="62"/>
    <n v="23"/>
    <n v="11661"/>
    <n v="2"/>
    <n v="5.3"/>
    <n v="2.7"/>
  </r>
  <r>
    <x v="0"/>
    <x v="0"/>
    <x v="6"/>
    <n v="493"/>
    <s v="ASTHMA"/>
    <x v="0"/>
    <n v="65"/>
    <n v="26"/>
    <n v="12342"/>
    <n v="2.1"/>
    <n v="5.3"/>
    <n v="2.5"/>
  </r>
  <r>
    <x v="0"/>
    <x v="0"/>
    <x v="7"/>
    <n v="493"/>
    <s v="ASTHMA"/>
    <x v="0"/>
    <n v="90"/>
    <n v="34"/>
    <n v="13676"/>
    <n v="2.5"/>
    <n v="6.6"/>
    <n v="2.6"/>
  </r>
  <r>
    <x v="0"/>
    <x v="1"/>
    <x v="0"/>
    <n v="493"/>
    <s v="ASTHMA"/>
    <x v="0"/>
    <n v="232"/>
    <n v="85"/>
    <n v="15744"/>
    <n v="5.4"/>
    <n v="14.7"/>
    <n v="2.7"/>
  </r>
  <r>
    <x v="0"/>
    <x v="1"/>
    <x v="1"/>
    <n v="493"/>
    <s v="ASTHMA"/>
    <x v="0"/>
    <n v="301"/>
    <n v="97"/>
    <n v="13099"/>
    <n v="7.4"/>
    <n v="23"/>
    <n v="3.1"/>
  </r>
  <r>
    <x v="0"/>
    <x v="1"/>
    <x v="2"/>
    <n v="493"/>
    <s v="ASTHMA"/>
    <x v="0"/>
    <n v="223"/>
    <n v="87"/>
    <n v="12771"/>
    <n v="6.8"/>
    <n v="17.5"/>
    <n v="2.6"/>
  </r>
  <r>
    <x v="0"/>
    <x v="1"/>
    <x v="3"/>
    <n v="493"/>
    <s v="ASTHMA"/>
    <x v="0"/>
    <n v="200"/>
    <n v="71"/>
    <n v="12241"/>
    <n v="5.8"/>
    <n v="16.3"/>
    <n v="2.8"/>
  </r>
  <r>
    <x v="0"/>
    <x v="1"/>
    <x v="4"/>
    <n v="493"/>
    <s v="ASTHMA"/>
    <x v="0"/>
    <n v="173"/>
    <n v="65"/>
    <n v="11941"/>
    <n v="5.4"/>
    <n v="14.5"/>
    <n v="2.7"/>
  </r>
  <r>
    <x v="0"/>
    <x v="1"/>
    <x v="5"/>
    <n v="493"/>
    <s v="ASTHMA"/>
    <x v="0"/>
    <n v="160"/>
    <n v="57"/>
    <n v="12232"/>
    <n v="4.7"/>
    <n v="13.1"/>
    <n v="2.8"/>
  </r>
  <r>
    <x v="0"/>
    <x v="1"/>
    <x v="6"/>
    <n v="493"/>
    <s v="ASTHMA"/>
    <x v="0"/>
    <n v="157"/>
    <n v="61"/>
    <n v="13069"/>
    <n v="4.7"/>
    <n v="12"/>
    <n v="2.6"/>
  </r>
  <r>
    <x v="0"/>
    <x v="1"/>
    <x v="7"/>
    <n v="493"/>
    <s v="ASTHMA"/>
    <x v="0"/>
    <n v="126"/>
    <n v="49"/>
    <n v="14222"/>
    <n v="3.4"/>
    <n v="8.9"/>
    <n v="2.6"/>
  </r>
  <r>
    <x v="1"/>
    <x v="0"/>
    <x v="0"/>
    <n v="493"/>
    <s v="ASTHMA"/>
    <x v="0"/>
    <n v="50"/>
    <n v="20"/>
    <n v="17829"/>
    <n v="1.1000000000000001"/>
    <n v="2.8"/>
    <n v="2.5"/>
  </r>
  <r>
    <x v="1"/>
    <x v="0"/>
    <x v="1"/>
    <n v="493"/>
    <s v="ASTHMA"/>
    <x v="0"/>
    <n v="82"/>
    <n v="34"/>
    <n v="15227"/>
    <n v="2.2000000000000002"/>
    <n v="5.4"/>
    <n v="2.4"/>
  </r>
  <r>
    <x v="1"/>
    <x v="0"/>
    <x v="2"/>
    <n v="493"/>
    <s v="ASTHMA"/>
    <x v="0"/>
    <n v="87"/>
    <n v="39"/>
    <n v="14897"/>
    <n v="2.6"/>
    <n v="5.8"/>
    <n v="2.2000000000000002"/>
  </r>
  <r>
    <x v="1"/>
    <x v="0"/>
    <x v="3"/>
    <n v="493"/>
    <s v="ASTHMA"/>
    <x v="0"/>
    <n v="88"/>
    <n v="24"/>
    <n v="14247"/>
    <n v="1.7"/>
    <n v="6.2"/>
    <n v="3.7"/>
  </r>
  <r>
    <x v="1"/>
    <x v="0"/>
    <x v="4"/>
    <n v="493"/>
    <s v="ASTHMA"/>
    <x v="0"/>
    <n v="28"/>
    <n v="15"/>
    <n v="13658"/>
    <n v="1.1000000000000001"/>
    <n v="2.1"/>
    <n v="1.9"/>
  </r>
  <r>
    <x v="1"/>
    <x v="0"/>
    <x v="5"/>
    <n v="493"/>
    <s v="ASTHMA"/>
    <x v="0"/>
    <n v="75"/>
    <n v="12"/>
    <n v="13518"/>
    <n v="0.9"/>
    <n v="5.5"/>
    <n v="6.2"/>
  </r>
  <r>
    <x v="1"/>
    <x v="0"/>
    <x v="6"/>
    <n v="493"/>
    <s v="ASTHMA"/>
    <x v="0"/>
    <n v="56"/>
    <n v="21"/>
    <n v="13909"/>
    <n v="1.5"/>
    <n v="4"/>
    <n v="2.7"/>
  </r>
  <r>
    <x v="1"/>
    <x v="0"/>
    <x v="7"/>
    <n v="493"/>
    <s v="ASTHMA"/>
    <x v="0"/>
    <n v="54"/>
    <n v="18"/>
    <n v="14837"/>
    <n v="1.2"/>
    <n v="3.6"/>
    <n v="3"/>
  </r>
  <r>
    <x v="1"/>
    <x v="1"/>
    <x v="0"/>
    <n v="493"/>
    <s v="ASTHMA"/>
    <x v="0"/>
    <n v="75"/>
    <n v="39"/>
    <n v="18909"/>
    <n v="2.1"/>
    <n v="4"/>
    <n v="1.9"/>
  </r>
  <r>
    <x v="1"/>
    <x v="1"/>
    <x v="1"/>
    <n v="493"/>
    <s v="ASTHMA"/>
    <x v="0"/>
    <n v="136"/>
    <n v="45"/>
    <n v="16011"/>
    <n v="2.8"/>
    <n v="8.5"/>
    <n v="3"/>
  </r>
  <r>
    <x v="1"/>
    <x v="1"/>
    <x v="2"/>
    <n v="493"/>
    <s v="ASTHMA"/>
    <x v="0"/>
    <n v="180"/>
    <n v="64"/>
    <n v="15749"/>
    <n v="4.0999999999999996"/>
    <n v="11.4"/>
    <n v="2.8"/>
  </r>
  <r>
    <x v="1"/>
    <x v="1"/>
    <x v="3"/>
    <n v="493"/>
    <s v="ASTHMA"/>
    <x v="0"/>
    <n v="87"/>
    <n v="34"/>
    <n v="15015"/>
    <n v="2.2999999999999998"/>
    <n v="5.8"/>
    <n v="2.6"/>
  </r>
  <r>
    <x v="1"/>
    <x v="1"/>
    <x v="4"/>
    <n v="493"/>
    <s v="ASTHMA"/>
    <x v="0"/>
    <n v="88"/>
    <n v="34"/>
    <n v="14252"/>
    <n v="2.4"/>
    <n v="6.2"/>
    <n v="2.6"/>
  </r>
  <r>
    <x v="1"/>
    <x v="1"/>
    <x v="5"/>
    <n v="493"/>
    <s v="ASTHMA"/>
    <x v="0"/>
    <n v="69"/>
    <n v="26"/>
    <n v="14113"/>
    <n v="1.8"/>
    <n v="4.9000000000000004"/>
    <n v="2.7"/>
  </r>
  <r>
    <x v="1"/>
    <x v="1"/>
    <x v="6"/>
    <n v="493"/>
    <s v="ASTHMA"/>
    <x v="0"/>
    <n v="100"/>
    <n v="33"/>
    <n v="14523"/>
    <n v="2.2999999999999998"/>
    <n v="6.9"/>
    <n v="3"/>
  </r>
  <r>
    <x v="1"/>
    <x v="1"/>
    <x v="7"/>
    <n v="493"/>
    <s v="ASTHMA"/>
    <x v="0"/>
    <n v="113"/>
    <n v="37"/>
    <n v="15539"/>
    <n v="2.4"/>
    <n v="7.3"/>
    <n v="3.1"/>
  </r>
  <r>
    <x v="2"/>
    <x v="0"/>
    <x v="0"/>
    <n v="493"/>
    <s v="ASTHMA"/>
    <x v="0"/>
    <n v="170"/>
    <n v="71"/>
    <n v="40594"/>
    <n v="1.7"/>
    <n v="4.2"/>
    <n v="2.4"/>
  </r>
  <r>
    <x v="2"/>
    <x v="0"/>
    <x v="1"/>
    <n v="493"/>
    <s v="ASTHMA"/>
    <x v="0"/>
    <n v="157"/>
    <n v="65"/>
    <n v="35389"/>
    <n v="1.8"/>
    <n v="4.4000000000000004"/>
    <n v="2.4"/>
  </r>
  <r>
    <x v="2"/>
    <x v="0"/>
    <x v="2"/>
    <n v="493"/>
    <s v="ASTHMA"/>
    <x v="0"/>
    <n v="198"/>
    <n v="92"/>
    <n v="35032"/>
    <n v="2.6"/>
    <n v="5.7"/>
    <n v="2.2000000000000002"/>
  </r>
  <r>
    <x v="2"/>
    <x v="0"/>
    <x v="3"/>
    <n v="493"/>
    <s v="ASTHMA"/>
    <x v="0"/>
    <n v="93"/>
    <n v="40"/>
    <n v="34026"/>
    <n v="1.2"/>
    <n v="2.7"/>
    <n v="2.2999999999999998"/>
  </r>
  <r>
    <x v="2"/>
    <x v="0"/>
    <x v="4"/>
    <n v="493"/>
    <s v="ASTHMA"/>
    <x v="0"/>
    <n v="107"/>
    <n v="43"/>
    <n v="32856"/>
    <n v="1.3"/>
    <n v="3.3"/>
    <n v="2.5"/>
  </r>
  <r>
    <x v="2"/>
    <x v="0"/>
    <x v="5"/>
    <n v="493"/>
    <s v="ASTHMA"/>
    <x v="0"/>
    <n v="146"/>
    <n v="57"/>
    <n v="32437"/>
    <n v="1.8"/>
    <n v="4.5"/>
    <n v="2.6"/>
  </r>
  <r>
    <x v="2"/>
    <x v="0"/>
    <x v="6"/>
    <n v="493"/>
    <s v="ASTHMA"/>
    <x v="0"/>
    <n v="122"/>
    <n v="46"/>
    <n v="32482"/>
    <n v="1.4"/>
    <n v="3.8"/>
    <n v="2.7"/>
  </r>
  <r>
    <x v="2"/>
    <x v="0"/>
    <x v="7"/>
    <n v="493"/>
    <s v="ASTHMA"/>
    <x v="0"/>
    <n v="115"/>
    <n v="46"/>
    <n v="34105"/>
    <n v="1.3"/>
    <n v="3.4"/>
    <n v="2.5"/>
  </r>
  <r>
    <x v="2"/>
    <x v="1"/>
    <x v="0"/>
    <n v="493"/>
    <s v="ASTHMA"/>
    <x v="0"/>
    <n v="126"/>
    <n v="48"/>
    <n v="41910"/>
    <n v="1.1000000000000001"/>
    <n v="3"/>
    <n v="2.6"/>
  </r>
  <r>
    <x v="2"/>
    <x v="1"/>
    <x v="1"/>
    <n v="493"/>
    <s v="ASTHMA"/>
    <x v="0"/>
    <n v="175"/>
    <n v="71"/>
    <n v="36751"/>
    <n v="1.9"/>
    <n v="4.8"/>
    <n v="2.5"/>
  </r>
  <r>
    <x v="2"/>
    <x v="1"/>
    <x v="2"/>
    <n v="493"/>
    <s v="ASTHMA"/>
    <x v="0"/>
    <n v="197"/>
    <n v="78"/>
    <n v="36270"/>
    <n v="2.2000000000000002"/>
    <n v="5.4"/>
    <n v="2.5"/>
  </r>
  <r>
    <x v="2"/>
    <x v="1"/>
    <x v="3"/>
    <n v="493"/>
    <s v="ASTHMA"/>
    <x v="0"/>
    <n v="89"/>
    <n v="46"/>
    <n v="35170"/>
    <n v="1.3"/>
    <n v="2.5"/>
    <n v="1.9"/>
  </r>
  <r>
    <x v="2"/>
    <x v="1"/>
    <x v="4"/>
    <n v="493"/>
    <s v="ASTHMA"/>
    <x v="0"/>
    <n v="138"/>
    <n v="51"/>
    <n v="34115"/>
    <n v="1.5"/>
    <n v="4"/>
    <n v="2.7"/>
  </r>
  <r>
    <x v="2"/>
    <x v="1"/>
    <x v="5"/>
    <n v="493"/>
    <s v="ASTHMA"/>
    <x v="0"/>
    <n v="83"/>
    <n v="43"/>
    <n v="33982"/>
    <n v="1.3"/>
    <n v="2.4"/>
    <n v="1.9"/>
  </r>
  <r>
    <x v="2"/>
    <x v="1"/>
    <x v="6"/>
    <n v="493"/>
    <s v="ASTHMA"/>
    <x v="0"/>
    <n v="85"/>
    <n v="42"/>
    <n v="33876"/>
    <n v="1.2"/>
    <n v="2.5"/>
    <n v="2"/>
  </r>
  <r>
    <x v="2"/>
    <x v="1"/>
    <x v="7"/>
    <n v="493"/>
    <s v="ASTHMA"/>
    <x v="0"/>
    <n v="90"/>
    <n v="44"/>
    <n v="35510"/>
    <n v="1.2"/>
    <n v="2.5"/>
    <n v="2"/>
  </r>
  <r>
    <x v="3"/>
    <x v="0"/>
    <x v="0"/>
    <n v="493"/>
    <s v="ASTHMA"/>
    <x v="0"/>
    <n v="48"/>
    <n v="22"/>
    <n v="11970"/>
    <n v="1.8"/>
    <n v="4"/>
    <n v="2.2000000000000002"/>
  </r>
  <r>
    <x v="3"/>
    <x v="0"/>
    <x v="1"/>
    <n v="493"/>
    <s v="ASTHMA"/>
    <x v="0"/>
    <n v="41"/>
    <n v="26"/>
    <n v="10852"/>
    <n v="2.4"/>
    <n v="3.8"/>
    <n v="1.6"/>
  </r>
  <r>
    <x v="3"/>
    <x v="0"/>
    <x v="2"/>
    <n v="493"/>
    <s v="ASTHMA"/>
    <x v="0"/>
    <n v="98"/>
    <n v="40"/>
    <n v="10913"/>
    <n v="3.7"/>
    <n v="9"/>
    <n v="2.4"/>
  </r>
  <r>
    <x v="3"/>
    <x v="0"/>
    <x v="3"/>
    <n v="493"/>
    <s v="ASTHMA"/>
    <x v="0"/>
    <n v="81"/>
    <n v="35"/>
    <n v="11010"/>
    <n v="3.2"/>
    <n v="7.4"/>
    <n v="2.2999999999999998"/>
  </r>
  <r>
    <x v="3"/>
    <x v="0"/>
    <x v="4"/>
    <n v="493"/>
    <s v="ASTHMA"/>
    <x v="0"/>
    <n v="44"/>
    <n v="24"/>
    <n v="11136"/>
    <n v="2.2000000000000002"/>
    <n v="4"/>
    <n v="1.8"/>
  </r>
  <r>
    <x v="3"/>
    <x v="0"/>
    <x v="5"/>
    <n v="493"/>
    <s v="ASTHMA"/>
    <x v="0"/>
    <n v="83"/>
    <n v="31"/>
    <n v="11318"/>
    <n v="2.7"/>
    <n v="7.3"/>
    <n v="2.7"/>
  </r>
  <r>
    <x v="3"/>
    <x v="0"/>
    <x v="6"/>
    <n v="493"/>
    <s v="ASTHMA"/>
    <x v="0"/>
    <n v="69"/>
    <n v="31"/>
    <n v="11694"/>
    <n v="2.7"/>
    <n v="5.9"/>
    <n v="2.2000000000000002"/>
  </r>
  <r>
    <x v="3"/>
    <x v="0"/>
    <x v="7"/>
    <n v="493"/>
    <s v="ASTHMA"/>
    <x v="0"/>
    <n v="96"/>
    <n v="37"/>
    <n v="12310"/>
    <n v="3"/>
    <n v="7.8"/>
    <n v="2.6"/>
  </r>
  <r>
    <x v="3"/>
    <x v="1"/>
    <x v="0"/>
    <n v="493"/>
    <s v="ASTHMA"/>
    <x v="0"/>
    <n v="27"/>
    <n v="13"/>
    <n v="11258"/>
    <n v="1.2"/>
    <n v="2.4"/>
    <n v="2.1"/>
  </r>
  <r>
    <x v="3"/>
    <x v="1"/>
    <x v="1"/>
    <n v="493"/>
    <s v="ASTHMA"/>
    <x v="0"/>
    <n v="22"/>
    <n v="14"/>
    <n v="10581"/>
    <n v="1.3"/>
    <n v="2.1"/>
    <n v="1.6"/>
  </r>
  <r>
    <x v="3"/>
    <x v="1"/>
    <x v="2"/>
    <n v="493"/>
    <s v="ASTHMA"/>
    <x v="0"/>
    <n v="39"/>
    <n v="14"/>
    <n v="10432"/>
    <n v="1.3"/>
    <n v="3.7"/>
    <n v="2.8"/>
  </r>
  <r>
    <x v="3"/>
    <x v="1"/>
    <x v="3"/>
    <n v="493"/>
    <s v="ASTHMA"/>
    <x v="0"/>
    <n v="31"/>
    <n v="12"/>
    <n v="10333"/>
    <n v="1.2"/>
    <n v="3"/>
    <n v="2.6"/>
  </r>
  <r>
    <x v="3"/>
    <x v="1"/>
    <x v="4"/>
    <n v="493"/>
    <s v="ASTHMA"/>
    <x v="0"/>
    <n v="24"/>
    <n v="12"/>
    <n v="10272"/>
    <n v="1.2"/>
    <n v="2.2999999999999998"/>
    <n v="2"/>
  </r>
  <r>
    <x v="3"/>
    <x v="1"/>
    <x v="5"/>
    <n v="493"/>
    <s v="ASTHMA"/>
    <x v="0"/>
    <n v="24"/>
    <n v="13"/>
    <n v="10474"/>
    <n v="1.2"/>
    <n v="2.2999999999999998"/>
    <n v="1.8"/>
  </r>
  <r>
    <x v="3"/>
    <x v="1"/>
    <x v="6"/>
    <n v="493"/>
    <s v="ASTHMA"/>
    <x v="0"/>
    <n v="32"/>
    <n v="13"/>
    <n v="10889"/>
    <n v="1.2"/>
    <n v="2.9"/>
    <n v="2.5"/>
  </r>
  <r>
    <x v="3"/>
    <x v="1"/>
    <x v="7"/>
    <n v="493"/>
    <s v="ASTHMA"/>
    <x v="0"/>
    <n v="30"/>
    <n v="15"/>
    <n v="11889"/>
    <n v="1.3"/>
    <n v="2.5"/>
    <n v="2"/>
  </r>
  <r>
    <x v="4"/>
    <x v="0"/>
    <x v="0"/>
    <n v="493"/>
    <s v="ASTHMA"/>
    <x v="0"/>
    <n v="805"/>
    <n v="314"/>
    <n v="89831"/>
    <n v="3.5"/>
    <n v="9"/>
    <n v="2.6"/>
  </r>
  <r>
    <x v="4"/>
    <x v="0"/>
    <x v="1"/>
    <n v="493"/>
    <s v="ASTHMA"/>
    <x v="0"/>
    <n v="759"/>
    <n v="328"/>
    <n v="82018"/>
    <n v="4"/>
    <n v="9.3000000000000007"/>
    <n v="2.2999999999999998"/>
  </r>
  <r>
    <x v="4"/>
    <x v="0"/>
    <x v="2"/>
    <n v="493"/>
    <s v="ASTHMA"/>
    <x v="0"/>
    <n v="916"/>
    <n v="380"/>
    <n v="82158"/>
    <n v="4.5999999999999996"/>
    <n v="11.1"/>
    <n v="2.4"/>
  </r>
  <r>
    <x v="4"/>
    <x v="0"/>
    <x v="3"/>
    <n v="493"/>
    <s v="ASTHMA"/>
    <x v="0"/>
    <n v="670"/>
    <n v="300"/>
    <n v="78652"/>
    <n v="3.8"/>
    <n v="8.5"/>
    <n v="2.2000000000000002"/>
  </r>
  <r>
    <x v="4"/>
    <x v="0"/>
    <x v="4"/>
    <n v="493"/>
    <s v="ASTHMA"/>
    <x v="0"/>
    <n v="860"/>
    <n v="356"/>
    <n v="77396"/>
    <n v="4.5999999999999996"/>
    <n v="11.1"/>
    <n v="2.4"/>
  </r>
  <r>
    <x v="4"/>
    <x v="0"/>
    <x v="5"/>
    <n v="493"/>
    <s v="ASTHMA"/>
    <x v="0"/>
    <n v="857"/>
    <n v="354"/>
    <n v="79230"/>
    <n v="4.5"/>
    <n v="10.8"/>
    <n v="2.4"/>
  </r>
  <r>
    <x v="4"/>
    <x v="0"/>
    <x v="6"/>
    <n v="493"/>
    <s v="ASTHMA"/>
    <x v="0"/>
    <n v="910"/>
    <n v="375"/>
    <n v="83546"/>
    <n v="4.5"/>
    <n v="10.9"/>
    <n v="2.4"/>
  </r>
  <r>
    <x v="4"/>
    <x v="0"/>
    <x v="7"/>
    <n v="493"/>
    <s v="ASTHMA"/>
    <x v="0"/>
    <n v="789"/>
    <n v="362"/>
    <n v="91922"/>
    <n v="3.9"/>
    <n v="8.6"/>
    <n v="2.2000000000000002"/>
  </r>
  <r>
    <x v="4"/>
    <x v="1"/>
    <x v="0"/>
    <n v="493"/>
    <s v="ASTHMA"/>
    <x v="0"/>
    <n v="185"/>
    <n v="87"/>
    <n v="70252"/>
    <n v="1.2"/>
    <n v="2.6"/>
    <n v="2.1"/>
  </r>
  <r>
    <x v="4"/>
    <x v="1"/>
    <x v="1"/>
    <n v="493"/>
    <s v="ASTHMA"/>
    <x v="0"/>
    <n v="200"/>
    <n v="90"/>
    <n v="64844"/>
    <n v="1.4"/>
    <n v="3.1"/>
    <n v="2.2000000000000002"/>
  </r>
  <r>
    <x v="4"/>
    <x v="1"/>
    <x v="2"/>
    <n v="493"/>
    <s v="ASTHMA"/>
    <x v="0"/>
    <n v="235"/>
    <n v="95"/>
    <n v="65029"/>
    <n v="1.5"/>
    <n v="3.6"/>
    <n v="2.5"/>
  </r>
  <r>
    <x v="4"/>
    <x v="1"/>
    <x v="3"/>
    <n v="493"/>
    <s v="ASTHMA"/>
    <x v="0"/>
    <n v="168"/>
    <n v="66"/>
    <n v="62328"/>
    <n v="1.1000000000000001"/>
    <n v="2.7"/>
    <n v="2.5"/>
  </r>
  <r>
    <x v="4"/>
    <x v="1"/>
    <x v="4"/>
    <n v="493"/>
    <s v="ASTHMA"/>
    <x v="0"/>
    <n v="184"/>
    <n v="79"/>
    <n v="60831"/>
    <n v="1.3"/>
    <n v="3"/>
    <n v="2.2999999999999998"/>
  </r>
  <r>
    <x v="4"/>
    <x v="1"/>
    <x v="5"/>
    <n v="493"/>
    <s v="ASTHMA"/>
    <x v="0"/>
    <n v="214"/>
    <n v="93"/>
    <n v="63250"/>
    <n v="1.5"/>
    <n v="3.4"/>
    <n v="2.2999999999999998"/>
  </r>
  <r>
    <x v="4"/>
    <x v="1"/>
    <x v="6"/>
    <n v="493"/>
    <s v="ASTHMA"/>
    <x v="0"/>
    <n v="259"/>
    <n v="106"/>
    <n v="67658"/>
    <n v="1.6"/>
    <n v="3.8"/>
    <n v="2.4"/>
  </r>
  <r>
    <x v="4"/>
    <x v="1"/>
    <x v="7"/>
    <n v="493"/>
    <s v="ASTHMA"/>
    <x v="0"/>
    <n v="182"/>
    <n v="80"/>
    <n v="75205"/>
    <n v="1.1000000000000001"/>
    <n v="2.4"/>
    <n v="2.2999999999999998"/>
  </r>
  <r>
    <x v="5"/>
    <x v="0"/>
    <x v="0"/>
    <n v="493"/>
    <s v="ASTHMA"/>
    <x v="0"/>
    <n v="1045"/>
    <n v="478"/>
    <n v="92352"/>
    <n v="5.2"/>
    <n v="11.3"/>
    <n v="2.2000000000000002"/>
  </r>
  <r>
    <x v="5"/>
    <x v="0"/>
    <x v="1"/>
    <n v="493"/>
    <s v="ASTHMA"/>
    <x v="0"/>
    <n v="1110"/>
    <n v="544"/>
    <n v="91215"/>
    <n v="6"/>
    <n v="12.2"/>
    <n v="2"/>
  </r>
  <r>
    <x v="5"/>
    <x v="0"/>
    <x v="2"/>
    <n v="493"/>
    <s v="ASTHMA"/>
    <x v="0"/>
    <n v="1350"/>
    <n v="663"/>
    <n v="94059"/>
    <n v="7"/>
    <n v="14.4"/>
    <n v="2"/>
  </r>
  <r>
    <x v="5"/>
    <x v="0"/>
    <x v="3"/>
    <n v="493"/>
    <s v="ASTHMA"/>
    <x v="0"/>
    <n v="996"/>
    <n v="480"/>
    <n v="93465"/>
    <n v="5.0999999999999996"/>
    <n v="10.7"/>
    <n v="2.1"/>
  </r>
  <r>
    <x v="5"/>
    <x v="0"/>
    <x v="4"/>
    <n v="493"/>
    <s v="ASTHMA"/>
    <x v="0"/>
    <n v="1155"/>
    <n v="533"/>
    <n v="93251"/>
    <n v="5.7"/>
    <n v="12.4"/>
    <n v="2.2000000000000002"/>
  </r>
  <r>
    <x v="5"/>
    <x v="0"/>
    <x v="5"/>
    <n v="493"/>
    <s v="ASTHMA"/>
    <x v="0"/>
    <n v="1290"/>
    <n v="576"/>
    <n v="95095"/>
    <n v="6.1"/>
    <n v="13.6"/>
    <n v="2.2000000000000002"/>
  </r>
  <r>
    <x v="5"/>
    <x v="0"/>
    <x v="6"/>
    <n v="493"/>
    <s v="ASTHMA"/>
    <x v="0"/>
    <n v="1463"/>
    <n v="632"/>
    <n v="98948"/>
    <n v="6.4"/>
    <n v="14.8"/>
    <n v="2.2999999999999998"/>
  </r>
  <r>
    <x v="5"/>
    <x v="0"/>
    <x v="7"/>
    <n v="493"/>
    <s v="ASTHMA"/>
    <x v="0"/>
    <n v="1170"/>
    <n v="609"/>
    <n v="108073"/>
    <n v="5.6"/>
    <n v="10.8"/>
    <n v="1.9"/>
  </r>
  <r>
    <x v="5"/>
    <x v="1"/>
    <x v="0"/>
    <n v="493"/>
    <s v="ASTHMA"/>
    <x v="0"/>
    <n v="376"/>
    <n v="204"/>
    <n v="81159"/>
    <n v="2.5"/>
    <n v="4.5999999999999996"/>
    <n v="1.8"/>
  </r>
  <r>
    <x v="5"/>
    <x v="1"/>
    <x v="1"/>
    <n v="493"/>
    <s v="ASTHMA"/>
    <x v="0"/>
    <n v="493"/>
    <n v="251"/>
    <n v="79204"/>
    <n v="3.2"/>
    <n v="6.2"/>
    <n v="2"/>
  </r>
  <r>
    <x v="5"/>
    <x v="1"/>
    <x v="2"/>
    <n v="493"/>
    <s v="ASTHMA"/>
    <x v="0"/>
    <n v="565"/>
    <n v="280"/>
    <n v="81188"/>
    <n v="3.4"/>
    <n v="7"/>
    <n v="2"/>
  </r>
  <r>
    <x v="5"/>
    <x v="1"/>
    <x v="3"/>
    <n v="493"/>
    <s v="ASTHMA"/>
    <x v="0"/>
    <n v="436"/>
    <n v="200"/>
    <n v="80191"/>
    <n v="2.5"/>
    <n v="5.4"/>
    <n v="2.2000000000000002"/>
  </r>
  <r>
    <x v="5"/>
    <x v="1"/>
    <x v="4"/>
    <n v="493"/>
    <s v="ASTHMA"/>
    <x v="0"/>
    <n v="535"/>
    <n v="262"/>
    <n v="79591"/>
    <n v="3.3"/>
    <n v="6.7"/>
    <n v="2"/>
  </r>
  <r>
    <x v="5"/>
    <x v="1"/>
    <x v="5"/>
    <n v="493"/>
    <s v="ASTHMA"/>
    <x v="0"/>
    <n v="646"/>
    <n v="291"/>
    <n v="80797"/>
    <n v="3.6"/>
    <n v="8"/>
    <n v="2.2000000000000002"/>
  </r>
  <r>
    <x v="5"/>
    <x v="1"/>
    <x v="6"/>
    <n v="493"/>
    <s v="ASTHMA"/>
    <x v="0"/>
    <n v="587"/>
    <n v="258"/>
    <n v="83885"/>
    <n v="3.1"/>
    <n v="7"/>
    <n v="2.2999999999999998"/>
  </r>
  <r>
    <x v="5"/>
    <x v="1"/>
    <x v="7"/>
    <n v="493"/>
    <s v="ASTHMA"/>
    <x v="0"/>
    <n v="489"/>
    <n v="254"/>
    <n v="91468"/>
    <n v="2.8"/>
    <n v="5.3"/>
    <n v="1.9"/>
  </r>
  <r>
    <x v="5"/>
    <x v="2"/>
    <x v="0"/>
    <s v="."/>
    <s v="ASTHMA"/>
    <x v="0"/>
    <n v="0"/>
    <n v="0"/>
    <n v="6"/>
    <s v="."/>
    <s v="."/>
    <s v="."/>
  </r>
  <r>
    <x v="5"/>
    <x v="2"/>
    <x v="1"/>
    <s v="."/>
    <s v="ASTHMA"/>
    <x v="0"/>
    <n v="0"/>
    <n v="0"/>
    <n v="4"/>
    <s v="."/>
    <s v="."/>
    <s v="."/>
  </r>
  <r>
    <x v="5"/>
    <x v="2"/>
    <x v="2"/>
    <s v="."/>
    <s v="ASTHMA"/>
    <x v="0"/>
    <n v="0"/>
    <n v="0"/>
    <n v="1"/>
    <s v="."/>
    <s v="."/>
    <s v="."/>
  </r>
  <r>
    <x v="5"/>
    <x v="2"/>
    <x v="3"/>
    <s v="."/>
    <s v="ASTHMA"/>
    <x v="0"/>
    <n v="0"/>
    <n v="0"/>
    <n v="1"/>
    <s v="."/>
    <s v="."/>
    <s v="."/>
  </r>
  <r>
    <x v="5"/>
    <x v="2"/>
    <x v="4"/>
    <s v="."/>
    <s v="ASTHMA"/>
    <x v="0"/>
    <n v="0"/>
    <n v="0"/>
    <n v="1"/>
    <s v="."/>
    <s v="."/>
    <s v="."/>
  </r>
  <r>
    <x v="6"/>
    <x v="0"/>
    <x v="0"/>
    <n v="493"/>
    <s v="ASTHMA"/>
    <x v="0"/>
    <n v="1164"/>
    <n v="534"/>
    <n v="38953"/>
    <n v="13.7"/>
    <n v="29.9"/>
    <n v="2.2000000000000002"/>
  </r>
  <r>
    <x v="6"/>
    <x v="0"/>
    <x v="1"/>
    <n v="493"/>
    <s v="ASTHMA"/>
    <x v="0"/>
    <n v="1246"/>
    <n v="525"/>
    <n v="39167"/>
    <n v="13.4"/>
    <n v="31.8"/>
    <n v="2.4"/>
  </r>
  <r>
    <x v="6"/>
    <x v="0"/>
    <x v="2"/>
    <n v="493"/>
    <s v="ASTHMA"/>
    <x v="0"/>
    <n v="1293"/>
    <n v="596"/>
    <n v="39495"/>
    <n v="15.1"/>
    <n v="32.700000000000003"/>
    <n v="2.2000000000000002"/>
  </r>
  <r>
    <x v="6"/>
    <x v="0"/>
    <x v="3"/>
    <n v="493"/>
    <s v="ASTHMA"/>
    <x v="0"/>
    <n v="1308"/>
    <n v="539"/>
    <n v="39350"/>
    <n v="13.7"/>
    <n v="33.200000000000003"/>
    <n v="2.4"/>
  </r>
  <r>
    <x v="6"/>
    <x v="0"/>
    <x v="4"/>
    <n v="493"/>
    <s v="ASTHMA"/>
    <x v="0"/>
    <n v="1315"/>
    <n v="619"/>
    <n v="38685"/>
    <n v="16"/>
    <n v="34"/>
    <n v="2.1"/>
  </r>
  <r>
    <x v="6"/>
    <x v="0"/>
    <x v="5"/>
    <n v="493"/>
    <s v="ASTHMA"/>
    <x v="0"/>
    <n v="1315"/>
    <n v="552"/>
    <n v="38561"/>
    <n v="14.3"/>
    <n v="34.1"/>
    <n v="2.4"/>
  </r>
  <r>
    <x v="6"/>
    <x v="0"/>
    <x v="6"/>
    <n v="493"/>
    <s v="ASTHMA"/>
    <x v="0"/>
    <n v="1606"/>
    <n v="573"/>
    <n v="39031"/>
    <n v="14.7"/>
    <n v="41.1"/>
    <n v="2.8"/>
  </r>
  <r>
    <x v="6"/>
    <x v="0"/>
    <x v="7"/>
    <n v="493"/>
    <s v="ASTHMA"/>
    <x v="0"/>
    <n v="958"/>
    <n v="494"/>
    <n v="41445"/>
    <n v="11.9"/>
    <n v="23.1"/>
    <n v="1.9"/>
  </r>
  <r>
    <x v="6"/>
    <x v="1"/>
    <x v="0"/>
    <n v="493"/>
    <s v="ASTHMA"/>
    <x v="0"/>
    <n v="485"/>
    <n v="263"/>
    <n v="29401"/>
    <n v="8.9"/>
    <n v="16.5"/>
    <n v="1.8"/>
  </r>
  <r>
    <x v="6"/>
    <x v="1"/>
    <x v="1"/>
    <n v="493"/>
    <s v="ASTHMA"/>
    <x v="0"/>
    <n v="515"/>
    <n v="291"/>
    <n v="29596"/>
    <n v="9.8000000000000007"/>
    <n v="17.399999999999999"/>
    <n v="1.8"/>
  </r>
  <r>
    <x v="6"/>
    <x v="1"/>
    <x v="2"/>
    <n v="493"/>
    <s v="ASTHMA"/>
    <x v="0"/>
    <n v="584"/>
    <n v="293"/>
    <n v="29882"/>
    <n v="9.8000000000000007"/>
    <n v="19.5"/>
    <n v="2"/>
  </r>
  <r>
    <x v="6"/>
    <x v="1"/>
    <x v="3"/>
    <n v="493"/>
    <s v="ASTHMA"/>
    <x v="0"/>
    <n v="553"/>
    <n v="262"/>
    <n v="29727"/>
    <n v="8.8000000000000007"/>
    <n v="18.600000000000001"/>
    <n v="2.1"/>
  </r>
  <r>
    <x v="6"/>
    <x v="1"/>
    <x v="4"/>
    <n v="493"/>
    <s v="ASTHMA"/>
    <x v="0"/>
    <n v="547"/>
    <n v="278"/>
    <n v="29621"/>
    <n v="9.4"/>
    <n v="18.5"/>
    <n v="2"/>
  </r>
  <r>
    <x v="6"/>
    <x v="1"/>
    <x v="5"/>
    <n v="493"/>
    <s v="ASTHMA"/>
    <x v="0"/>
    <n v="597"/>
    <n v="286"/>
    <n v="29881"/>
    <n v="9.6"/>
    <n v="20"/>
    <n v="2.1"/>
  </r>
  <r>
    <x v="6"/>
    <x v="1"/>
    <x v="6"/>
    <n v="493"/>
    <s v="ASTHMA"/>
    <x v="0"/>
    <n v="719"/>
    <n v="287"/>
    <n v="30528"/>
    <n v="9.4"/>
    <n v="23.6"/>
    <n v="2.5"/>
  </r>
  <r>
    <x v="6"/>
    <x v="1"/>
    <x v="7"/>
    <n v="493"/>
    <s v="ASTHMA"/>
    <x v="0"/>
    <n v="432"/>
    <n v="261"/>
    <n v="32764"/>
    <n v="8"/>
    <n v="13.2"/>
    <n v="1.7"/>
  </r>
  <r>
    <x v="6"/>
    <x v="2"/>
    <x v="0"/>
    <s v="."/>
    <s v="ASTHMA"/>
    <x v="0"/>
    <n v="0"/>
    <n v="0"/>
    <n v="4"/>
    <s v="."/>
    <s v="."/>
    <s v="."/>
  </r>
  <r>
    <x v="6"/>
    <x v="2"/>
    <x v="1"/>
    <s v="."/>
    <s v="ASTHMA"/>
    <x v="0"/>
    <n v="0"/>
    <n v="0"/>
    <n v="5"/>
    <s v="."/>
    <s v="."/>
    <s v="."/>
  </r>
  <r>
    <x v="6"/>
    <x v="2"/>
    <x v="2"/>
    <s v="."/>
    <s v="ASTHMA"/>
    <x v="0"/>
    <n v="0"/>
    <n v="0"/>
    <n v="4"/>
    <s v="."/>
    <s v="."/>
    <s v="."/>
  </r>
  <r>
    <x v="6"/>
    <x v="2"/>
    <x v="3"/>
    <s v="."/>
    <s v="ASTHMA"/>
    <x v="0"/>
    <n v="0"/>
    <n v="0"/>
    <n v="2"/>
    <s v="."/>
    <s v="."/>
    <s v="."/>
  </r>
  <r>
    <x v="6"/>
    <x v="2"/>
    <x v="4"/>
    <s v="."/>
    <s v="ASTHMA"/>
    <x v="0"/>
    <n v="0"/>
    <n v="0"/>
    <n v="1"/>
    <s v="."/>
    <s v="."/>
    <s v="."/>
  </r>
  <r>
    <x v="0"/>
    <x v="0"/>
    <x v="0"/>
    <n v="493"/>
    <s v="ASTHMA"/>
    <x v="1"/>
    <n v="1854"/>
    <n v="598"/>
    <n v="15255"/>
    <n v="39.200000000000003"/>
    <n v="121.5"/>
    <n v="3.1"/>
  </r>
  <r>
    <x v="0"/>
    <x v="0"/>
    <x v="1"/>
    <n v="493"/>
    <s v="ASTHMA"/>
    <x v="1"/>
    <n v="1434"/>
    <n v="501"/>
    <n v="12510"/>
    <n v="40"/>
    <n v="114.6"/>
    <n v="2.9"/>
  </r>
  <r>
    <x v="0"/>
    <x v="0"/>
    <x v="2"/>
    <n v="493"/>
    <s v="ASTHMA"/>
    <x v="1"/>
    <n v="1574"/>
    <n v="526"/>
    <n v="12292"/>
    <n v="42.8"/>
    <n v="128.1"/>
    <n v="3"/>
  </r>
  <r>
    <x v="0"/>
    <x v="0"/>
    <x v="3"/>
    <n v="493"/>
    <s v="ASTHMA"/>
    <x v="1"/>
    <n v="1383"/>
    <n v="482"/>
    <n v="11714"/>
    <n v="41.1"/>
    <n v="118.1"/>
    <n v="2.9"/>
  </r>
  <r>
    <x v="0"/>
    <x v="0"/>
    <x v="4"/>
    <n v="493"/>
    <s v="ASTHMA"/>
    <x v="1"/>
    <n v="1359"/>
    <n v="498"/>
    <n v="11448"/>
    <n v="43.5"/>
    <n v="118.7"/>
    <n v="2.7"/>
  </r>
  <r>
    <x v="0"/>
    <x v="0"/>
    <x v="5"/>
    <n v="493"/>
    <s v="ASTHMA"/>
    <x v="1"/>
    <n v="1436"/>
    <n v="534"/>
    <n v="11661"/>
    <n v="45.8"/>
    <n v="123.1"/>
    <n v="2.7"/>
  </r>
  <r>
    <x v="0"/>
    <x v="0"/>
    <x v="6"/>
    <n v="493"/>
    <s v="ASTHMA"/>
    <x v="1"/>
    <n v="1398"/>
    <n v="481"/>
    <n v="12342"/>
    <n v="39"/>
    <n v="113.3"/>
    <n v="2.9"/>
  </r>
  <r>
    <x v="0"/>
    <x v="0"/>
    <x v="7"/>
    <n v="493"/>
    <s v="ASTHMA"/>
    <x v="1"/>
    <n v="1629"/>
    <n v="581"/>
    <n v="13676"/>
    <n v="42.5"/>
    <n v="119.1"/>
    <n v="2.8"/>
  </r>
  <r>
    <x v="0"/>
    <x v="1"/>
    <x v="0"/>
    <n v="493"/>
    <s v="ASTHMA"/>
    <x v="1"/>
    <n v="2987"/>
    <n v="965"/>
    <n v="15744"/>
    <n v="61.3"/>
    <n v="189.7"/>
    <n v="3.1"/>
  </r>
  <r>
    <x v="0"/>
    <x v="1"/>
    <x v="1"/>
    <n v="493"/>
    <s v="ASTHMA"/>
    <x v="1"/>
    <n v="2842"/>
    <n v="940"/>
    <n v="13099"/>
    <n v="71.8"/>
    <n v="217"/>
    <n v="3"/>
  </r>
  <r>
    <x v="0"/>
    <x v="1"/>
    <x v="2"/>
    <n v="493"/>
    <s v="ASTHMA"/>
    <x v="1"/>
    <n v="2990"/>
    <n v="984"/>
    <n v="12771"/>
    <n v="77"/>
    <n v="234.1"/>
    <n v="3"/>
  </r>
  <r>
    <x v="0"/>
    <x v="1"/>
    <x v="3"/>
    <n v="493"/>
    <s v="ASTHMA"/>
    <x v="1"/>
    <n v="2566"/>
    <n v="851"/>
    <n v="12241"/>
    <n v="69.5"/>
    <n v="209.6"/>
    <n v="3"/>
  </r>
  <r>
    <x v="0"/>
    <x v="1"/>
    <x v="4"/>
    <n v="493"/>
    <s v="ASTHMA"/>
    <x v="1"/>
    <n v="2397"/>
    <n v="843"/>
    <n v="11941"/>
    <n v="70.599999999999994"/>
    <n v="200.7"/>
    <n v="2.8"/>
  </r>
  <r>
    <x v="0"/>
    <x v="1"/>
    <x v="5"/>
    <n v="493"/>
    <s v="ASTHMA"/>
    <x v="1"/>
    <n v="2587"/>
    <n v="869"/>
    <n v="12232"/>
    <n v="71"/>
    <n v="211.5"/>
    <n v="3"/>
  </r>
  <r>
    <x v="0"/>
    <x v="1"/>
    <x v="6"/>
    <n v="493"/>
    <s v="ASTHMA"/>
    <x v="1"/>
    <n v="2557"/>
    <n v="862"/>
    <n v="13069"/>
    <n v="66"/>
    <n v="195.7"/>
    <n v="3"/>
  </r>
  <r>
    <x v="0"/>
    <x v="1"/>
    <x v="7"/>
    <n v="493"/>
    <s v="ASTHMA"/>
    <x v="1"/>
    <n v="2918"/>
    <n v="958"/>
    <n v="14222"/>
    <n v="67.400000000000006"/>
    <n v="205.2"/>
    <n v="3"/>
  </r>
  <r>
    <x v="1"/>
    <x v="0"/>
    <x v="0"/>
    <n v="493"/>
    <s v="ASTHMA"/>
    <x v="1"/>
    <n v="1520"/>
    <n v="601"/>
    <n v="17829"/>
    <n v="33.700000000000003"/>
    <n v="85.3"/>
    <n v="2.5"/>
  </r>
  <r>
    <x v="1"/>
    <x v="0"/>
    <x v="1"/>
    <n v="493"/>
    <s v="ASTHMA"/>
    <x v="1"/>
    <n v="1547"/>
    <n v="613"/>
    <n v="15227"/>
    <n v="40.299999999999997"/>
    <n v="101.6"/>
    <n v="2.5"/>
  </r>
  <r>
    <x v="1"/>
    <x v="0"/>
    <x v="2"/>
    <n v="493"/>
    <s v="ASTHMA"/>
    <x v="1"/>
    <n v="1784"/>
    <n v="678"/>
    <n v="14897"/>
    <n v="45.5"/>
    <n v="119.8"/>
    <n v="2.6"/>
  </r>
  <r>
    <x v="1"/>
    <x v="0"/>
    <x v="3"/>
    <n v="493"/>
    <s v="ASTHMA"/>
    <x v="1"/>
    <n v="1545"/>
    <n v="587"/>
    <n v="14247"/>
    <n v="41.2"/>
    <n v="108.4"/>
    <n v="2.6"/>
  </r>
  <r>
    <x v="1"/>
    <x v="0"/>
    <x v="4"/>
    <n v="493"/>
    <s v="ASTHMA"/>
    <x v="1"/>
    <n v="1594"/>
    <n v="610"/>
    <n v="13658"/>
    <n v="44.7"/>
    <n v="116.7"/>
    <n v="2.6"/>
  </r>
  <r>
    <x v="1"/>
    <x v="0"/>
    <x v="5"/>
    <n v="493"/>
    <s v="ASTHMA"/>
    <x v="1"/>
    <n v="1597"/>
    <n v="601"/>
    <n v="13518"/>
    <n v="44.5"/>
    <n v="118.1"/>
    <n v="2.7"/>
  </r>
  <r>
    <x v="1"/>
    <x v="0"/>
    <x v="6"/>
    <n v="493"/>
    <s v="ASTHMA"/>
    <x v="1"/>
    <n v="1818"/>
    <n v="655"/>
    <n v="13909"/>
    <n v="47.1"/>
    <n v="130.69999999999999"/>
    <n v="2.8"/>
  </r>
  <r>
    <x v="1"/>
    <x v="0"/>
    <x v="7"/>
    <n v="493"/>
    <s v="ASTHMA"/>
    <x v="1"/>
    <n v="1874"/>
    <n v="722"/>
    <n v="14837"/>
    <n v="48.7"/>
    <n v="126.3"/>
    <n v="2.6"/>
  </r>
  <r>
    <x v="1"/>
    <x v="1"/>
    <x v="0"/>
    <n v="493"/>
    <s v="ASTHMA"/>
    <x v="1"/>
    <n v="2451"/>
    <n v="916"/>
    <n v="18909"/>
    <n v="48.4"/>
    <n v="129.6"/>
    <n v="2.7"/>
  </r>
  <r>
    <x v="1"/>
    <x v="1"/>
    <x v="1"/>
    <n v="493"/>
    <s v="ASTHMA"/>
    <x v="1"/>
    <n v="2520"/>
    <n v="990"/>
    <n v="16011"/>
    <n v="61.8"/>
    <n v="157.4"/>
    <n v="2.5"/>
  </r>
  <r>
    <x v="1"/>
    <x v="1"/>
    <x v="2"/>
    <n v="493"/>
    <s v="ASTHMA"/>
    <x v="1"/>
    <n v="2964"/>
    <n v="1163"/>
    <n v="15749"/>
    <n v="73.8"/>
    <n v="188.2"/>
    <n v="2.5"/>
  </r>
  <r>
    <x v="1"/>
    <x v="1"/>
    <x v="3"/>
    <n v="493"/>
    <s v="ASTHMA"/>
    <x v="1"/>
    <n v="2620"/>
    <n v="1006"/>
    <n v="15015"/>
    <n v="67"/>
    <n v="174.5"/>
    <n v="2.6"/>
  </r>
  <r>
    <x v="1"/>
    <x v="1"/>
    <x v="4"/>
    <n v="493"/>
    <s v="ASTHMA"/>
    <x v="1"/>
    <n v="2685"/>
    <n v="1000"/>
    <n v="14252"/>
    <n v="70.2"/>
    <n v="188.4"/>
    <n v="2.7"/>
  </r>
  <r>
    <x v="1"/>
    <x v="1"/>
    <x v="5"/>
    <n v="493"/>
    <s v="ASTHMA"/>
    <x v="1"/>
    <n v="2525"/>
    <n v="990"/>
    <n v="14113"/>
    <n v="70.099999999999994"/>
    <n v="178.9"/>
    <n v="2.6"/>
  </r>
  <r>
    <x v="1"/>
    <x v="1"/>
    <x v="6"/>
    <n v="493"/>
    <s v="ASTHMA"/>
    <x v="1"/>
    <n v="3129"/>
    <n v="1111"/>
    <n v="14523"/>
    <n v="76.5"/>
    <n v="215.5"/>
    <n v="2.8"/>
  </r>
  <r>
    <x v="1"/>
    <x v="1"/>
    <x v="7"/>
    <n v="493"/>
    <s v="ASTHMA"/>
    <x v="1"/>
    <n v="2996"/>
    <n v="1151"/>
    <n v="15539"/>
    <n v="74.099999999999994"/>
    <n v="192.8"/>
    <n v="2.6"/>
  </r>
  <r>
    <x v="2"/>
    <x v="0"/>
    <x v="0"/>
    <n v="493"/>
    <s v="ASTHMA"/>
    <x v="1"/>
    <n v="3295"/>
    <n v="1430"/>
    <n v="40594"/>
    <n v="35.200000000000003"/>
    <n v="81.2"/>
    <n v="2.2999999999999998"/>
  </r>
  <r>
    <x v="2"/>
    <x v="0"/>
    <x v="1"/>
    <n v="493"/>
    <s v="ASTHMA"/>
    <x v="1"/>
    <n v="3649"/>
    <n v="1628"/>
    <n v="35389"/>
    <n v="46"/>
    <n v="103.1"/>
    <n v="2.2000000000000002"/>
  </r>
  <r>
    <x v="2"/>
    <x v="0"/>
    <x v="2"/>
    <n v="493"/>
    <s v="ASTHMA"/>
    <x v="1"/>
    <n v="4331"/>
    <n v="1947"/>
    <n v="35032"/>
    <n v="55.6"/>
    <n v="123.6"/>
    <n v="2.2000000000000002"/>
  </r>
  <r>
    <x v="2"/>
    <x v="0"/>
    <x v="3"/>
    <n v="493"/>
    <s v="ASTHMA"/>
    <x v="1"/>
    <n v="4164"/>
    <n v="1863"/>
    <n v="34026"/>
    <n v="54.8"/>
    <n v="122.4"/>
    <n v="2.2000000000000002"/>
  </r>
  <r>
    <x v="2"/>
    <x v="0"/>
    <x v="4"/>
    <n v="493"/>
    <s v="ASTHMA"/>
    <x v="1"/>
    <n v="4056"/>
    <n v="1793"/>
    <n v="32856"/>
    <n v="54.6"/>
    <n v="123.4"/>
    <n v="2.2999999999999998"/>
  </r>
  <r>
    <x v="2"/>
    <x v="0"/>
    <x v="5"/>
    <n v="493"/>
    <s v="ASTHMA"/>
    <x v="1"/>
    <n v="3985"/>
    <n v="1812"/>
    <n v="32437"/>
    <n v="55.9"/>
    <n v="122.9"/>
    <n v="2.2000000000000002"/>
  </r>
  <r>
    <x v="2"/>
    <x v="0"/>
    <x v="6"/>
    <n v="493"/>
    <s v="ASTHMA"/>
    <x v="1"/>
    <n v="4874"/>
    <n v="1977"/>
    <n v="32482"/>
    <n v="60.9"/>
    <n v="150.1"/>
    <n v="2.5"/>
  </r>
  <r>
    <x v="2"/>
    <x v="0"/>
    <x v="7"/>
    <n v="493"/>
    <s v="ASTHMA"/>
    <x v="1"/>
    <n v="4952"/>
    <n v="2099"/>
    <n v="34105"/>
    <n v="61.5"/>
    <n v="145.19999999999999"/>
    <n v="2.4"/>
  </r>
  <r>
    <x v="2"/>
    <x v="1"/>
    <x v="0"/>
    <n v="493"/>
    <s v="ASTHMA"/>
    <x v="1"/>
    <n v="3334"/>
    <n v="1490"/>
    <n v="41910"/>
    <n v="35.6"/>
    <n v="79.599999999999994"/>
    <n v="2.2000000000000002"/>
  </r>
  <r>
    <x v="2"/>
    <x v="1"/>
    <x v="1"/>
    <n v="493"/>
    <s v="ASTHMA"/>
    <x v="1"/>
    <n v="3509"/>
    <n v="1595"/>
    <n v="36751"/>
    <n v="43.4"/>
    <n v="95.5"/>
    <n v="2.2000000000000002"/>
  </r>
  <r>
    <x v="2"/>
    <x v="1"/>
    <x v="2"/>
    <n v="493"/>
    <s v="ASTHMA"/>
    <x v="1"/>
    <n v="4358"/>
    <n v="1921"/>
    <n v="36270"/>
    <n v="53"/>
    <n v="120.2"/>
    <n v="2.2999999999999998"/>
  </r>
  <r>
    <x v="2"/>
    <x v="1"/>
    <x v="3"/>
    <n v="493"/>
    <s v="ASTHMA"/>
    <x v="1"/>
    <n v="3977"/>
    <n v="1805"/>
    <n v="35170"/>
    <n v="51.3"/>
    <n v="113.1"/>
    <n v="2.2000000000000002"/>
  </r>
  <r>
    <x v="2"/>
    <x v="1"/>
    <x v="4"/>
    <n v="493"/>
    <s v="ASTHMA"/>
    <x v="1"/>
    <n v="3936"/>
    <n v="1796"/>
    <n v="34115"/>
    <n v="52.6"/>
    <n v="115.4"/>
    <n v="2.2000000000000002"/>
  </r>
  <r>
    <x v="2"/>
    <x v="1"/>
    <x v="5"/>
    <n v="493"/>
    <s v="ASTHMA"/>
    <x v="1"/>
    <n v="4015"/>
    <n v="1794"/>
    <n v="33982"/>
    <n v="52.8"/>
    <n v="118.2"/>
    <n v="2.2000000000000002"/>
  </r>
  <r>
    <x v="2"/>
    <x v="1"/>
    <x v="6"/>
    <n v="493"/>
    <s v="ASTHMA"/>
    <x v="1"/>
    <n v="4811"/>
    <n v="2077"/>
    <n v="33876"/>
    <n v="61.3"/>
    <n v="142"/>
    <n v="2.2999999999999998"/>
  </r>
  <r>
    <x v="2"/>
    <x v="1"/>
    <x v="7"/>
    <n v="493"/>
    <s v="ASTHMA"/>
    <x v="1"/>
    <n v="4889"/>
    <n v="2134"/>
    <n v="35510"/>
    <n v="60.1"/>
    <n v="137.69999999999999"/>
    <n v="2.2999999999999998"/>
  </r>
  <r>
    <x v="3"/>
    <x v="0"/>
    <x v="0"/>
    <n v="493"/>
    <s v="ASTHMA"/>
    <x v="1"/>
    <n v="753"/>
    <n v="315"/>
    <n v="11970"/>
    <n v="26.3"/>
    <n v="62.9"/>
    <n v="2.4"/>
  </r>
  <r>
    <x v="3"/>
    <x v="0"/>
    <x v="1"/>
    <n v="493"/>
    <s v="ASTHMA"/>
    <x v="1"/>
    <n v="770"/>
    <n v="363"/>
    <n v="10852"/>
    <n v="33.5"/>
    <n v="71"/>
    <n v="2.1"/>
  </r>
  <r>
    <x v="3"/>
    <x v="0"/>
    <x v="2"/>
    <n v="493"/>
    <s v="ASTHMA"/>
    <x v="1"/>
    <n v="1041"/>
    <n v="442"/>
    <n v="10913"/>
    <n v="40.5"/>
    <n v="95.4"/>
    <n v="2.4"/>
  </r>
  <r>
    <x v="3"/>
    <x v="0"/>
    <x v="3"/>
    <n v="493"/>
    <s v="ASTHMA"/>
    <x v="1"/>
    <n v="1006"/>
    <n v="427"/>
    <n v="11010"/>
    <n v="38.799999999999997"/>
    <n v="91.4"/>
    <n v="2.4"/>
  </r>
  <r>
    <x v="3"/>
    <x v="0"/>
    <x v="4"/>
    <n v="493"/>
    <s v="ASTHMA"/>
    <x v="1"/>
    <n v="1178"/>
    <n v="502"/>
    <n v="11136"/>
    <n v="45.1"/>
    <n v="105.8"/>
    <n v="2.2999999999999998"/>
  </r>
  <r>
    <x v="3"/>
    <x v="0"/>
    <x v="5"/>
    <n v="493"/>
    <s v="ASTHMA"/>
    <x v="1"/>
    <n v="1319"/>
    <n v="528"/>
    <n v="11318"/>
    <n v="46.7"/>
    <n v="116.5"/>
    <n v="2.5"/>
  </r>
  <r>
    <x v="3"/>
    <x v="0"/>
    <x v="6"/>
    <n v="493"/>
    <s v="ASTHMA"/>
    <x v="1"/>
    <n v="1513"/>
    <n v="592"/>
    <n v="11694"/>
    <n v="50.6"/>
    <n v="129.4"/>
    <n v="2.6"/>
  </r>
  <r>
    <x v="3"/>
    <x v="0"/>
    <x v="7"/>
    <n v="493"/>
    <s v="ASTHMA"/>
    <x v="1"/>
    <n v="1613"/>
    <n v="642"/>
    <n v="12310"/>
    <n v="52.2"/>
    <n v="131"/>
    <n v="2.5"/>
  </r>
  <r>
    <x v="3"/>
    <x v="1"/>
    <x v="0"/>
    <n v="493"/>
    <s v="ASTHMA"/>
    <x v="1"/>
    <n v="392"/>
    <n v="188"/>
    <n v="11258"/>
    <n v="16.7"/>
    <n v="34.799999999999997"/>
    <n v="2.1"/>
  </r>
  <r>
    <x v="3"/>
    <x v="1"/>
    <x v="1"/>
    <n v="493"/>
    <s v="ASTHMA"/>
    <x v="1"/>
    <n v="446"/>
    <n v="213"/>
    <n v="10581"/>
    <n v="20.100000000000001"/>
    <n v="42.2"/>
    <n v="2.1"/>
  </r>
  <r>
    <x v="3"/>
    <x v="1"/>
    <x v="2"/>
    <n v="493"/>
    <s v="ASTHMA"/>
    <x v="1"/>
    <n v="539"/>
    <n v="251"/>
    <n v="10432"/>
    <n v="24.1"/>
    <n v="51.7"/>
    <n v="2.1"/>
  </r>
  <r>
    <x v="3"/>
    <x v="1"/>
    <x v="3"/>
    <n v="493"/>
    <s v="ASTHMA"/>
    <x v="1"/>
    <n v="426"/>
    <n v="235"/>
    <n v="10333"/>
    <n v="22.7"/>
    <n v="41.2"/>
    <n v="1.8"/>
  </r>
  <r>
    <x v="3"/>
    <x v="1"/>
    <x v="4"/>
    <n v="493"/>
    <s v="ASTHMA"/>
    <x v="1"/>
    <n v="548"/>
    <n v="254"/>
    <n v="10272"/>
    <n v="24.7"/>
    <n v="53.3"/>
    <n v="2.2000000000000002"/>
  </r>
  <r>
    <x v="3"/>
    <x v="1"/>
    <x v="5"/>
    <n v="493"/>
    <s v="ASTHMA"/>
    <x v="1"/>
    <n v="532"/>
    <n v="274"/>
    <n v="10474"/>
    <n v="26.2"/>
    <n v="50.8"/>
    <n v="1.9"/>
  </r>
  <r>
    <x v="3"/>
    <x v="1"/>
    <x v="6"/>
    <n v="493"/>
    <s v="ASTHMA"/>
    <x v="1"/>
    <n v="887"/>
    <n v="333"/>
    <n v="10889"/>
    <n v="30.6"/>
    <n v="81.5"/>
    <n v="2.7"/>
  </r>
  <r>
    <x v="3"/>
    <x v="1"/>
    <x v="7"/>
    <n v="493"/>
    <s v="ASTHMA"/>
    <x v="1"/>
    <n v="899"/>
    <n v="396"/>
    <n v="11889"/>
    <n v="33.299999999999997"/>
    <n v="75.599999999999994"/>
    <n v="2.2999999999999998"/>
  </r>
  <r>
    <x v="4"/>
    <x v="0"/>
    <x v="0"/>
    <n v="493"/>
    <s v="ASTHMA"/>
    <x v="1"/>
    <n v="9598"/>
    <n v="3475"/>
    <n v="89831"/>
    <n v="38.700000000000003"/>
    <n v="106.8"/>
    <n v="2.8"/>
  </r>
  <r>
    <x v="4"/>
    <x v="0"/>
    <x v="1"/>
    <n v="493"/>
    <s v="ASTHMA"/>
    <x v="1"/>
    <n v="10472"/>
    <n v="3814"/>
    <n v="82018"/>
    <n v="46.5"/>
    <n v="127.7"/>
    <n v="2.7"/>
  </r>
  <r>
    <x v="4"/>
    <x v="0"/>
    <x v="2"/>
    <n v="493"/>
    <s v="ASTHMA"/>
    <x v="1"/>
    <n v="12296"/>
    <n v="4490"/>
    <n v="82158"/>
    <n v="54.7"/>
    <n v="149.69999999999999"/>
    <n v="2.7"/>
  </r>
  <r>
    <x v="4"/>
    <x v="0"/>
    <x v="3"/>
    <n v="493"/>
    <s v="ASTHMA"/>
    <x v="1"/>
    <n v="11091"/>
    <n v="4156"/>
    <n v="78652"/>
    <n v="52.8"/>
    <n v="141"/>
    <n v="2.7"/>
  </r>
  <r>
    <x v="4"/>
    <x v="0"/>
    <x v="4"/>
    <n v="493"/>
    <s v="ASTHMA"/>
    <x v="1"/>
    <n v="11823"/>
    <n v="4307"/>
    <n v="77396"/>
    <n v="55.6"/>
    <n v="152.80000000000001"/>
    <n v="2.7"/>
  </r>
  <r>
    <x v="4"/>
    <x v="0"/>
    <x v="5"/>
    <n v="493"/>
    <s v="ASTHMA"/>
    <x v="1"/>
    <n v="13111"/>
    <n v="4602"/>
    <n v="79230"/>
    <n v="58.1"/>
    <n v="165.5"/>
    <n v="2.8"/>
  </r>
  <r>
    <x v="4"/>
    <x v="0"/>
    <x v="6"/>
    <n v="493"/>
    <s v="ASTHMA"/>
    <x v="1"/>
    <n v="15130"/>
    <n v="5076"/>
    <n v="83546"/>
    <n v="60.8"/>
    <n v="181.1"/>
    <n v="3"/>
  </r>
  <r>
    <x v="4"/>
    <x v="0"/>
    <x v="7"/>
    <n v="493"/>
    <s v="ASTHMA"/>
    <x v="1"/>
    <n v="15459"/>
    <n v="5606"/>
    <n v="91922"/>
    <n v="61"/>
    <n v="168.2"/>
    <n v="2.8"/>
  </r>
  <r>
    <x v="4"/>
    <x v="1"/>
    <x v="0"/>
    <n v="493"/>
    <s v="ASTHMA"/>
    <x v="1"/>
    <n v="3833"/>
    <n v="1579"/>
    <n v="70252"/>
    <n v="22.5"/>
    <n v="54.6"/>
    <n v="2.4"/>
  </r>
  <r>
    <x v="4"/>
    <x v="1"/>
    <x v="1"/>
    <n v="493"/>
    <s v="ASTHMA"/>
    <x v="1"/>
    <n v="4346"/>
    <n v="1788"/>
    <n v="64844"/>
    <n v="27.6"/>
    <n v="67"/>
    <n v="2.4"/>
  </r>
  <r>
    <x v="4"/>
    <x v="1"/>
    <x v="2"/>
    <n v="493"/>
    <s v="ASTHMA"/>
    <x v="1"/>
    <n v="4999"/>
    <n v="2114"/>
    <n v="65029"/>
    <n v="32.5"/>
    <n v="76.900000000000006"/>
    <n v="2.4"/>
  </r>
  <r>
    <x v="4"/>
    <x v="1"/>
    <x v="3"/>
    <n v="493"/>
    <s v="ASTHMA"/>
    <x v="1"/>
    <n v="4722"/>
    <n v="1913"/>
    <n v="62328"/>
    <n v="30.7"/>
    <n v="75.8"/>
    <n v="2.5"/>
  </r>
  <r>
    <x v="4"/>
    <x v="1"/>
    <x v="4"/>
    <n v="493"/>
    <s v="ASTHMA"/>
    <x v="1"/>
    <n v="4629"/>
    <n v="1929"/>
    <n v="60831"/>
    <n v="31.7"/>
    <n v="76.099999999999994"/>
    <n v="2.4"/>
  </r>
  <r>
    <x v="4"/>
    <x v="1"/>
    <x v="5"/>
    <n v="493"/>
    <s v="ASTHMA"/>
    <x v="1"/>
    <n v="5595"/>
    <n v="2220"/>
    <n v="63250"/>
    <n v="35.1"/>
    <n v="88.5"/>
    <n v="2.5"/>
  </r>
  <r>
    <x v="4"/>
    <x v="1"/>
    <x v="6"/>
    <n v="493"/>
    <s v="ASTHMA"/>
    <x v="1"/>
    <n v="6707"/>
    <n v="2409"/>
    <n v="67658"/>
    <n v="35.6"/>
    <n v="99.1"/>
    <n v="2.8"/>
  </r>
  <r>
    <x v="4"/>
    <x v="1"/>
    <x v="7"/>
    <n v="493"/>
    <s v="ASTHMA"/>
    <x v="1"/>
    <n v="6247"/>
    <n v="2624"/>
    <n v="75205"/>
    <n v="34.9"/>
    <n v="83.1"/>
    <n v="2.4"/>
  </r>
  <r>
    <x v="5"/>
    <x v="0"/>
    <x v="0"/>
    <n v="493"/>
    <s v="ASTHMA"/>
    <x v="1"/>
    <n v="11578"/>
    <n v="4270"/>
    <n v="92352"/>
    <n v="46.2"/>
    <n v="125.4"/>
    <n v="2.7"/>
  </r>
  <r>
    <x v="5"/>
    <x v="0"/>
    <x v="1"/>
    <n v="493"/>
    <s v="ASTHMA"/>
    <x v="1"/>
    <n v="12841"/>
    <n v="4784"/>
    <n v="91215"/>
    <n v="52.4"/>
    <n v="140.80000000000001"/>
    <n v="2.7"/>
  </r>
  <r>
    <x v="5"/>
    <x v="0"/>
    <x v="2"/>
    <n v="493"/>
    <s v="ASTHMA"/>
    <x v="1"/>
    <n v="16015"/>
    <n v="5713"/>
    <n v="94059"/>
    <n v="60.7"/>
    <n v="170.3"/>
    <n v="2.8"/>
  </r>
  <r>
    <x v="5"/>
    <x v="0"/>
    <x v="3"/>
    <n v="493"/>
    <s v="ASTHMA"/>
    <x v="1"/>
    <n v="14980"/>
    <n v="5433"/>
    <n v="93465"/>
    <n v="58.1"/>
    <n v="160.30000000000001"/>
    <n v="2.8"/>
  </r>
  <r>
    <x v="5"/>
    <x v="0"/>
    <x v="4"/>
    <n v="493"/>
    <s v="ASTHMA"/>
    <x v="1"/>
    <n v="16297"/>
    <n v="5766"/>
    <n v="93251"/>
    <n v="61.8"/>
    <n v="174.8"/>
    <n v="2.8"/>
  </r>
  <r>
    <x v="5"/>
    <x v="0"/>
    <x v="5"/>
    <n v="493"/>
    <s v="ASTHMA"/>
    <x v="1"/>
    <n v="18101"/>
    <n v="6279"/>
    <n v="95095"/>
    <n v="66"/>
    <n v="190.3"/>
    <n v="2.9"/>
  </r>
  <r>
    <x v="5"/>
    <x v="0"/>
    <x v="6"/>
    <n v="493"/>
    <s v="ASTHMA"/>
    <x v="1"/>
    <n v="20881"/>
    <n v="6815"/>
    <n v="98948"/>
    <n v="68.900000000000006"/>
    <n v="211"/>
    <n v="3.1"/>
  </r>
  <r>
    <x v="5"/>
    <x v="0"/>
    <x v="7"/>
    <n v="493"/>
    <s v="ASTHMA"/>
    <x v="1"/>
    <n v="21376"/>
    <n v="7470"/>
    <n v="108073"/>
    <n v="69.099999999999994"/>
    <n v="197.8"/>
    <n v="2.9"/>
  </r>
  <r>
    <x v="5"/>
    <x v="1"/>
    <x v="0"/>
    <n v="493"/>
    <s v="ASTHMA"/>
    <x v="1"/>
    <n v="5166"/>
    <n v="2098"/>
    <n v="81159"/>
    <n v="25.9"/>
    <n v="63.7"/>
    <n v="2.5"/>
  </r>
  <r>
    <x v="5"/>
    <x v="1"/>
    <x v="1"/>
    <n v="493"/>
    <s v="ASTHMA"/>
    <x v="1"/>
    <n v="5784"/>
    <n v="2276"/>
    <n v="79204"/>
    <n v="28.7"/>
    <n v="73"/>
    <n v="2.5"/>
  </r>
  <r>
    <x v="5"/>
    <x v="1"/>
    <x v="2"/>
    <n v="493"/>
    <s v="ASTHMA"/>
    <x v="1"/>
    <n v="7107"/>
    <n v="2883"/>
    <n v="81188"/>
    <n v="35.5"/>
    <n v="87.5"/>
    <n v="2.5"/>
  </r>
  <r>
    <x v="5"/>
    <x v="1"/>
    <x v="3"/>
    <n v="493"/>
    <s v="ASTHMA"/>
    <x v="1"/>
    <n v="6612"/>
    <n v="2580"/>
    <n v="80191"/>
    <n v="32.200000000000003"/>
    <n v="82.5"/>
    <n v="2.6"/>
  </r>
  <r>
    <x v="5"/>
    <x v="1"/>
    <x v="4"/>
    <n v="493"/>
    <s v="ASTHMA"/>
    <x v="1"/>
    <n v="7152"/>
    <n v="2738"/>
    <n v="79591"/>
    <n v="34.4"/>
    <n v="89.9"/>
    <n v="2.6"/>
  </r>
  <r>
    <x v="5"/>
    <x v="1"/>
    <x v="5"/>
    <n v="493"/>
    <s v="ASTHMA"/>
    <x v="1"/>
    <n v="7911"/>
    <n v="2968"/>
    <n v="80797"/>
    <n v="36.700000000000003"/>
    <n v="97.9"/>
    <n v="2.7"/>
  </r>
  <r>
    <x v="5"/>
    <x v="1"/>
    <x v="6"/>
    <n v="493"/>
    <s v="ASTHMA"/>
    <x v="1"/>
    <n v="9199"/>
    <n v="3165"/>
    <n v="83885"/>
    <n v="37.700000000000003"/>
    <n v="109.7"/>
    <n v="2.9"/>
  </r>
  <r>
    <x v="5"/>
    <x v="1"/>
    <x v="7"/>
    <n v="493"/>
    <s v="ASTHMA"/>
    <x v="1"/>
    <n v="8830"/>
    <n v="3409"/>
    <n v="91468"/>
    <n v="37.299999999999997"/>
    <n v="96.5"/>
    <n v="2.6"/>
  </r>
  <r>
    <x v="5"/>
    <x v="2"/>
    <x v="0"/>
    <n v="493"/>
    <s v="ASTHMA"/>
    <x v="1"/>
    <n v="3"/>
    <n v="1"/>
    <n v="6"/>
    <n v="166.7"/>
    <n v="500"/>
    <n v="3"/>
  </r>
  <r>
    <x v="5"/>
    <x v="2"/>
    <x v="1"/>
    <s v="."/>
    <s v="ASTHMA"/>
    <x v="1"/>
    <n v="0"/>
    <n v="0"/>
    <n v="4"/>
    <s v="."/>
    <s v="."/>
    <s v="."/>
  </r>
  <r>
    <x v="5"/>
    <x v="2"/>
    <x v="2"/>
    <s v="."/>
    <s v="ASTHMA"/>
    <x v="1"/>
    <n v="0"/>
    <n v="0"/>
    <n v="1"/>
    <s v="."/>
    <s v="."/>
    <s v="."/>
  </r>
  <r>
    <x v="5"/>
    <x v="2"/>
    <x v="3"/>
    <s v="."/>
    <s v="ASTHMA"/>
    <x v="1"/>
    <n v="0"/>
    <n v="0"/>
    <n v="1"/>
    <s v="."/>
    <s v="."/>
    <s v="."/>
  </r>
  <r>
    <x v="5"/>
    <x v="2"/>
    <x v="4"/>
    <s v="."/>
    <s v="ASTHMA"/>
    <x v="1"/>
    <n v="0"/>
    <n v="0"/>
    <n v="1"/>
    <s v="."/>
    <s v="."/>
    <s v="."/>
  </r>
  <r>
    <x v="6"/>
    <x v="0"/>
    <x v="0"/>
    <n v="493"/>
    <s v="ASTHMA"/>
    <x v="1"/>
    <n v="5625"/>
    <n v="2038"/>
    <n v="38953"/>
    <n v="52.3"/>
    <n v="144.4"/>
    <n v="2.8"/>
  </r>
  <r>
    <x v="6"/>
    <x v="0"/>
    <x v="1"/>
    <n v="493"/>
    <s v="ASTHMA"/>
    <x v="1"/>
    <n v="5816"/>
    <n v="2038"/>
    <n v="39167"/>
    <n v="52"/>
    <n v="148.5"/>
    <n v="2.9"/>
  </r>
  <r>
    <x v="6"/>
    <x v="0"/>
    <x v="2"/>
    <n v="493"/>
    <s v="ASTHMA"/>
    <x v="1"/>
    <n v="6494"/>
    <n v="2235"/>
    <n v="39495"/>
    <n v="56.6"/>
    <n v="164.4"/>
    <n v="2.9"/>
  </r>
  <r>
    <x v="6"/>
    <x v="0"/>
    <x v="3"/>
    <n v="493"/>
    <s v="ASTHMA"/>
    <x v="1"/>
    <n v="7038"/>
    <n v="2168"/>
    <n v="39350"/>
    <n v="55.1"/>
    <n v="178.9"/>
    <n v="3.2"/>
  </r>
  <r>
    <x v="6"/>
    <x v="0"/>
    <x v="4"/>
    <n v="493"/>
    <s v="ASTHMA"/>
    <x v="1"/>
    <n v="6954"/>
    <n v="2306"/>
    <n v="38685"/>
    <n v="59.6"/>
    <n v="179.8"/>
    <n v="3"/>
  </r>
  <r>
    <x v="6"/>
    <x v="0"/>
    <x v="5"/>
    <n v="493"/>
    <s v="ASTHMA"/>
    <x v="1"/>
    <n v="7668"/>
    <n v="2425"/>
    <n v="38561"/>
    <n v="62.9"/>
    <n v="198.9"/>
    <n v="3.2"/>
  </r>
  <r>
    <x v="6"/>
    <x v="0"/>
    <x v="6"/>
    <n v="493"/>
    <s v="ASTHMA"/>
    <x v="1"/>
    <n v="9951"/>
    <n v="2534"/>
    <n v="39031"/>
    <n v="64.900000000000006"/>
    <n v="255"/>
    <n v="3.9"/>
  </r>
  <r>
    <x v="6"/>
    <x v="0"/>
    <x v="7"/>
    <n v="493"/>
    <s v="ASTHMA"/>
    <x v="1"/>
    <n v="9811"/>
    <n v="3086"/>
    <n v="41445"/>
    <n v="74.5"/>
    <n v="236.7"/>
    <n v="3.2"/>
  </r>
  <r>
    <x v="6"/>
    <x v="1"/>
    <x v="0"/>
    <n v="493"/>
    <s v="ASTHMA"/>
    <x v="1"/>
    <n v="2670"/>
    <n v="1045"/>
    <n v="29401"/>
    <n v="35.5"/>
    <n v="90.8"/>
    <n v="2.6"/>
  </r>
  <r>
    <x v="6"/>
    <x v="1"/>
    <x v="1"/>
    <n v="493"/>
    <s v="ASTHMA"/>
    <x v="1"/>
    <n v="2765"/>
    <n v="1155"/>
    <n v="29596"/>
    <n v="39"/>
    <n v="93.4"/>
    <n v="2.4"/>
  </r>
  <r>
    <x v="6"/>
    <x v="1"/>
    <x v="2"/>
    <n v="493"/>
    <s v="ASTHMA"/>
    <x v="1"/>
    <n v="3417"/>
    <n v="1260"/>
    <n v="29882"/>
    <n v="42.2"/>
    <n v="114.3"/>
    <n v="2.7"/>
  </r>
  <r>
    <x v="6"/>
    <x v="1"/>
    <x v="3"/>
    <n v="493"/>
    <s v="ASTHMA"/>
    <x v="1"/>
    <n v="3373"/>
    <n v="1136"/>
    <n v="29727"/>
    <n v="38.200000000000003"/>
    <n v="113.5"/>
    <n v="3"/>
  </r>
  <r>
    <x v="6"/>
    <x v="1"/>
    <x v="4"/>
    <n v="493"/>
    <s v="ASTHMA"/>
    <x v="1"/>
    <n v="3436"/>
    <n v="1230"/>
    <n v="29621"/>
    <n v="41.5"/>
    <n v="116"/>
    <n v="2.8"/>
  </r>
  <r>
    <x v="6"/>
    <x v="1"/>
    <x v="5"/>
    <n v="493"/>
    <s v="ASTHMA"/>
    <x v="1"/>
    <n v="3717"/>
    <n v="1291"/>
    <n v="29881"/>
    <n v="43.2"/>
    <n v="124.4"/>
    <n v="2.9"/>
  </r>
  <r>
    <x v="6"/>
    <x v="1"/>
    <x v="6"/>
    <n v="493"/>
    <s v="ASTHMA"/>
    <x v="1"/>
    <n v="4702"/>
    <n v="1347"/>
    <n v="30528"/>
    <n v="44.1"/>
    <n v="154"/>
    <n v="3.5"/>
  </r>
  <r>
    <x v="6"/>
    <x v="1"/>
    <x v="7"/>
    <n v="493"/>
    <s v="ASTHMA"/>
    <x v="1"/>
    <n v="4661"/>
    <n v="1586"/>
    <n v="32764"/>
    <n v="48.4"/>
    <n v="142.30000000000001"/>
    <n v="2.9"/>
  </r>
  <r>
    <x v="6"/>
    <x v="2"/>
    <x v="0"/>
    <s v="."/>
    <s v="ASTHMA"/>
    <x v="1"/>
    <n v="0"/>
    <n v="0"/>
    <n v="4"/>
    <s v="."/>
    <s v="."/>
    <s v="."/>
  </r>
  <r>
    <x v="6"/>
    <x v="2"/>
    <x v="1"/>
    <n v="493"/>
    <s v="ASTHMA"/>
    <x v="1"/>
    <n v="2"/>
    <n v="1"/>
    <n v="5"/>
    <n v="200"/>
    <n v="400"/>
    <n v="2"/>
  </r>
  <r>
    <x v="6"/>
    <x v="2"/>
    <x v="2"/>
    <s v="."/>
    <s v="ASTHMA"/>
    <x v="1"/>
    <n v="0"/>
    <n v="0"/>
    <n v="4"/>
    <s v="."/>
    <s v="."/>
    <s v="."/>
  </r>
  <r>
    <x v="6"/>
    <x v="2"/>
    <x v="3"/>
    <s v="."/>
    <s v="ASTHMA"/>
    <x v="1"/>
    <n v="0"/>
    <n v="0"/>
    <n v="2"/>
    <s v="."/>
    <s v="."/>
    <s v="."/>
  </r>
  <r>
    <x v="6"/>
    <x v="2"/>
    <x v="4"/>
    <s v="."/>
    <s v="ASTHMA"/>
    <x v="1"/>
    <n v="0"/>
    <n v="0"/>
    <n v="1"/>
    <s v="."/>
    <s v="."/>
    <s v="."/>
  </r>
  <r>
    <x v="0"/>
    <x v="0"/>
    <x v="0"/>
    <n v="493"/>
    <s v="ASTHMA"/>
    <x v="2"/>
    <n v="143"/>
    <n v="52"/>
    <n v="15255"/>
    <n v="3.4"/>
    <n v="9.4"/>
    <n v="2.8"/>
  </r>
  <r>
    <x v="0"/>
    <x v="0"/>
    <x v="1"/>
    <n v="493"/>
    <s v="ASTHMA"/>
    <x v="2"/>
    <n v="121"/>
    <n v="50"/>
    <n v="12510"/>
    <n v="4"/>
    <n v="9.6999999999999993"/>
    <n v="2.4"/>
  </r>
  <r>
    <x v="0"/>
    <x v="0"/>
    <x v="2"/>
    <n v="493"/>
    <s v="ASTHMA"/>
    <x v="2"/>
    <n v="134"/>
    <n v="57"/>
    <n v="12292"/>
    <n v="4.5999999999999996"/>
    <n v="10.9"/>
    <n v="2.4"/>
  </r>
  <r>
    <x v="0"/>
    <x v="0"/>
    <x v="3"/>
    <n v="493"/>
    <s v="ASTHMA"/>
    <x v="2"/>
    <n v="232"/>
    <n v="77"/>
    <n v="11714"/>
    <n v="6.6"/>
    <n v="19.8"/>
    <n v="3"/>
  </r>
  <r>
    <x v="0"/>
    <x v="0"/>
    <x v="4"/>
    <n v="493"/>
    <s v="ASTHMA"/>
    <x v="2"/>
    <n v="188"/>
    <n v="73"/>
    <n v="11448"/>
    <n v="6.4"/>
    <n v="16.399999999999999"/>
    <n v="2.6"/>
  </r>
  <r>
    <x v="0"/>
    <x v="0"/>
    <x v="5"/>
    <n v="493"/>
    <s v="ASTHMA"/>
    <x v="2"/>
    <n v="164"/>
    <n v="71"/>
    <n v="11661"/>
    <n v="6.1"/>
    <n v="14.1"/>
    <n v="2.2999999999999998"/>
  </r>
  <r>
    <x v="0"/>
    <x v="0"/>
    <x v="6"/>
    <n v="493"/>
    <s v="ASTHMA"/>
    <x v="2"/>
    <n v="220"/>
    <n v="85"/>
    <n v="12342"/>
    <n v="6.9"/>
    <n v="17.8"/>
    <n v="2.6"/>
  </r>
  <r>
    <x v="0"/>
    <x v="0"/>
    <x v="7"/>
    <n v="493"/>
    <s v="ASTHMA"/>
    <x v="2"/>
    <n v="277"/>
    <n v="83"/>
    <n v="13676"/>
    <n v="6.1"/>
    <n v="20.3"/>
    <n v="3.3"/>
  </r>
  <r>
    <x v="0"/>
    <x v="1"/>
    <x v="0"/>
    <n v="493"/>
    <s v="ASTHMA"/>
    <x v="2"/>
    <n v="356"/>
    <n v="119"/>
    <n v="15744"/>
    <n v="7.6"/>
    <n v="22.6"/>
    <n v="3"/>
  </r>
  <r>
    <x v="0"/>
    <x v="1"/>
    <x v="1"/>
    <n v="493"/>
    <s v="ASTHMA"/>
    <x v="2"/>
    <n v="365"/>
    <n v="119"/>
    <n v="13099"/>
    <n v="9.1"/>
    <n v="27.9"/>
    <n v="3.1"/>
  </r>
  <r>
    <x v="0"/>
    <x v="1"/>
    <x v="2"/>
    <n v="493"/>
    <s v="ASTHMA"/>
    <x v="2"/>
    <n v="288"/>
    <n v="121"/>
    <n v="12771"/>
    <n v="9.5"/>
    <n v="22.6"/>
    <n v="2.4"/>
  </r>
  <r>
    <x v="0"/>
    <x v="1"/>
    <x v="3"/>
    <n v="493"/>
    <s v="ASTHMA"/>
    <x v="2"/>
    <n v="334"/>
    <n v="129"/>
    <n v="12241"/>
    <n v="10.5"/>
    <n v="27.3"/>
    <n v="2.6"/>
  </r>
  <r>
    <x v="0"/>
    <x v="1"/>
    <x v="4"/>
    <n v="493"/>
    <s v="ASTHMA"/>
    <x v="2"/>
    <n v="358"/>
    <n v="132"/>
    <n v="11941"/>
    <n v="11.1"/>
    <n v="30"/>
    <n v="2.7"/>
  </r>
  <r>
    <x v="0"/>
    <x v="1"/>
    <x v="5"/>
    <n v="493"/>
    <s v="ASTHMA"/>
    <x v="2"/>
    <n v="350"/>
    <n v="137"/>
    <n v="12232"/>
    <n v="11.2"/>
    <n v="28.6"/>
    <n v="2.6"/>
  </r>
  <r>
    <x v="0"/>
    <x v="1"/>
    <x v="6"/>
    <n v="493"/>
    <s v="ASTHMA"/>
    <x v="2"/>
    <n v="381"/>
    <n v="147"/>
    <n v="13069"/>
    <n v="11.2"/>
    <n v="29.2"/>
    <n v="2.6"/>
  </r>
  <r>
    <x v="0"/>
    <x v="1"/>
    <x v="7"/>
    <n v="493"/>
    <s v="ASTHMA"/>
    <x v="2"/>
    <n v="423"/>
    <n v="133"/>
    <n v="14222"/>
    <n v="9.4"/>
    <n v="29.7"/>
    <n v="3.2"/>
  </r>
  <r>
    <x v="1"/>
    <x v="0"/>
    <x v="0"/>
    <n v="493"/>
    <s v="ASTHMA"/>
    <x v="2"/>
    <n v="77"/>
    <n v="33"/>
    <n v="17829"/>
    <n v="1.9"/>
    <n v="4.3"/>
    <n v="2.2999999999999998"/>
  </r>
  <r>
    <x v="1"/>
    <x v="0"/>
    <x v="1"/>
    <n v="493"/>
    <s v="ASTHMA"/>
    <x v="2"/>
    <n v="113"/>
    <n v="46"/>
    <n v="15227"/>
    <n v="3"/>
    <n v="7.4"/>
    <n v="2.5"/>
  </r>
  <r>
    <x v="1"/>
    <x v="0"/>
    <x v="2"/>
    <n v="493"/>
    <s v="ASTHMA"/>
    <x v="2"/>
    <n v="114"/>
    <n v="45"/>
    <n v="14897"/>
    <n v="3"/>
    <n v="7.7"/>
    <n v="2.5"/>
  </r>
  <r>
    <x v="1"/>
    <x v="0"/>
    <x v="3"/>
    <n v="493"/>
    <s v="ASTHMA"/>
    <x v="2"/>
    <n v="140"/>
    <n v="58"/>
    <n v="14247"/>
    <n v="4.0999999999999996"/>
    <n v="9.8000000000000007"/>
    <n v="2.4"/>
  </r>
  <r>
    <x v="1"/>
    <x v="0"/>
    <x v="4"/>
    <n v="493"/>
    <s v="ASTHMA"/>
    <x v="2"/>
    <n v="115"/>
    <n v="47"/>
    <n v="13658"/>
    <n v="3.4"/>
    <n v="8.4"/>
    <n v="2.4"/>
  </r>
  <r>
    <x v="1"/>
    <x v="0"/>
    <x v="5"/>
    <n v="493"/>
    <s v="ASTHMA"/>
    <x v="2"/>
    <n v="131"/>
    <n v="54"/>
    <n v="13518"/>
    <n v="4"/>
    <n v="9.6999999999999993"/>
    <n v="2.4"/>
  </r>
  <r>
    <x v="1"/>
    <x v="0"/>
    <x v="6"/>
    <n v="493"/>
    <s v="ASTHMA"/>
    <x v="2"/>
    <n v="155"/>
    <n v="53"/>
    <n v="13909"/>
    <n v="3.8"/>
    <n v="11.1"/>
    <n v="2.9"/>
  </r>
  <r>
    <x v="1"/>
    <x v="0"/>
    <x v="7"/>
    <n v="493"/>
    <s v="ASTHMA"/>
    <x v="2"/>
    <n v="214"/>
    <n v="57"/>
    <n v="14837"/>
    <n v="3.8"/>
    <n v="14.4"/>
    <n v="3.8"/>
  </r>
  <r>
    <x v="1"/>
    <x v="1"/>
    <x v="0"/>
    <n v="493"/>
    <s v="ASTHMA"/>
    <x v="2"/>
    <n v="220"/>
    <n v="71"/>
    <n v="18909"/>
    <n v="3.8"/>
    <n v="11.6"/>
    <n v="3.1"/>
  </r>
  <r>
    <x v="1"/>
    <x v="1"/>
    <x v="1"/>
    <n v="493"/>
    <s v="ASTHMA"/>
    <x v="2"/>
    <n v="233"/>
    <n v="77"/>
    <n v="16011"/>
    <n v="4.8"/>
    <n v="14.6"/>
    <n v="3"/>
  </r>
  <r>
    <x v="1"/>
    <x v="1"/>
    <x v="2"/>
    <n v="493"/>
    <s v="ASTHMA"/>
    <x v="2"/>
    <n v="247"/>
    <n v="94"/>
    <n v="15749"/>
    <n v="6"/>
    <n v="15.7"/>
    <n v="2.6"/>
  </r>
  <r>
    <x v="1"/>
    <x v="1"/>
    <x v="3"/>
    <n v="493"/>
    <s v="ASTHMA"/>
    <x v="2"/>
    <n v="260"/>
    <n v="108"/>
    <n v="15015"/>
    <n v="7.2"/>
    <n v="17.3"/>
    <n v="2.4"/>
  </r>
  <r>
    <x v="1"/>
    <x v="1"/>
    <x v="4"/>
    <n v="493"/>
    <s v="ASTHMA"/>
    <x v="2"/>
    <n v="342"/>
    <n v="110"/>
    <n v="14252"/>
    <n v="7.7"/>
    <n v="24"/>
    <n v="3.1"/>
  </r>
  <r>
    <x v="1"/>
    <x v="1"/>
    <x v="5"/>
    <n v="493"/>
    <s v="ASTHMA"/>
    <x v="2"/>
    <n v="248"/>
    <n v="102"/>
    <n v="14113"/>
    <n v="7.2"/>
    <n v="17.600000000000001"/>
    <n v="2.4"/>
  </r>
  <r>
    <x v="1"/>
    <x v="1"/>
    <x v="6"/>
    <n v="493"/>
    <s v="ASTHMA"/>
    <x v="2"/>
    <n v="352"/>
    <n v="125"/>
    <n v="14523"/>
    <n v="8.6"/>
    <n v="24.2"/>
    <n v="2.8"/>
  </r>
  <r>
    <x v="1"/>
    <x v="1"/>
    <x v="7"/>
    <n v="493"/>
    <s v="ASTHMA"/>
    <x v="2"/>
    <n v="281"/>
    <n v="88"/>
    <n v="15539"/>
    <n v="5.7"/>
    <n v="18.100000000000001"/>
    <n v="3.2"/>
  </r>
  <r>
    <x v="2"/>
    <x v="0"/>
    <x v="0"/>
    <n v="493"/>
    <s v="ASTHMA"/>
    <x v="2"/>
    <n v="274"/>
    <n v="100"/>
    <n v="40594"/>
    <n v="2.5"/>
    <n v="6.7"/>
    <n v="2.7"/>
  </r>
  <r>
    <x v="2"/>
    <x v="0"/>
    <x v="1"/>
    <n v="493"/>
    <s v="ASTHMA"/>
    <x v="2"/>
    <n v="326"/>
    <n v="136"/>
    <n v="35389"/>
    <n v="3.8"/>
    <n v="9.1999999999999993"/>
    <n v="2.4"/>
  </r>
  <r>
    <x v="2"/>
    <x v="0"/>
    <x v="2"/>
    <n v="493"/>
    <s v="ASTHMA"/>
    <x v="2"/>
    <n v="430"/>
    <n v="164"/>
    <n v="35032"/>
    <n v="4.7"/>
    <n v="12.3"/>
    <n v="2.6"/>
  </r>
  <r>
    <x v="2"/>
    <x v="0"/>
    <x v="3"/>
    <n v="493"/>
    <s v="ASTHMA"/>
    <x v="2"/>
    <n v="399"/>
    <n v="166"/>
    <n v="34026"/>
    <n v="4.9000000000000004"/>
    <n v="11.7"/>
    <n v="2.4"/>
  </r>
  <r>
    <x v="2"/>
    <x v="0"/>
    <x v="4"/>
    <n v="493"/>
    <s v="ASTHMA"/>
    <x v="2"/>
    <n v="421"/>
    <n v="174"/>
    <n v="32856"/>
    <n v="5.3"/>
    <n v="12.8"/>
    <n v="2.4"/>
  </r>
  <r>
    <x v="2"/>
    <x v="0"/>
    <x v="5"/>
    <n v="493"/>
    <s v="ASTHMA"/>
    <x v="2"/>
    <n v="436"/>
    <n v="160"/>
    <n v="32437"/>
    <n v="4.9000000000000004"/>
    <n v="13.4"/>
    <n v="2.7"/>
  </r>
  <r>
    <x v="2"/>
    <x v="0"/>
    <x v="6"/>
    <n v="493"/>
    <s v="ASTHMA"/>
    <x v="2"/>
    <n v="473"/>
    <n v="192"/>
    <n v="32482"/>
    <n v="5.9"/>
    <n v="14.6"/>
    <n v="2.5"/>
  </r>
  <r>
    <x v="2"/>
    <x v="0"/>
    <x v="7"/>
    <n v="493"/>
    <s v="ASTHMA"/>
    <x v="2"/>
    <n v="354"/>
    <n v="146"/>
    <n v="34105"/>
    <n v="4.3"/>
    <n v="10.4"/>
    <n v="2.4"/>
  </r>
  <r>
    <x v="2"/>
    <x v="1"/>
    <x v="0"/>
    <n v="493"/>
    <s v="ASTHMA"/>
    <x v="2"/>
    <n v="228"/>
    <n v="85"/>
    <n v="41910"/>
    <n v="2"/>
    <n v="5.4"/>
    <n v="2.7"/>
  </r>
  <r>
    <x v="2"/>
    <x v="1"/>
    <x v="1"/>
    <n v="493"/>
    <s v="ASTHMA"/>
    <x v="2"/>
    <n v="256"/>
    <n v="110"/>
    <n v="36751"/>
    <n v="3"/>
    <n v="7"/>
    <n v="2.2999999999999998"/>
  </r>
  <r>
    <x v="2"/>
    <x v="1"/>
    <x v="2"/>
    <n v="493"/>
    <s v="ASTHMA"/>
    <x v="2"/>
    <n v="292"/>
    <n v="134"/>
    <n v="36270"/>
    <n v="3.7"/>
    <n v="8.1"/>
    <n v="2.2000000000000002"/>
  </r>
  <r>
    <x v="2"/>
    <x v="1"/>
    <x v="3"/>
    <n v="493"/>
    <s v="ASTHMA"/>
    <x v="2"/>
    <n v="277"/>
    <n v="117"/>
    <n v="35170"/>
    <n v="3.3"/>
    <n v="7.9"/>
    <n v="2.4"/>
  </r>
  <r>
    <x v="2"/>
    <x v="1"/>
    <x v="4"/>
    <n v="493"/>
    <s v="ASTHMA"/>
    <x v="2"/>
    <n v="354"/>
    <n v="168"/>
    <n v="34115"/>
    <n v="4.9000000000000004"/>
    <n v="10.4"/>
    <n v="2.1"/>
  </r>
  <r>
    <x v="2"/>
    <x v="1"/>
    <x v="5"/>
    <n v="493"/>
    <s v="ASTHMA"/>
    <x v="2"/>
    <n v="389"/>
    <n v="167"/>
    <n v="33982"/>
    <n v="4.9000000000000004"/>
    <n v="11.4"/>
    <n v="2.2999999999999998"/>
  </r>
  <r>
    <x v="2"/>
    <x v="1"/>
    <x v="6"/>
    <n v="493"/>
    <s v="ASTHMA"/>
    <x v="2"/>
    <n v="312"/>
    <n v="143"/>
    <n v="33876"/>
    <n v="4.2"/>
    <n v="9.1999999999999993"/>
    <n v="2.2000000000000002"/>
  </r>
  <r>
    <x v="2"/>
    <x v="1"/>
    <x v="7"/>
    <n v="493"/>
    <s v="ASTHMA"/>
    <x v="2"/>
    <n v="383"/>
    <n v="158"/>
    <n v="35510"/>
    <n v="4.4000000000000004"/>
    <n v="10.8"/>
    <n v="2.4"/>
  </r>
  <r>
    <x v="3"/>
    <x v="0"/>
    <x v="0"/>
    <n v="493"/>
    <s v="ASTHMA"/>
    <x v="2"/>
    <n v="108"/>
    <n v="43"/>
    <n v="11970"/>
    <n v="3.6"/>
    <n v="9"/>
    <n v="2.5"/>
  </r>
  <r>
    <x v="3"/>
    <x v="0"/>
    <x v="1"/>
    <n v="493"/>
    <s v="ASTHMA"/>
    <x v="2"/>
    <n v="96"/>
    <n v="38"/>
    <n v="10852"/>
    <n v="3.5"/>
    <n v="8.8000000000000007"/>
    <n v="2.5"/>
  </r>
  <r>
    <x v="3"/>
    <x v="0"/>
    <x v="2"/>
    <n v="493"/>
    <s v="ASTHMA"/>
    <x v="2"/>
    <n v="203"/>
    <n v="75"/>
    <n v="10913"/>
    <n v="6.9"/>
    <n v="18.600000000000001"/>
    <n v="2.7"/>
  </r>
  <r>
    <x v="3"/>
    <x v="0"/>
    <x v="3"/>
    <n v="493"/>
    <s v="ASTHMA"/>
    <x v="2"/>
    <n v="227"/>
    <n v="82"/>
    <n v="11010"/>
    <n v="7.4"/>
    <n v="20.6"/>
    <n v="2.8"/>
  </r>
  <r>
    <x v="3"/>
    <x v="0"/>
    <x v="4"/>
    <n v="493"/>
    <s v="ASTHMA"/>
    <x v="2"/>
    <n v="209"/>
    <n v="83"/>
    <n v="11136"/>
    <n v="7.5"/>
    <n v="18.8"/>
    <n v="2.5"/>
  </r>
  <r>
    <x v="3"/>
    <x v="0"/>
    <x v="5"/>
    <n v="493"/>
    <s v="ASTHMA"/>
    <x v="2"/>
    <n v="196"/>
    <n v="71"/>
    <n v="11318"/>
    <n v="6.3"/>
    <n v="17.3"/>
    <n v="2.8"/>
  </r>
  <r>
    <x v="3"/>
    <x v="0"/>
    <x v="6"/>
    <n v="493"/>
    <s v="ASTHMA"/>
    <x v="2"/>
    <n v="292"/>
    <n v="103"/>
    <n v="11694"/>
    <n v="8.8000000000000007"/>
    <n v="25"/>
    <n v="2.8"/>
  </r>
  <r>
    <x v="3"/>
    <x v="0"/>
    <x v="7"/>
    <n v="493"/>
    <s v="ASTHMA"/>
    <x v="2"/>
    <n v="310"/>
    <n v="92"/>
    <n v="12310"/>
    <n v="7.5"/>
    <n v="25.2"/>
    <n v="3.4"/>
  </r>
  <r>
    <x v="3"/>
    <x v="1"/>
    <x v="0"/>
    <n v="493"/>
    <s v="ASTHMA"/>
    <x v="2"/>
    <n v="60"/>
    <n v="27"/>
    <n v="11258"/>
    <n v="2.4"/>
    <n v="5.3"/>
    <n v="2.2000000000000002"/>
  </r>
  <r>
    <x v="3"/>
    <x v="1"/>
    <x v="1"/>
    <n v="493"/>
    <s v="ASTHMA"/>
    <x v="2"/>
    <n v="58"/>
    <n v="31"/>
    <n v="10581"/>
    <n v="2.9"/>
    <n v="5.5"/>
    <n v="1.9"/>
  </r>
  <r>
    <x v="3"/>
    <x v="1"/>
    <x v="2"/>
    <n v="493"/>
    <s v="ASTHMA"/>
    <x v="2"/>
    <n v="95"/>
    <n v="33"/>
    <n v="10432"/>
    <n v="3.2"/>
    <n v="9.1"/>
    <n v="2.9"/>
  </r>
  <r>
    <x v="3"/>
    <x v="1"/>
    <x v="3"/>
    <n v="493"/>
    <s v="ASTHMA"/>
    <x v="2"/>
    <n v="57"/>
    <n v="25"/>
    <n v="10333"/>
    <n v="2.4"/>
    <n v="5.5"/>
    <n v="2.2999999999999998"/>
  </r>
  <r>
    <x v="3"/>
    <x v="1"/>
    <x v="4"/>
    <n v="493"/>
    <s v="ASTHMA"/>
    <x v="2"/>
    <n v="87"/>
    <n v="40"/>
    <n v="10272"/>
    <n v="3.9"/>
    <n v="8.5"/>
    <n v="2.2000000000000002"/>
  </r>
  <r>
    <x v="3"/>
    <x v="1"/>
    <x v="5"/>
    <n v="493"/>
    <s v="ASTHMA"/>
    <x v="2"/>
    <n v="82"/>
    <n v="40"/>
    <n v="10474"/>
    <n v="3.8"/>
    <n v="7.8"/>
    <n v="2"/>
  </r>
  <r>
    <x v="3"/>
    <x v="1"/>
    <x v="6"/>
    <n v="493"/>
    <s v="ASTHMA"/>
    <x v="2"/>
    <n v="115"/>
    <n v="41"/>
    <n v="10889"/>
    <n v="3.8"/>
    <n v="10.6"/>
    <n v="2.8"/>
  </r>
  <r>
    <x v="3"/>
    <x v="1"/>
    <x v="7"/>
    <n v="493"/>
    <s v="ASTHMA"/>
    <x v="2"/>
    <n v="134"/>
    <n v="53"/>
    <n v="11889"/>
    <n v="4.5"/>
    <n v="11.3"/>
    <n v="2.5"/>
  </r>
  <r>
    <x v="4"/>
    <x v="0"/>
    <x v="0"/>
    <n v="493"/>
    <s v="ASTHMA"/>
    <x v="2"/>
    <n v="837"/>
    <n v="254"/>
    <n v="89831"/>
    <n v="2.8"/>
    <n v="9.3000000000000007"/>
    <n v="3.3"/>
  </r>
  <r>
    <x v="4"/>
    <x v="0"/>
    <x v="1"/>
    <n v="493"/>
    <s v="ASTHMA"/>
    <x v="2"/>
    <n v="831"/>
    <n v="282"/>
    <n v="82018"/>
    <n v="3.4"/>
    <n v="10.1"/>
    <n v="2.9"/>
  </r>
  <r>
    <x v="4"/>
    <x v="0"/>
    <x v="2"/>
    <n v="493"/>
    <s v="ASTHMA"/>
    <x v="2"/>
    <n v="976"/>
    <n v="341"/>
    <n v="82158"/>
    <n v="4.2"/>
    <n v="11.9"/>
    <n v="2.9"/>
  </r>
  <r>
    <x v="4"/>
    <x v="0"/>
    <x v="3"/>
    <n v="493"/>
    <s v="ASTHMA"/>
    <x v="2"/>
    <n v="949"/>
    <n v="365"/>
    <n v="78652"/>
    <n v="4.5999999999999996"/>
    <n v="12.1"/>
    <n v="2.6"/>
  </r>
  <r>
    <x v="4"/>
    <x v="0"/>
    <x v="4"/>
    <n v="493"/>
    <s v="ASTHMA"/>
    <x v="2"/>
    <n v="1166"/>
    <n v="375"/>
    <n v="77396"/>
    <n v="4.8"/>
    <n v="15.1"/>
    <n v="3.1"/>
  </r>
  <r>
    <x v="4"/>
    <x v="0"/>
    <x v="5"/>
    <n v="493"/>
    <s v="ASTHMA"/>
    <x v="2"/>
    <n v="1404"/>
    <n v="459"/>
    <n v="79230"/>
    <n v="5.8"/>
    <n v="17.7"/>
    <n v="3.1"/>
  </r>
  <r>
    <x v="4"/>
    <x v="0"/>
    <x v="6"/>
    <n v="493"/>
    <s v="ASTHMA"/>
    <x v="2"/>
    <n v="1294"/>
    <n v="434"/>
    <n v="83546"/>
    <n v="5.2"/>
    <n v="15.5"/>
    <n v="3"/>
  </r>
  <r>
    <x v="4"/>
    <x v="0"/>
    <x v="7"/>
    <n v="493"/>
    <s v="ASTHMA"/>
    <x v="2"/>
    <n v="1268"/>
    <n v="444"/>
    <n v="91922"/>
    <n v="4.8"/>
    <n v="13.8"/>
    <n v="2.9"/>
  </r>
  <r>
    <x v="4"/>
    <x v="1"/>
    <x v="0"/>
    <n v="493"/>
    <s v="ASTHMA"/>
    <x v="2"/>
    <n v="233"/>
    <n v="75"/>
    <n v="70252"/>
    <n v="1.1000000000000001"/>
    <n v="3.3"/>
    <n v="3.1"/>
  </r>
  <r>
    <x v="4"/>
    <x v="1"/>
    <x v="1"/>
    <n v="493"/>
    <s v="ASTHMA"/>
    <x v="2"/>
    <n v="300"/>
    <n v="116"/>
    <n v="64844"/>
    <n v="1.8"/>
    <n v="4.5999999999999996"/>
    <n v="2.6"/>
  </r>
  <r>
    <x v="4"/>
    <x v="1"/>
    <x v="2"/>
    <n v="493"/>
    <s v="ASTHMA"/>
    <x v="2"/>
    <n v="357"/>
    <n v="115"/>
    <n v="65029"/>
    <n v="1.8"/>
    <n v="5.5"/>
    <n v="3.1"/>
  </r>
  <r>
    <x v="4"/>
    <x v="1"/>
    <x v="3"/>
    <n v="493"/>
    <s v="ASTHMA"/>
    <x v="2"/>
    <n v="338"/>
    <n v="130"/>
    <n v="62328"/>
    <n v="2.1"/>
    <n v="5.4"/>
    <n v="2.6"/>
  </r>
  <r>
    <x v="4"/>
    <x v="1"/>
    <x v="4"/>
    <n v="493"/>
    <s v="ASTHMA"/>
    <x v="2"/>
    <n v="444"/>
    <n v="156"/>
    <n v="60831"/>
    <n v="2.6"/>
    <n v="7.3"/>
    <n v="2.8"/>
  </r>
  <r>
    <x v="4"/>
    <x v="1"/>
    <x v="5"/>
    <n v="493"/>
    <s v="ASTHMA"/>
    <x v="2"/>
    <n v="508"/>
    <n v="181"/>
    <n v="63250"/>
    <n v="2.9"/>
    <n v="8"/>
    <n v="2.8"/>
  </r>
  <r>
    <x v="4"/>
    <x v="1"/>
    <x v="6"/>
    <n v="493"/>
    <s v="ASTHMA"/>
    <x v="2"/>
    <n v="600"/>
    <n v="166"/>
    <n v="67658"/>
    <n v="2.5"/>
    <n v="8.9"/>
    <n v="3.6"/>
  </r>
  <r>
    <x v="4"/>
    <x v="1"/>
    <x v="7"/>
    <n v="493"/>
    <s v="ASTHMA"/>
    <x v="2"/>
    <n v="558"/>
    <n v="167"/>
    <n v="75205"/>
    <n v="2.2000000000000002"/>
    <n v="7.4"/>
    <n v="3.3"/>
  </r>
  <r>
    <x v="5"/>
    <x v="0"/>
    <x v="0"/>
    <n v="493"/>
    <s v="ASTHMA"/>
    <x v="2"/>
    <n v="490"/>
    <n v="207"/>
    <n v="92352"/>
    <n v="2.2000000000000002"/>
    <n v="5.3"/>
    <n v="2.4"/>
  </r>
  <r>
    <x v="5"/>
    <x v="0"/>
    <x v="1"/>
    <n v="493"/>
    <s v="ASTHMA"/>
    <x v="2"/>
    <n v="611"/>
    <n v="274"/>
    <n v="91215"/>
    <n v="3"/>
    <n v="6.7"/>
    <n v="2.2000000000000002"/>
  </r>
  <r>
    <x v="5"/>
    <x v="0"/>
    <x v="2"/>
    <n v="493"/>
    <s v="ASTHMA"/>
    <x v="2"/>
    <n v="722"/>
    <n v="335"/>
    <n v="94059"/>
    <n v="3.6"/>
    <n v="7.7"/>
    <n v="2.2000000000000002"/>
  </r>
  <r>
    <x v="5"/>
    <x v="0"/>
    <x v="3"/>
    <n v="493"/>
    <s v="ASTHMA"/>
    <x v="2"/>
    <n v="769"/>
    <n v="361"/>
    <n v="93465"/>
    <n v="3.9"/>
    <n v="8.1999999999999993"/>
    <n v="2.1"/>
  </r>
  <r>
    <x v="5"/>
    <x v="0"/>
    <x v="4"/>
    <n v="493"/>
    <s v="ASTHMA"/>
    <x v="2"/>
    <n v="833"/>
    <n v="350"/>
    <n v="93251"/>
    <n v="3.8"/>
    <n v="8.9"/>
    <n v="2.4"/>
  </r>
  <r>
    <x v="5"/>
    <x v="0"/>
    <x v="5"/>
    <n v="493"/>
    <s v="ASTHMA"/>
    <x v="2"/>
    <n v="935"/>
    <n v="411"/>
    <n v="95095"/>
    <n v="4.3"/>
    <n v="9.8000000000000007"/>
    <n v="2.2999999999999998"/>
  </r>
  <r>
    <x v="5"/>
    <x v="0"/>
    <x v="6"/>
    <n v="493"/>
    <s v="ASTHMA"/>
    <x v="2"/>
    <n v="989"/>
    <n v="387"/>
    <n v="98948"/>
    <n v="3.9"/>
    <n v="10"/>
    <n v="2.6"/>
  </r>
  <r>
    <x v="5"/>
    <x v="0"/>
    <x v="7"/>
    <n v="493"/>
    <s v="ASTHMA"/>
    <x v="2"/>
    <n v="805"/>
    <n v="367"/>
    <n v="108073"/>
    <n v="3.4"/>
    <n v="7.4"/>
    <n v="2.2000000000000002"/>
  </r>
  <r>
    <x v="5"/>
    <x v="1"/>
    <x v="0"/>
    <n v="493"/>
    <s v="ASTHMA"/>
    <x v="2"/>
    <n v="205"/>
    <n v="86"/>
    <n v="81159"/>
    <n v="1.1000000000000001"/>
    <n v="2.5"/>
    <n v="2.4"/>
  </r>
  <r>
    <x v="5"/>
    <x v="1"/>
    <x v="1"/>
    <n v="493"/>
    <s v="ASTHMA"/>
    <x v="2"/>
    <n v="267"/>
    <n v="112"/>
    <n v="79204"/>
    <n v="1.4"/>
    <n v="3.4"/>
    <n v="2.4"/>
  </r>
  <r>
    <x v="5"/>
    <x v="1"/>
    <x v="2"/>
    <n v="493"/>
    <s v="ASTHMA"/>
    <x v="2"/>
    <n v="279"/>
    <n v="128"/>
    <n v="81188"/>
    <n v="1.6"/>
    <n v="3.4"/>
    <n v="2.2000000000000002"/>
  </r>
  <r>
    <x v="5"/>
    <x v="1"/>
    <x v="3"/>
    <n v="493"/>
    <s v="ASTHMA"/>
    <x v="2"/>
    <n v="250"/>
    <n v="114"/>
    <n v="80191"/>
    <n v="1.4"/>
    <n v="3.1"/>
    <n v="2.2000000000000002"/>
  </r>
  <r>
    <x v="5"/>
    <x v="1"/>
    <x v="4"/>
    <n v="493"/>
    <s v="ASTHMA"/>
    <x v="2"/>
    <n v="600"/>
    <n v="166"/>
    <n v="79591"/>
    <n v="2.1"/>
    <n v="7.5"/>
    <n v="3.6"/>
  </r>
  <r>
    <x v="5"/>
    <x v="1"/>
    <x v="5"/>
    <n v="493"/>
    <s v="ASTHMA"/>
    <x v="2"/>
    <n v="489"/>
    <n v="159"/>
    <n v="80797"/>
    <n v="2"/>
    <n v="6.1"/>
    <n v="3.1"/>
  </r>
  <r>
    <x v="5"/>
    <x v="1"/>
    <x v="6"/>
    <n v="493"/>
    <s v="ASTHMA"/>
    <x v="2"/>
    <n v="321"/>
    <n v="145"/>
    <n v="83885"/>
    <n v="1.7"/>
    <n v="3.8"/>
    <n v="2.2000000000000002"/>
  </r>
  <r>
    <x v="5"/>
    <x v="1"/>
    <x v="7"/>
    <n v="493"/>
    <s v="ASTHMA"/>
    <x v="2"/>
    <n v="295"/>
    <n v="145"/>
    <n v="91468"/>
    <n v="1.6"/>
    <n v="3.2"/>
    <n v="2"/>
  </r>
  <r>
    <x v="5"/>
    <x v="2"/>
    <x v="0"/>
    <s v="."/>
    <s v="ASTHMA"/>
    <x v="2"/>
    <n v="0"/>
    <n v="0"/>
    <n v="6"/>
    <s v="."/>
    <s v="."/>
    <s v="."/>
  </r>
  <r>
    <x v="5"/>
    <x v="2"/>
    <x v="1"/>
    <s v="."/>
    <s v="ASTHMA"/>
    <x v="2"/>
    <n v="0"/>
    <n v="0"/>
    <n v="4"/>
    <s v="."/>
    <s v="."/>
    <s v="."/>
  </r>
  <r>
    <x v="5"/>
    <x v="2"/>
    <x v="2"/>
    <s v="."/>
    <s v="ASTHMA"/>
    <x v="2"/>
    <n v="0"/>
    <n v="0"/>
    <n v="1"/>
    <s v="."/>
    <s v="."/>
    <s v="."/>
  </r>
  <r>
    <x v="5"/>
    <x v="2"/>
    <x v="3"/>
    <s v="."/>
    <s v="ASTHMA"/>
    <x v="2"/>
    <n v="0"/>
    <n v="0"/>
    <n v="1"/>
    <s v="."/>
    <s v="."/>
    <s v="."/>
  </r>
  <r>
    <x v="5"/>
    <x v="2"/>
    <x v="4"/>
    <s v="."/>
    <s v="ASTHMA"/>
    <x v="2"/>
    <n v="0"/>
    <n v="0"/>
    <n v="1"/>
    <s v="."/>
    <s v="."/>
    <s v="."/>
  </r>
  <r>
    <x v="6"/>
    <x v="0"/>
    <x v="0"/>
    <n v="493"/>
    <s v="ASTHMA"/>
    <x v="2"/>
    <n v="272"/>
    <n v="148"/>
    <n v="38953"/>
    <n v="3.8"/>
    <n v="7"/>
    <n v="1.8"/>
  </r>
  <r>
    <x v="6"/>
    <x v="0"/>
    <x v="1"/>
    <n v="493"/>
    <s v="ASTHMA"/>
    <x v="2"/>
    <n v="280"/>
    <n v="140"/>
    <n v="39167"/>
    <n v="3.6"/>
    <n v="7.1"/>
    <n v="2"/>
  </r>
  <r>
    <x v="6"/>
    <x v="0"/>
    <x v="2"/>
    <n v="493"/>
    <s v="ASTHMA"/>
    <x v="2"/>
    <n v="345"/>
    <n v="170"/>
    <n v="39495"/>
    <n v="4.3"/>
    <n v="8.6999999999999993"/>
    <n v="2"/>
  </r>
  <r>
    <x v="6"/>
    <x v="0"/>
    <x v="3"/>
    <n v="493"/>
    <s v="ASTHMA"/>
    <x v="2"/>
    <n v="377"/>
    <n v="167"/>
    <n v="39350"/>
    <n v="4.2"/>
    <n v="9.6"/>
    <n v="2.2999999999999998"/>
  </r>
  <r>
    <x v="6"/>
    <x v="0"/>
    <x v="4"/>
    <n v="493"/>
    <s v="ASTHMA"/>
    <x v="2"/>
    <n v="351"/>
    <n v="180"/>
    <n v="38685"/>
    <n v="4.7"/>
    <n v="9.1"/>
    <n v="2"/>
  </r>
  <r>
    <x v="6"/>
    <x v="0"/>
    <x v="5"/>
    <n v="493"/>
    <s v="ASTHMA"/>
    <x v="2"/>
    <n v="339"/>
    <n v="168"/>
    <n v="38561"/>
    <n v="4.4000000000000004"/>
    <n v="8.8000000000000007"/>
    <n v="2"/>
  </r>
  <r>
    <x v="6"/>
    <x v="0"/>
    <x v="6"/>
    <n v="493"/>
    <s v="ASTHMA"/>
    <x v="2"/>
    <n v="393"/>
    <n v="157"/>
    <n v="39031"/>
    <n v="4"/>
    <n v="10.1"/>
    <n v="2.5"/>
  </r>
  <r>
    <x v="6"/>
    <x v="0"/>
    <x v="7"/>
    <n v="493"/>
    <s v="ASTHMA"/>
    <x v="2"/>
    <n v="304"/>
    <n v="154"/>
    <n v="41445"/>
    <n v="3.7"/>
    <n v="7.3"/>
    <n v="2"/>
  </r>
  <r>
    <x v="6"/>
    <x v="1"/>
    <x v="0"/>
    <n v="493"/>
    <s v="ASTHMA"/>
    <x v="2"/>
    <n v="162"/>
    <n v="71"/>
    <n v="29401"/>
    <n v="2.4"/>
    <n v="5.5"/>
    <n v="2.2999999999999998"/>
  </r>
  <r>
    <x v="6"/>
    <x v="1"/>
    <x v="1"/>
    <n v="493"/>
    <s v="ASTHMA"/>
    <x v="2"/>
    <n v="126"/>
    <n v="71"/>
    <n v="29596"/>
    <n v="2.4"/>
    <n v="4.3"/>
    <n v="1.8"/>
  </r>
  <r>
    <x v="6"/>
    <x v="1"/>
    <x v="2"/>
    <n v="493"/>
    <s v="ASTHMA"/>
    <x v="2"/>
    <n v="121"/>
    <n v="64"/>
    <n v="29882"/>
    <n v="2.1"/>
    <n v="4"/>
    <n v="1.9"/>
  </r>
  <r>
    <x v="6"/>
    <x v="1"/>
    <x v="3"/>
    <n v="493"/>
    <s v="ASTHMA"/>
    <x v="2"/>
    <n v="129"/>
    <n v="68"/>
    <n v="29727"/>
    <n v="2.2999999999999998"/>
    <n v="4.3"/>
    <n v="1.9"/>
  </r>
  <r>
    <x v="6"/>
    <x v="1"/>
    <x v="4"/>
    <n v="493"/>
    <s v="ASTHMA"/>
    <x v="2"/>
    <n v="195"/>
    <n v="80"/>
    <n v="29621"/>
    <n v="2.7"/>
    <n v="6.6"/>
    <n v="2.4"/>
  </r>
  <r>
    <x v="6"/>
    <x v="1"/>
    <x v="5"/>
    <n v="493"/>
    <s v="ASTHMA"/>
    <x v="2"/>
    <n v="179"/>
    <n v="100"/>
    <n v="29881"/>
    <n v="3.3"/>
    <n v="6"/>
    <n v="1.8"/>
  </r>
  <r>
    <x v="6"/>
    <x v="1"/>
    <x v="6"/>
    <n v="493"/>
    <s v="ASTHMA"/>
    <x v="2"/>
    <n v="168"/>
    <n v="71"/>
    <n v="30528"/>
    <n v="2.2999999999999998"/>
    <n v="5.5"/>
    <n v="2.4"/>
  </r>
  <r>
    <x v="6"/>
    <x v="1"/>
    <x v="7"/>
    <n v="493"/>
    <s v="ASTHMA"/>
    <x v="2"/>
    <n v="110"/>
    <n v="61"/>
    <n v="32764"/>
    <n v="1.9"/>
    <n v="3.4"/>
    <n v="1.8"/>
  </r>
  <r>
    <x v="6"/>
    <x v="2"/>
    <x v="0"/>
    <s v="."/>
    <s v="ASTHMA"/>
    <x v="2"/>
    <n v="0"/>
    <n v="0"/>
    <n v="4"/>
    <s v="."/>
    <s v="."/>
    <s v="."/>
  </r>
  <r>
    <x v="6"/>
    <x v="2"/>
    <x v="1"/>
    <s v="."/>
    <s v="ASTHMA"/>
    <x v="2"/>
    <n v="0"/>
    <n v="0"/>
    <n v="5"/>
    <s v="."/>
    <s v="."/>
    <s v="."/>
  </r>
  <r>
    <x v="6"/>
    <x v="2"/>
    <x v="2"/>
    <s v="."/>
    <s v="ASTHMA"/>
    <x v="2"/>
    <n v="0"/>
    <n v="0"/>
    <n v="4"/>
    <s v="."/>
    <s v="."/>
    <s v="."/>
  </r>
  <r>
    <x v="6"/>
    <x v="2"/>
    <x v="3"/>
    <s v="."/>
    <s v="ASTHMA"/>
    <x v="2"/>
    <n v="0"/>
    <n v="0"/>
    <n v="2"/>
    <s v="."/>
    <s v="."/>
    <s v="."/>
  </r>
  <r>
    <x v="6"/>
    <x v="2"/>
    <x v="4"/>
    <s v="."/>
    <s v="ASTHMA"/>
    <x v="2"/>
    <n v="0"/>
    <n v="0"/>
    <n v="1"/>
    <s v="."/>
    <s v="."/>
    <s v="."/>
  </r>
  <r>
    <x v="0"/>
    <x v="0"/>
    <x v="0"/>
    <s v="."/>
    <s v="ASTHMA"/>
    <x v="0"/>
    <n v="0"/>
    <n v="0"/>
    <n v="4887"/>
    <s v="."/>
    <s v="."/>
    <s v="."/>
  </r>
  <r>
    <x v="0"/>
    <x v="0"/>
    <x v="1"/>
    <s v="."/>
    <s v="ASTHMA"/>
    <x v="0"/>
    <n v="0"/>
    <n v="0"/>
    <n v="4272"/>
    <s v="."/>
    <s v="."/>
    <s v="."/>
  </r>
  <r>
    <x v="0"/>
    <x v="0"/>
    <x v="2"/>
    <s v="."/>
    <s v="ASTHMA"/>
    <x v="0"/>
    <n v="0"/>
    <n v="0"/>
    <n v="3663"/>
    <s v="."/>
    <s v="."/>
    <s v="."/>
  </r>
  <r>
    <x v="0"/>
    <x v="0"/>
    <x v="3"/>
    <s v="."/>
    <s v="ASTHMA"/>
    <x v="0"/>
    <n v="0"/>
    <n v="0"/>
    <n v="3039"/>
    <s v="."/>
    <s v="."/>
    <s v="."/>
  </r>
  <r>
    <x v="0"/>
    <x v="0"/>
    <x v="4"/>
    <s v="."/>
    <s v="ASTHMA"/>
    <x v="0"/>
    <n v="0"/>
    <n v="0"/>
    <n v="2574"/>
    <s v="."/>
    <s v="."/>
    <s v="."/>
  </r>
  <r>
    <x v="0"/>
    <x v="0"/>
    <x v="5"/>
    <s v="."/>
    <s v="ASTHMA"/>
    <x v="0"/>
    <n v="0"/>
    <n v="0"/>
    <n v="2220"/>
    <s v="."/>
    <s v="."/>
    <s v="."/>
  </r>
  <r>
    <x v="0"/>
    <x v="0"/>
    <x v="6"/>
    <s v="."/>
    <s v="ASTHMA"/>
    <x v="0"/>
    <n v="0"/>
    <n v="0"/>
    <n v="1793"/>
    <s v="."/>
    <s v="."/>
    <s v="."/>
  </r>
  <r>
    <x v="0"/>
    <x v="0"/>
    <x v="7"/>
    <s v="."/>
    <s v="ASTHMA"/>
    <x v="0"/>
    <n v="0"/>
    <n v="0"/>
    <n v="1554"/>
    <s v="."/>
    <s v="."/>
    <s v="."/>
  </r>
  <r>
    <x v="0"/>
    <x v="1"/>
    <x v="0"/>
    <s v="."/>
    <s v="ASTHMA"/>
    <x v="0"/>
    <n v="0"/>
    <n v="0"/>
    <n v="5229"/>
    <s v="."/>
    <s v="."/>
    <s v="."/>
  </r>
  <r>
    <x v="0"/>
    <x v="1"/>
    <x v="1"/>
    <s v="."/>
    <s v="ASTHMA"/>
    <x v="0"/>
    <n v="0"/>
    <n v="0"/>
    <n v="4379"/>
    <s v="."/>
    <s v="."/>
    <s v="."/>
  </r>
  <r>
    <x v="0"/>
    <x v="1"/>
    <x v="2"/>
    <s v="."/>
    <s v="ASTHMA"/>
    <x v="0"/>
    <n v="0"/>
    <n v="0"/>
    <n v="3786"/>
    <s v="."/>
    <s v="."/>
    <s v="."/>
  </r>
  <r>
    <x v="0"/>
    <x v="1"/>
    <x v="3"/>
    <s v="."/>
    <s v="ASTHMA"/>
    <x v="0"/>
    <n v="0"/>
    <n v="0"/>
    <n v="3174"/>
    <s v="."/>
    <s v="."/>
    <s v="."/>
  </r>
  <r>
    <x v="0"/>
    <x v="1"/>
    <x v="4"/>
    <s v="."/>
    <s v="ASTHMA"/>
    <x v="0"/>
    <n v="0"/>
    <n v="0"/>
    <n v="2658"/>
    <s v="."/>
    <s v="."/>
    <s v="."/>
  </r>
  <r>
    <x v="0"/>
    <x v="1"/>
    <x v="5"/>
    <s v="."/>
    <s v="ASTHMA"/>
    <x v="0"/>
    <n v="0"/>
    <n v="0"/>
    <n v="2318"/>
    <s v="."/>
    <s v="."/>
    <s v="."/>
  </r>
  <r>
    <x v="0"/>
    <x v="1"/>
    <x v="6"/>
    <s v="."/>
    <s v="ASTHMA"/>
    <x v="0"/>
    <n v="0"/>
    <n v="0"/>
    <n v="1917"/>
    <s v="."/>
    <s v="."/>
    <s v="."/>
  </r>
  <r>
    <x v="0"/>
    <x v="1"/>
    <x v="7"/>
    <s v="."/>
    <s v="ASTHMA"/>
    <x v="0"/>
    <n v="0"/>
    <n v="0"/>
    <n v="1608"/>
    <s v="."/>
    <s v="."/>
    <s v="."/>
  </r>
  <r>
    <x v="1"/>
    <x v="0"/>
    <x v="0"/>
    <s v="."/>
    <s v="ASTHMA"/>
    <x v="0"/>
    <n v="0"/>
    <n v="0"/>
    <n v="7031"/>
    <s v="."/>
    <s v="."/>
    <s v="."/>
  </r>
  <r>
    <x v="1"/>
    <x v="0"/>
    <x v="1"/>
    <s v="."/>
    <s v="ASTHMA"/>
    <x v="0"/>
    <n v="0"/>
    <n v="0"/>
    <n v="6199"/>
    <s v="."/>
    <s v="."/>
    <s v="."/>
  </r>
  <r>
    <x v="1"/>
    <x v="0"/>
    <x v="2"/>
    <s v="."/>
    <s v="ASTHMA"/>
    <x v="0"/>
    <n v="0"/>
    <n v="0"/>
    <n v="5697"/>
    <s v="."/>
    <s v="."/>
    <s v="."/>
  </r>
  <r>
    <x v="1"/>
    <x v="0"/>
    <x v="3"/>
    <s v="."/>
    <s v="ASTHMA"/>
    <x v="0"/>
    <n v="0"/>
    <n v="0"/>
    <n v="5034"/>
    <s v="."/>
    <s v="."/>
    <s v="."/>
  </r>
  <r>
    <x v="1"/>
    <x v="0"/>
    <x v="4"/>
    <s v="."/>
    <s v="ASTHMA"/>
    <x v="0"/>
    <n v="0"/>
    <n v="0"/>
    <n v="4267"/>
    <s v="."/>
    <s v="."/>
    <s v="."/>
  </r>
  <r>
    <x v="1"/>
    <x v="0"/>
    <x v="5"/>
    <s v="."/>
    <s v="ASTHMA"/>
    <x v="0"/>
    <n v="0"/>
    <n v="0"/>
    <n v="3733"/>
    <s v="."/>
    <s v="."/>
    <s v="."/>
  </r>
  <r>
    <x v="1"/>
    <x v="0"/>
    <x v="6"/>
    <s v="."/>
    <s v="ASTHMA"/>
    <x v="0"/>
    <n v="0"/>
    <n v="0"/>
    <n v="3126"/>
    <s v="."/>
    <s v="."/>
    <s v="."/>
  </r>
  <r>
    <x v="1"/>
    <x v="0"/>
    <x v="7"/>
    <s v="."/>
    <s v="ASTHMA"/>
    <x v="0"/>
    <n v="0"/>
    <n v="0"/>
    <n v="2589"/>
    <s v="."/>
    <s v="."/>
    <s v="."/>
  </r>
  <r>
    <x v="1"/>
    <x v="1"/>
    <x v="0"/>
    <s v="."/>
    <s v="ASTHMA"/>
    <x v="0"/>
    <n v="0"/>
    <n v="0"/>
    <n v="7190"/>
    <s v="."/>
    <s v="."/>
    <s v="."/>
  </r>
  <r>
    <x v="1"/>
    <x v="1"/>
    <x v="1"/>
    <s v="."/>
    <s v="ASTHMA"/>
    <x v="0"/>
    <n v="0"/>
    <n v="0"/>
    <n v="6506"/>
    <s v="."/>
    <s v="."/>
    <s v="."/>
  </r>
  <r>
    <x v="1"/>
    <x v="1"/>
    <x v="2"/>
    <s v="."/>
    <s v="ASTHMA"/>
    <x v="0"/>
    <n v="0"/>
    <n v="0"/>
    <n v="5829"/>
    <s v="."/>
    <s v="."/>
    <s v="."/>
  </r>
  <r>
    <x v="1"/>
    <x v="1"/>
    <x v="3"/>
    <s v="."/>
    <s v="ASTHMA"/>
    <x v="0"/>
    <n v="0"/>
    <n v="0"/>
    <n v="5144"/>
    <s v="."/>
    <s v="."/>
    <s v="."/>
  </r>
  <r>
    <x v="1"/>
    <x v="1"/>
    <x v="4"/>
    <s v="."/>
    <s v="ASTHMA"/>
    <x v="0"/>
    <n v="0"/>
    <n v="0"/>
    <n v="4454"/>
    <s v="."/>
    <s v="."/>
    <s v="."/>
  </r>
  <r>
    <x v="1"/>
    <x v="1"/>
    <x v="5"/>
    <s v="."/>
    <s v="ASTHMA"/>
    <x v="0"/>
    <n v="0"/>
    <n v="0"/>
    <n v="3904"/>
    <s v="."/>
    <s v="."/>
    <s v="."/>
  </r>
  <r>
    <x v="1"/>
    <x v="1"/>
    <x v="6"/>
    <s v="."/>
    <s v="ASTHMA"/>
    <x v="0"/>
    <n v="0"/>
    <n v="0"/>
    <n v="3242"/>
    <s v="."/>
    <s v="."/>
    <s v="."/>
  </r>
  <r>
    <x v="1"/>
    <x v="1"/>
    <x v="7"/>
    <s v="."/>
    <s v="ASTHMA"/>
    <x v="0"/>
    <n v="0"/>
    <n v="0"/>
    <n v="2724"/>
    <s v="."/>
    <s v="."/>
    <s v="."/>
  </r>
  <r>
    <x v="2"/>
    <x v="0"/>
    <x v="0"/>
    <n v="493"/>
    <s v="ASTHMA"/>
    <x v="0"/>
    <n v="3"/>
    <n v="2"/>
    <n v="16037"/>
    <n v="0.1"/>
    <n v="0.2"/>
    <n v="1.5"/>
  </r>
  <r>
    <x v="2"/>
    <x v="0"/>
    <x v="1"/>
    <n v="493"/>
    <s v="ASTHMA"/>
    <x v="0"/>
    <n v="4"/>
    <n v="2"/>
    <n v="15215"/>
    <n v="0.1"/>
    <n v="0.3"/>
    <n v="2"/>
  </r>
  <r>
    <x v="2"/>
    <x v="0"/>
    <x v="2"/>
    <n v="493"/>
    <s v="ASTHMA"/>
    <x v="0"/>
    <n v="4"/>
    <n v="2"/>
    <n v="14168"/>
    <n v="0.1"/>
    <n v="0.3"/>
    <n v="2"/>
  </r>
  <r>
    <x v="2"/>
    <x v="0"/>
    <x v="3"/>
    <n v="493"/>
    <s v="ASTHMA"/>
    <x v="0"/>
    <n v="2"/>
    <n v="2"/>
    <n v="13285"/>
    <n v="0.2"/>
    <n v="0.2"/>
    <n v="1"/>
  </r>
  <r>
    <x v="2"/>
    <x v="0"/>
    <x v="4"/>
    <n v="493"/>
    <s v="ASTHMA"/>
    <x v="0"/>
    <n v="6"/>
    <n v="4"/>
    <n v="11951"/>
    <n v="0.3"/>
    <n v="0.5"/>
    <n v="1.5"/>
  </r>
  <r>
    <x v="2"/>
    <x v="0"/>
    <x v="5"/>
    <n v="493"/>
    <s v="ASTHMA"/>
    <x v="0"/>
    <n v="4"/>
    <n v="1"/>
    <n v="10929"/>
    <n v="0.1"/>
    <n v="0.4"/>
    <n v="4"/>
  </r>
  <r>
    <x v="2"/>
    <x v="0"/>
    <x v="6"/>
    <s v="."/>
    <s v="ASTHMA"/>
    <x v="0"/>
    <n v="0"/>
    <n v="0"/>
    <n v="9543"/>
    <s v="."/>
    <s v="."/>
    <s v="."/>
  </r>
  <r>
    <x v="2"/>
    <x v="0"/>
    <x v="7"/>
    <s v="."/>
    <s v="ASTHMA"/>
    <x v="0"/>
    <n v="0"/>
    <n v="0"/>
    <n v="8348"/>
    <s v="."/>
    <s v="."/>
    <s v="."/>
  </r>
  <r>
    <x v="2"/>
    <x v="1"/>
    <x v="0"/>
    <n v="493"/>
    <s v="ASTHMA"/>
    <x v="0"/>
    <n v="6"/>
    <n v="3"/>
    <n v="16406"/>
    <n v="0.2"/>
    <n v="0.4"/>
    <n v="2"/>
  </r>
  <r>
    <x v="2"/>
    <x v="1"/>
    <x v="1"/>
    <n v="493"/>
    <s v="ASTHMA"/>
    <x v="0"/>
    <n v="3"/>
    <n v="2"/>
    <n v="15526"/>
    <n v="0.1"/>
    <n v="0.2"/>
    <n v="1.5"/>
  </r>
  <r>
    <x v="2"/>
    <x v="1"/>
    <x v="2"/>
    <n v="493"/>
    <s v="ASTHMA"/>
    <x v="0"/>
    <n v="4"/>
    <n v="2"/>
    <n v="14490"/>
    <n v="0.1"/>
    <n v="0.3"/>
    <n v="2"/>
  </r>
  <r>
    <x v="2"/>
    <x v="1"/>
    <x v="3"/>
    <n v="493"/>
    <s v="ASTHMA"/>
    <x v="0"/>
    <n v="1"/>
    <n v="1"/>
    <n v="13586"/>
    <n v="0.1"/>
    <n v="0.1"/>
    <n v="1"/>
  </r>
  <r>
    <x v="2"/>
    <x v="1"/>
    <x v="4"/>
    <n v="493"/>
    <s v="ASTHMA"/>
    <x v="0"/>
    <n v="4"/>
    <n v="2"/>
    <n v="11986"/>
    <n v="0.2"/>
    <n v="0.3"/>
    <n v="2"/>
  </r>
  <r>
    <x v="2"/>
    <x v="1"/>
    <x v="5"/>
    <n v="493"/>
    <s v="ASTHMA"/>
    <x v="0"/>
    <n v="3"/>
    <n v="1"/>
    <n v="10959"/>
    <n v="0.1"/>
    <n v="0.3"/>
    <n v="3"/>
  </r>
  <r>
    <x v="2"/>
    <x v="1"/>
    <x v="6"/>
    <s v="."/>
    <s v="ASTHMA"/>
    <x v="0"/>
    <n v="0"/>
    <n v="0"/>
    <n v="9664"/>
    <s v="."/>
    <s v="."/>
    <s v="."/>
  </r>
  <r>
    <x v="2"/>
    <x v="1"/>
    <x v="7"/>
    <s v="."/>
    <s v="ASTHMA"/>
    <x v="0"/>
    <n v="0"/>
    <n v="0"/>
    <n v="8457"/>
    <s v="."/>
    <s v="."/>
    <s v="."/>
  </r>
  <r>
    <x v="3"/>
    <x v="0"/>
    <x v="0"/>
    <n v="493"/>
    <s v="ASTHMA"/>
    <x v="0"/>
    <n v="3"/>
    <n v="2"/>
    <n v="4561"/>
    <n v="0.4"/>
    <n v="0.7"/>
    <n v="1.5"/>
  </r>
  <r>
    <x v="3"/>
    <x v="0"/>
    <x v="1"/>
    <n v="493"/>
    <s v="ASTHMA"/>
    <x v="0"/>
    <n v="19"/>
    <n v="8"/>
    <n v="4155"/>
    <n v="1.9"/>
    <n v="4.5999999999999996"/>
    <n v="2.4"/>
  </r>
  <r>
    <x v="3"/>
    <x v="0"/>
    <x v="2"/>
    <n v="493"/>
    <s v="ASTHMA"/>
    <x v="0"/>
    <n v="4"/>
    <n v="1"/>
    <n v="3941"/>
    <n v="0.3"/>
    <n v="1"/>
    <n v="4"/>
  </r>
  <r>
    <x v="3"/>
    <x v="0"/>
    <x v="3"/>
    <n v="493"/>
    <s v="ASTHMA"/>
    <x v="0"/>
    <n v="4"/>
    <n v="2"/>
    <n v="3739"/>
    <n v="0.5"/>
    <n v="1.1000000000000001"/>
    <n v="2"/>
  </r>
  <r>
    <x v="3"/>
    <x v="0"/>
    <x v="4"/>
    <s v="."/>
    <s v="ASTHMA"/>
    <x v="0"/>
    <n v="0"/>
    <n v="0"/>
    <n v="3455"/>
    <s v="."/>
    <s v="."/>
    <s v="."/>
  </r>
  <r>
    <x v="3"/>
    <x v="0"/>
    <x v="5"/>
    <n v="493"/>
    <s v="ASTHMA"/>
    <x v="0"/>
    <n v="1"/>
    <n v="1"/>
    <n v="3298"/>
    <n v="0.3"/>
    <n v="0.3"/>
    <n v="1"/>
  </r>
  <r>
    <x v="3"/>
    <x v="0"/>
    <x v="6"/>
    <s v="."/>
    <s v="ASTHMA"/>
    <x v="0"/>
    <n v="0"/>
    <n v="0"/>
    <n v="3093"/>
    <s v="."/>
    <s v="."/>
    <s v="."/>
  </r>
  <r>
    <x v="3"/>
    <x v="0"/>
    <x v="7"/>
    <s v="."/>
    <s v="ASTHMA"/>
    <x v="0"/>
    <n v="0"/>
    <n v="0"/>
    <n v="2987"/>
    <s v="."/>
    <s v="."/>
    <s v="."/>
  </r>
  <r>
    <x v="3"/>
    <x v="1"/>
    <x v="0"/>
    <n v="493"/>
    <s v="ASTHMA"/>
    <x v="0"/>
    <n v="2"/>
    <n v="1"/>
    <n v="4243"/>
    <n v="0.2"/>
    <n v="0.5"/>
    <n v="2"/>
  </r>
  <r>
    <x v="3"/>
    <x v="1"/>
    <x v="1"/>
    <n v="493"/>
    <s v="ASTHMA"/>
    <x v="0"/>
    <n v="4"/>
    <n v="1"/>
    <n v="3886"/>
    <n v="0.3"/>
    <n v="1"/>
    <n v="4"/>
  </r>
  <r>
    <x v="3"/>
    <x v="1"/>
    <x v="2"/>
    <n v="493"/>
    <s v="ASTHMA"/>
    <x v="0"/>
    <n v="3"/>
    <n v="2"/>
    <n v="3688"/>
    <n v="0.5"/>
    <n v="0.8"/>
    <n v="1.5"/>
  </r>
  <r>
    <x v="3"/>
    <x v="1"/>
    <x v="3"/>
    <n v="493"/>
    <s v="ASTHMA"/>
    <x v="0"/>
    <n v="3"/>
    <n v="1"/>
    <n v="3475"/>
    <n v="0.3"/>
    <n v="0.9"/>
    <n v="3"/>
  </r>
  <r>
    <x v="3"/>
    <x v="1"/>
    <x v="4"/>
    <n v="493"/>
    <s v="ASTHMA"/>
    <x v="0"/>
    <n v="1"/>
    <n v="1"/>
    <n v="3255"/>
    <n v="0.3"/>
    <n v="0.3"/>
    <n v="1"/>
  </r>
  <r>
    <x v="3"/>
    <x v="1"/>
    <x v="5"/>
    <n v="493"/>
    <s v="ASTHMA"/>
    <x v="0"/>
    <n v="4"/>
    <n v="2"/>
    <n v="3116"/>
    <n v="0.6"/>
    <n v="1.3"/>
    <n v="2"/>
  </r>
  <r>
    <x v="3"/>
    <x v="1"/>
    <x v="6"/>
    <s v="."/>
    <s v="ASTHMA"/>
    <x v="0"/>
    <n v="0"/>
    <n v="0"/>
    <n v="2861"/>
    <s v="."/>
    <s v="."/>
    <s v="."/>
  </r>
  <r>
    <x v="3"/>
    <x v="1"/>
    <x v="7"/>
    <s v="."/>
    <s v="ASTHMA"/>
    <x v="0"/>
    <n v="0"/>
    <n v="0"/>
    <n v="2636"/>
    <s v="."/>
    <s v="."/>
    <s v="."/>
  </r>
  <r>
    <x v="4"/>
    <x v="0"/>
    <x v="0"/>
    <n v="493"/>
    <s v="ASTHMA"/>
    <x v="0"/>
    <n v="103"/>
    <n v="52"/>
    <n v="34998"/>
    <n v="1.5"/>
    <n v="2.9"/>
    <n v="2"/>
  </r>
  <r>
    <x v="4"/>
    <x v="0"/>
    <x v="1"/>
    <n v="493"/>
    <s v="ASTHMA"/>
    <x v="0"/>
    <n v="83"/>
    <n v="40"/>
    <n v="31342"/>
    <n v="1.3"/>
    <n v="2.6"/>
    <n v="2.1"/>
  </r>
  <r>
    <x v="4"/>
    <x v="0"/>
    <x v="2"/>
    <n v="493"/>
    <s v="ASTHMA"/>
    <x v="0"/>
    <n v="65"/>
    <n v="31"/>
    <n v="28384"/>
    <n v="1.1000000000000001"/>
    <n v="2.2999999999999998"/>
    <n v="2.1"/>
  </r>
  <r>
    <x v="4"/>
    <x v="0"/>
    <x v="3"/>
    <n v="493"/>
    <s v="ASTHMA"/>
    <x v="0"/>
    <n v="69"/>
    <n v="33"/>
    <n v="25393"/>
    <n v="1.3"/>
    <n v="2.7"/>
    <n v="2.1"/>
  </r>
  <r>
    <x v="4"/>
    <x v="0"/>
    <x v="4"/>
    <n v="493"/>
    <s v="ASTHMA"/>
    <x v="0"/>
    <n v="41"/>
    <n v="25"/>
    <n v="22277"/>
    <n v="1.1000000000000001"/>
    <n v="1.8"/>
    <n v="1.6"/>
  </r>
  <r>
    <x v="4"/>
    <x v="0"/>
    <x v="5"/>
    <n v="493"/>
    <s v="ASTHMA"/>
    <x v="0"/>
    <n v="29"/>
    <n v="14"/>
    <n v="20408"/>
    <n v="0.7"/>
    <n v="1.4"/>
    <n v="2.1"/>
  </r>
  <r>
    <x v="4"/>
    <x v="0"/>
    <x v="6"/>
    <s v="."/>
    <s v="ASTHMA"/>
    <x v="0"/>
    <n v="0"/>
    <n v="0"/>
    <n v="17504"/>
    <s v="."/>
    <s v="."/>
    <s v="."/>
  </r>
  <r>
    <x v="4"/>
    <x v="0"/>
    <x v="7"/>
    <s v="."/>
    <s v="ASTHMA"/>
    <x v="0"/>
    <n v="0"/>
    <n v="0"/>
    <n v="15772"/>
    <s v="."/>
    <s v="."/>
    <s v="."/>
  </r>
  <r>
    <x v="4"/>
    <x v="1"/>
    <x v="0"/>
    <n v="493"/>
    <s v="ASTHMA"/>
    <x v="0"/>
    <n v="34"/>
    <n v="19"/>
    <n v="27267"/>
    <n v="0.7"/>
    <n v="1.2"/>
    <n v="1.8"/>
  </r>
  <r>
    <x v="4"/>
    <x v="1"/>
    <x v="1"/>
    <n v="493"/>
    <s v="ASTHMA"/>
    <x v="0"/>
    <n v="32"/>
    <n v="17"/>
    <n v="24435"/>
    <n v="0.7"/>
    <n v="1.3"/>
    <n v="1.9"/>
  </r>
  <r>
    <x v="4"/>
    <x v="1"/>
    <x v="2"/>
    <n v="493"/>
    <s v="ASTHMA"/>
    <x v="0"/>
    <n v="25"/>
    <n v="11"/>
    <n v="22034"/>
    <n v="0.5"/>
    <n v="1.1000000000000001"/>
    <n v="2.2999999999999998"/>
  </r>
  <r>
    <x v="4"/>
    <x v="1"/>
    <x v="3"/>
    <n v="493"/>
    <s v="ASTHMA"/>
    <x v="0"/>
    <n v="15"/>
    <n v="9"/>
    <n v="19663"/>
    <n v="0.5"/>
    <n v="0.8"/>
    <n v="1.7"/>
  </r>
  <r>
    <x v="4"/>
    <x v="1"/>
    <x v="4"/>
    <n v="493"/>
    <s v="ASTHMA"/>
    <x v="0"/>
    <n v="28"/>
    <n v="11"/>
    <n v="16957"/>
    <n v="0.6"/>
    <n v="1.7"/>
    <n v="2.5"/>
  </r>
  <r>
    <x v="4"/>
    <x v="1"/>
    <x v="5"/>
    <n v="493"/>
    <s v="ASTHMA"/>
    <x v="0"/>
    <n v="2"/>
    <n v="1"/>
    <n v="15235"/>
    <n v="0.1"/>
    <n v="0.1"/>
    <n v="2"/>
  </r>
  <r>
    <x v="4"/>
    <x v="1"/>
    <x v="6"/>
    <s v="."/>
    <s v="ASTHMA"/>
    <x v="0"/>
    <n v="0"/>
    <n v="0"/>
    <n v="12989"/>
    <s v="."/>
    <s v="."/>
    <s v="."/>
  </r>
  <r>
    <x v="4"/>
    <x v="1"/>
    <x v="7"/>
    <s v="."/>
    <s v="ASTHMA"/>
    <x v="0"/>
    <n v="0"/>
    <n v="0"/>
    <n v="11477"/>
    <s v="."/>
    <s v="."/>
    <s v="."/>
  </r>
  <r>
    <x v="4"/>
    <x v="2"/>
    <x v="0"/>
    <s v="."/>
    <s v="ASTHMA"/>
    <x v="0"/>
    <n v="0"/>
    <n v="0"/>
    <n v="1"/>
    <s v="."/>
    <s v="."/>
    <s v="."/>
  </r>
  <r>
    <x v="4"/>
    <x v="2"/>
    <x v="1"/>
    <s v="."/>
    <s v="ASTHMA"/>
    <x v="0"/>
    <n v="0"/>
    <n v="0"/>
    <n v="1"/>
    <s v="."/>
    <s v="."/>
    <s v="."/>
  </r>
  <r>
    <x v="4"/>
    <x v="2"/>
    <x v="2"/>
    <s v="."/>
    <s v="ASTHMA"/>
    <x v="0"/>
    <n v="0"/>
    <n v="0"/>
    <n v="1"/>
    <s v="."/>
    <s v="."/>
    <s v="."/>
  </r>
  <r>
    <x v="5"/>
    <x v="0"/>
    <x v="0"/>
    <n v="493"/>
    <s v="ASTHMA"/>
    <x v="0"/>
    <n v="192"/>
    <n v="96"/>
    <n v="33572"/>
    <n v="2.9"/>
    <n v="5.7"/>
    <n v="2"/>
  </r>
  <r>
    <x v="5"/>
    <x v="0"/>
    <x v="1"/>
    <n v="493"/>
    <s v="ASTHMA"/>
    <x v="0"/>
    <n v="197"/>
    <n v="96"/>
    <n v="32726"/>
    <n v="2.9"/>
    <n v="6"/>
    <n v="2.1"/>
  </r>
  <r>
    <x v="5"/>
    <x v="0"/>
    <x v="2"/>
    <n v="493"/>
    <s v="ASTHMA"/>
    <x v="0"/>
    <n v="225"/>
    <n v="90"/>
    <n v="32196"/>
    <n v="2.8"/>
    <n v="7"/>
    <n v="2.5"/>
  </r>
  <r>
    <x v="5"/>
    <x v="0"/>
    <x v="3"/>
    <n v="493"/>
    <s v="ASTHMA"/>
    <x v="0"/>
    <n v="201"/>
    <n v="86"/>
    <n v="31723"/>
    <n v="2.7"/>
    <n v="6.3"/>
    <n v="2.2999999999999998"/>
  </r>
  <r>
    <x v="5"/>
    <x v="0"/>
    <x v="4"/>
    <n v="493"/>
    <s v="ASTHMA"/>
    <x v="0"/>
    <n v="135"/>
    <n v="59"/>
    <n v="30003"/>
    <n v="2"/>
    <n v="4.5"/>
    <n v="2.2999999999999998"/>
  </r>
  <r>
    <x v="5"/>
    <x v="0"/>
    <x v="5"/>
    <n v="493"/>
    <s v="ASTHMA"/>
    <x v="0"/>
    <n v="109"/>
    <n v="50"/>
    <n v="28927"/>
    <n v="1.7"/>
    <n v="3.8"/>
    <n v="2.2000000000000002"/>
  </r>
  <r>
    <x v="5"/>
    <x v="0"/>
    <x v="6"/>
    <s v="."/>
    <s v="ASTHMA"/>
    <x v="0"/>
    <n v="0"/>
    <n v="0"/>
    <n v="27519"/>
    <s v="."/>
    <s v="."/>
    <s v="."/>
  </r>
  <r>
    <x v="5"/>
    <x v="0"/>
    <x v="7"/>
    <s v="."/>
    <s v="ASTHMA"/>
    <x v="0"/>
    <n v="0"/>
    <n v="0"/>
    <n v="26309"/>
    <s v="."/>
    <s v="."/>
    <s v="."/>
  </r>
  <r>
    <x v="5"/>
    <x v="1"/>
    <x v="0"/>
    <n v="493"/>
    <s v="ASTHMA"/>
    <x v="0"/>
    <n v="74"/>
    <n v="39"/>
    <n v="29378"/>
    <n v="1.3"/>
    <n v="2.5"/>
    <n v="1.9"/>
  </r>
  <r>
    <x v="5"/>
    <x v="1"/>
    <x v="1"/>
    <n v="493"/>
    <s v="ASTHMA"/>
    <x v="0"/>
    <n v="80"/>
    <n v="32"/>
    <n v="28316"/>
    <n v="1.1000000000000001"/>
    <n v="2.8"/>
    <n v="2.5"/>
  </r>
  <r>
    <x v="5"/>
    <x v="1"/>
    <x v="2"/>
    <n v="493"/>
    <s v="ASTHMA"/>
    <x v="0"/>
    <n v="79"/>
    <n v="34"/>
    <n v="27634"/>
    <n v="1.2"/>
    <n v="2.9"/>
    <n v="2.2999999999999998"/>
  </r>
  <r>
    <x v="5"/>
    <x v="1"/>
    <x v="3"/>
    <n v="493"/>
    <s v="ASTHMA"/>
    <x v="0"/>
    <n v="54"/>
    <n v="32"/>
    <n v="27161"/>
    <n v="1.2"/>
    <n v="2"/>
    <n v="1.7"/>
  </r>
  <r>
    <x v="5"/>
    <x v="1"/>
    <x v="4"/>
    <n v="493"/>
    <s v="ASTHMA"/>
    <x v="0"/>
    <n v="42"/>
    <n v="22"/>
    <n v="25268"/>
    <n v="0.9"/>
    <n v="1.7"/>
    <n v="1.9"/>
  </r>
  <r>
    <x v="5"/>
    <x v="1"/>
    <x v="5"/>
    <n v="493"/>
    <s v="ASTHMA"/>
    <x v="0"/>
    <n v="15"/>
    <n v="8"/>
    <n v="24171"/>
    <n v="0.3"/>
    <n v="0.6"/>
    <n v="1.9"/>
  </r>
  <r>
    <x v="5"/>
    <x v="1"/>
    <x v="6"/>
    <s v="."/>
    <s v="ASTHMA"/>
    <x v="0"/>
    <n v="0"/>
    <n v="0"/>
    <n v="22734"/>
    <s v="."/>
    <s v="."/>
    <s v="."/>
  </r>
  <r>
    <x v="5"/>
    <x v="1"/>
    <x v="7"/>
    <s v="."/>
    <s v="ASTHMA"/>
    <x v="0"/>
    <n v="0"/>
    <n v="0"/>
    <n v="21414"/>
    <s v="."/>
    <s v="."/>
    <s v="."/>
  </r>
  <r>
    <x v="6"/>
    <x v="0"/>
    <x v="0"/>
    <n v="493"/>
    <s v="ASTHMA"/>
    <x v="0"/>
    <n v="163"/>
    <n v="84"/>
    <n v="17016"/>
    <n v="4.9000000000000004"/>
    <n v="9.6"/>
    <n v="1.9"/>
  </r>
  <r>
    <x v="6"/>
    <x v="0"/>
    <x v="1"/>
    <n v="493"/>
    <s v="ASTHMA"/>
    <x v="0"/>
    <n v="149"/>
    <n v="82"/>
    <n v="16267"/>
    <n v="5"/>
    <n v="9.1999999999999993"/>
    <n v="1.8"/>
  </r>
  <r>
    <x v="6"/>
    <x v="0"/>
    <x v="2"/>
    <n v="493"/>
    <s v="ASTHMA"/>
    <x v="0"/>
    <n v="161"/>
    <n v="75"/>
    <n v="16941"/>
    <n v="4.4000000000000004"/>
    <n v="9.5"/>
    <n v="2.1"/>
  </r>
  <r>
    <x v="6"/>
    <x v="0"/>
    <x v="3"/>
    <n v="493"/>
    <s v="ASTHMA"/>
    <x v="0"/>
    <n v="141"/>
    <n v="77"/>
    <n v="17692"/>
    <n v="4.4000000000000004"/>
    <n v="8"/>
    <n v="1.8"/>
  </r>
  <r>
    <x v="6"/>
    <x v="0"/>
    <x v="4"/>
    <n v="493"/>
    <s v="ASTHMA"/>
    <x v="0"/>
    <n v="143"/>
    <n v="74"/>
    <n v="17515"/>
    <n v="4.2"/>
    <n v="8.1999999999999993"/>
    <n v="1.9"/>
  </r>
  <r>
    <x v="6"/>
    <x v="0"/>
    <x v="5"/>
    <n v="493"/>
    <s v="ASTHMA"/>
    <x v="0"/>
    <n v="61"/>
    <n v="37"/>
    <n v="17376"/>
    <n v="2.1"/>
    <n v="3.5"/>
    <n v="1.6"/>
  </r>
  <r>
    <x v="6"/>
    <x v="0"/>
    <x v="6"/>
    <s v="."/>
    <s v="ASTHMA"/>
    <x v="0"/>
    <n v="0"/>
    <n v="0"/>
    <n v="17278"/>
    <s v="."/>
    <s v="."/>
    <s v="."/>
  </r>
  <r>
    <x v="6"/>
    <x v="0"/>
    <x v="7"/>
    <s v="."/>
    <s v="ASTHMA"/>
    <x v="0"/>
    <n v="0"/>
    <n v="0"/>
    <n v="17646"/>
    <s v="."/>
    <s v="."/>
    <s v="."/>
  </r>
  <r>
    <x v="6"/>
    <x v="1"/>
    <x v="0"/>
    <n v="493"/>
    <s v="ASTHMA"/>
    <x v="0"/>
    <n v="68"/>
    <n v="40"/>
    <n v="13136"/>
    <n v="3"/>
    <n v="5.2"/>
    <n v="1.7"/>
  </r>
  <r>
    <x v="6"/>
    <x v="1"/>
    <x v="1"/>
    <n v="493"/>
    <s v="ASTHMA"/>
    <x v="0"/>
    <n v="73"/>
    <n v="43"/>
    <n v="12628"/>
    <n v="3.4"/>
    <n v="5.8"/>
    <n v="1.7"/>
  </r>
  <r>
    <x v="6"/>
    <x v="1"/>
    <x v="2"/>
    <n v="493"/>
    <s v="ASTHMA"/>
    <x v="0"/>
    <n v="71"/>
    <n v="44"/>
    <n v="13187"/>
    <n v="3.3"/>
    <n v="5.4"/>
    <n v="1.6"/>
  </r>
  <r>
    <x v="6"/>
    <x v="1"/>
    <x v="3"/>
    <n v="493"/>
    <s v="ASTHMA"/>
    <x v="0"/>
    <n v="56"/>
    <n v="37"/>
    <n v="13669"/>
    <n v="2.7"/>
    <n v="4.0999999999999996"/>
    <n v="1.5"/>
  </r>
  <r>
    <x v="6"/>
    <x v="1"/>
    <x v="4"/>
    <n v="493"/>
    <s v="ASTHMA"/>
    <x v="0"/>
    <n v="45"/>
    <n v="32"/>
    <n v="13423"/>
    <n v="2.4"/>
    <n v="3.4"/>
    <n v="1.4"/>
  </r>
  <r>
    <x v="6"/>
    <x v="1"/>
    <x v="5"/>
    <n v="493"/>
    <s v="ASTHMA"/>
    <x v="0"/>
    <n v="26"/>
    <n v="15"/>
    <n v="13154"/>
    <n v="1.1000000000000001"/>
    <n v="2"/>
    <n v="1.7"/>
  </r>
  <r>
    <x v="6"/>
    <x v="1"/>
    <x v="6"/>
    <s v="."/>
    <s v="ASTHMA"/>
    <x v="0"/>
    <n v="0"/>
    <n v="0"/>
    <n v="13095"/>
    <s v="."/>
    <s v="."/>
    <s v="."/>
  </r>
  <r>
    <x v="6"/>
    <x v="1"/>
    <x v="7"/>
    <s v="."/>
    <s v="ASTHMA"/>
    <x v="0"/>
    <n v="0"/>
    <n v="0"/>
    <n v="13371"/>
    <s v="."/>
    <s v="."/>
    <s v="."/>
  </r>
  <r>
    <x v="0"/>
    <x v="0"/>
    <x v="0"/>
    <n v="493"/>
    <s v="ASTHMA"/>
    <x v="1"/>
    <n v="1361"/>
    <n v="365"/>
    <n v="4887"/>
    <n v="74.7"/>
    <n v="278.5"/>
    <n v="3.7"/>
  </r>
  <r>
    <x v="0"/>
    <x v="0"/>
    <x v="1"/>
    <n v="493"/>
    <s v="ASTHMA"/>
    <x v="1"/>
    <n v="847"/>
    <n v="274"/>
    <n v="4272"/>
    <n v="64.099999999999994"/>
    <n v="198.3"/>
    <n v="3.1"/>
  </r>
  <r>
    <x v="0"/>
    <x v="0"/>
    <x v="2"/>
    <n v="493"/>
    <s v="ASTHMA"/>
    <x v="1"/>
    <n v="822"/>
    <n v="249"/>
    <n v="3663"/>
    <n v="68"/>
    <n v="224.4"/>
    <n v="3.3"/>
  </r>
  <r>
    <x v="0"/>
    <x v="0"/>
    <x v="3"/>
    <n v="493"/>
    <s v="ASTHMA"/>
    <x v="1"/>
    <n v="727"/>
    <n v="219"/>
    <n v="3039"/>
    <n v="72.099999999999994"/>
    <n v="239.2"/>
    <n v="3.3"/>
  </r>
  <r>
    <x v="0"/>
    <x v="0"/>
    <x v="4"/>
    <n v="493"/>
    <s v="ASTHMA"/>
    <x v="1"/>
    <n v="601"/>
    <n v="177"/>
    <n v="2574"/>
    <n v="68.8"/>
    <n v="233.5"/>
    <n v="3.4"/>
  </r>
  <r>
    <x v="0"/>
    <x v="0"/>
    <x v="5"/>
    <n v="493"/>
    <s v="ASTHMA"/>
    <x v="1"/>
    <n v="166"/>
    <n v="60"/>
    <n v="2220"/>
    <n v="27"/>
    <n v="74.8"/>
    <n v="2.8"/>
  </r>
  <r>
    <x v="0"/>
    <x v="0"/>
    <x v="6"/>
    <s v="."/>
    <s v="ASTHMA"/>
    <x v="1"/>
    <n v="0"/>
    <n v="0"/>
    <n v="1793"/>
    <s v="."/>
    <s v="."/>
    <s v="."/>
  </r>
  <r>
    <x v="0"/>
    <x v="0"/>
    <x v="7"/>
    <s v="."/>
    <s v="ASTHMA"/>
    <x v="1"/>
    <n v="0"/>
    <n v="0"/>
    <n v="1554"/>
    <s v="."/>
    <s v="."/>
    <s v="."/>
  </r>
  <r>
    <x v="0"/>
    <x v="1"/>
    <x v="0"/>
    <n v="493"/>
    <s v="ASTHMA"/>
    <x v="1"/>
    <n v="1932"/>
    <n v="517"/>
    <n v="5229"/>
    <n v="98.9"/>
    <n v="369.5"/>
    <n v="3.7"/>
  </r>
  <r>
    <x v="0"/>
    <x v="1"/>
    <x v="1"/>
    <n v="493"/>
    <s v="ASTHMA"/>
    <x v="1"/>
    <n v="1571"/>
    <n v="410"/>
    <n v="4379"/>
    <n v="93.6"/>
    <n v="358.8"/>
    <n v="3.8"/>
  </r>
  <r>
    <x v="0"/>
    <x v="1"/>
    <x v="2"/>
    <n v="493"/>
    <s v="ASTHMA"/>
    <x v="1"/>
    <n v="1402"/>
    <n v="394"/>
    <n v="3786"/>
    <n v="104.1"/>
    <n v="370.3"/>
    <n v="3.6"/>
  </r>
  <r>
    <x v="0"/>
    <x v="1"/>
    <x v="3"/>
    <n v="493"/>
    <s v="ASTHMA"/>
    <x v="1"/>
    <n v="1170"/>
    <n v="297"/>
    <n v="3174"/>
    <n v="93.6"/>
    <n v="368.6"/>
    <n v="3.9"/>
  </r>
  <r>
    <x v="0"/>
    <x v="1"/>
    <x v="4"/>
    <n v="493"/>
    <s v="ASTHMA"/>
    <x v="1"/>
    <n v="938"/>
    <n v="260"/>
    <n v="2658"/>
    <n v="97.8"/>
    <n v="352.9"/>
    <n v="3.6"/>
  </r>
  <r>
    <x v="0"/>
    <x v="1"/>
    <x v="5"/>
    <n v="493"/>
    <s v="ASTHMA"/>
    <x v="1"/>
    <n v="359"/>
    <n v="107"/>
    <n v="2318"/>
    <n v="46.2"/>
    <n v="154.9"/>
    <n v="3.4"/>
  </r>
  <r>
    <x v="0"/>
    <x v="1"/>
    <x v="6"/>
    <s v="."/>
    <s v="ASTHMA"/>
    <x v="1"/>
    <n v="0"/>
    <n v="0"/>
    <n v="1917"/>
    <s v="."/>
    <s v="."/>
    <s v="."/>
  </r>
  <r>
    <x v="0"/>
    <x v="1"/>
    <x v="7"/>
    <s v="."/>
    <s v="ASTHMA"/>
    <x v="1"/>
    <n v="0"/>
    <n v="0"/>
    <n v="1608"/>
    <s v="."/>
    <s v="."/>
    <s v="."/>
  </r>
  <r>
    <x v="1"/>
    <x v="0"/>
    <x v="0"/>
    <n v="493"/>
    <s v="ASTHMA"/>
    <x v="1"/>
    <n v="1410"/>
    <n v="429"/>
    <n v="7031"/>
    <n v="61"/>
    <n v="200.5"/>
    <n v="3.3"/>
  </r>
  <r>
    <x v="1"/>
    <x v="0"/>
    <x v="1"/>
    <n v="493"/>
    <s v="ASTHMA"/>
    <x v="1"/>
    <n v="1315"/>
    <n v="402"/>
    <n v="6199"/>
    <n v="64.8"/>
    <n v="212.1"/>
    <n v="3.3"/>
  </r>
  <r>
    <x v="1"/>
    <x v="0"/>
    <x v="2"/>
    <n v="493"/>
    <s v="ASTHMA"/>
    <x v="1"/>
    <n v="1279"/>
    <n v="404"/>
    <n v="5697"/>
    <n v="70.900000000000006"/>
    <n v="224.5"/>
    <n v="3.2"/>
  </r>
  <r>
    <x v="1"/>
    <x v="0"/>
    <x v="3"/>
    <n v="493"/>
    <s v="ASTHMA"/>
    <x v="1"/>
    <n v="1099"/>
    <n v="365"/>
    <n v="5034"/>
    <n v="72.5"/>
    <n v="218.3"/>
    <n v="3"/>
  </r>
  <r>
    <x v="1"/>
    <x v="0"/>
    <x v="4"/>
    <n v="493"/>
    <s v="ASTHMA"/>
    <x v="1"/>
    <n v="838"/>
    <n v="289"/>
    <n v="4267"/>
    <n v="67.7"/>
    <n v="196.4"/>
    <n v="2.9"/>
  </r>
  <r>
    <x v="1"/>
    <x v="0"/>
    <x v="5"/>
    <n v="493"/>
    <s v="ASTHMA"/>
    <x v="1"/>
    <n v="321"/>
    <n v="137"/>
    <n v="3733"/>
    <n v="36.700000000000003"/>
    <n v="86"/>
    <n v="2.2999999999999998"/>
  </r>
  <r>
    <x v="1"/>
    <x v="0"/>
    <x v="6"/>
    <s v="."/>
    <s v="ASTHMA"/>
    <x v="1"/>
    <n v="0"/>
    <n v="0"/>
    <n v="3126"/>
    <s v="."/>
    <s v="."/>
    <s v="."/>
  </r>
  <r>
    <x v="1"/>
    <x v="0"/>
    <x v="7"/>
    <s v="."/>
    <s v="ASTHMA"/>
    <x v="1"/>
    <n v="0"/>
    <n v="0"/>
    <n v="2589"/>
    <s v="."/>
    <s v="."/>
    <s v="."/>
  </r>
  <r>
    <x v="1"/>
    <x v="1"/>
    <x v="0"/>
    <n v="493"/>
    <s v="ASTHMA"/>
    <x v="1"/>
    <n v="1969"/>
    <n v="594"/>
    <n v="7190"/>
    <n v="82.6"/>
    <n v="273.89999999999998"/>
    <n v="3.3"/>
  </r>
  <r>
    <x v="1"/>
    <x v="1"/>
    <x v="1"/>
    <n v="493"/>
    <s v="ASTHMA"/>
    <x v="1"/>
    <n v="1904"/>
    <n v="543"/>
    <n v="6506"/>
    <n v="83.5"/>
    <n v="292.7"/>
    <n v="3.5"/>
  </r>
  <r>
    <x v="1"/>
    <x v="1"/>
    <x v="2"/>
    <n v="493"/>
    <s v="ASTHMA"/>
    <x v="1"/>
    <n v="1712"/>
    <n v="531"/>
    <n v="5829"/>
    <n v="91.1"/>
    <n v="293.7"/>
    <n v="3.2"/>
  </r>
  <r>
    <x v="1"/>
    <x v="1"/>
    <x v="3"/>
    <n v="493"/>
    <s v="ASTHMA"/>
    <x v="1"/>
    <n v="1455"/>
    <n v="474"/>
    <n v="5144"/>
    <n v="92.1"/>
    <n v="282.89999999999998"/>
    <n v="3.1"/>
  </r>
  <r>
    <x v="1"/>
    <x v="1"/>
    <x v="4"/>
    <n v="493"/>
    <s v="ASTHMA"/>
    <x v="1"/>
    <n v="1372"/>
    <n v="425"/>
    <n v="4454"/>
    <n v="95.4"/>
    <n v="308"/>
    <n v="3.2"/>
  </r>
  <r>
    <x v="1"/>
    <x v="1"/>
    <x v="5"/>
    <n v="493"/>
    <s v="ASTHMA"/>
    <x v="1"/>
    <n v="591"/>
    <n v="200"/>
    <n v="3904"/>
    <n v="51.2"/>
    <n v="151.4"/>
    <n v="3"/>
  </r>
  <r>
    <x v="1"/>
    <x v="1"/>
    <x v="6"/>
    <s v="."/>
    <s v="ASTHMA"/>
    <x v="1"/>
    <n v="0"/>
    <n v="0"/>
    <n v="3242"/>
    <s v="."/>
    <s v="."/>
    <s v="."/>
  </r>
  <r>
    <x v="1"/>
    <x v="1"/>
    <x v="7"/>
    <s v="."/>
    <s v="ASTHMA"/>
    <x v="1"/>
    <n v="0"/>
    <n v="0"/>
    <n v="2724"/>
    <s v="."/>
    <s v="."/>
    <s v="."/>
  </r>
  <r>
    <x v="2"/>
    <x v="0"/>
    <x v="0"/>
    <n v="493"/>
    <s v="ASTHMA"/>
    <x v="1"/>
    <n v="2282"/>
    <n v="799"/>
    <n v="16037"/>
    <n v="49.8"/>
    <n v="142.30000000000001"/>
    <n v="2.9"/>
  </r>
  <r>
    <x v="2"/>
    <x v="0"/>
    <x v="1"/>
    <n v="493"/>
    <s v="ASTHMA"/>
    <x v="1"/>
    <n v="1961"/>
    <n v="676"/>
    <n v="15215"/>
    <n v="44.4"/>
    <n v="128.9"/>
    <n v="2.9"/>
  </r>
  <r>
    <x v="2"/>
    <x v="0"/>
    <x v="2"/>
    <n v="493"/>
    <s v="ASTHMA"/>
    <x v="1"/>
    <n v="2107"/>
    <n v="707"/>
    <n v="14168"/>
    <n v="49.9"/>
    <n v="148.69999999999999"/>
    <n v="3"/>
  </r>
  <r>
    <x v="2"/>
    <x v="0"/>
    <x v="3"/>
    <n v="493"/>
    <s v="ASTHMA"/>
    <x v="1"/>
    <n v="1679"/>
    <n v="611"/>
    <n v="13285"/>
    <n v="46"/>
    <n v="126.4"/>
    <n v="2.7"/>
  </r>
  <r>
    <x v="2"/>
    <x v="0"/>
    <x v="4"/>
    <n v="493"/>
    <s v="ASTHMA"/>
    <x v="1"/>
    <n v="1434"/>
    <n v="508"/>
    <n v="11951"/>
    <n v="42.5"/>
    <n v="120"/>
    <n v="2.8"/>
  </r>
  <r>
    <x v="2"/>
    <x v="0"/>
    <x v="5"/>
    <n v="493"/>
    <s v="ASTHMA"/>
    <x v="1"/>
    <n v="602"/>
    <n v="254"/>
    <n v="10929"/>
    <n v="23.2"/>
    <n v="55.1"/>
    <n v="2.4"/>
  </r>
  <r>
    <x v="2"/>
    <x v="0"/>
    <x v="6"/>
    <s v="."/>
    <s v="ASTHMA"/>
    <x v="1"/>
    <n v="0"/>
    <n v="0"/>
    <n v="9543"/>
    <s v="."/>
    <s v="."/>
    <s v="."/>
  </r>
  <r>
    <x v="2"/>
    <x v="0"/>
    <x v="7"/>
    <s v="."/>
    <s v="ASTHMA"/>
    <x v="1"/>
    <n v="0"/>
    <n v="0"/>
    <n v="8348"/>
    <s v="."/>
    <s v="."/>
    <s v="."/>
  </r>
  <r>
    <x v="2"/>
    <x v="1"/>
    <x v="0"/>
    <n v="493"/>
    <s v="ASTHMA"/>
    <x v="1"/>
    <n v="2823"/>
    <n v="1009"/>
    <n v="16406"/>
    <n v="61.5"/>
    <n v="172.1"/>
    <n v="2.8"/>
  </r>
  <r>
    <x v="2"/>
    <x v="1"/>
    <x v="1"/>
    <n v="493"/>
    <s v="ASTHMA"/>
    <x v="1"/>
    <n v="2403"/>
    <n v="880"/>
    <n v="15526"/>
    <n v="56.7"/>
    <n v="154.80000000000001"/>
    <n v="2.7"/>
  </r>
  <r>
    <x v="2"/>
    <x v="1"/>
    <x v="2"/>
    <n v="493"/>
    <s v="ASTHMA"/>
    <x v="1"/>
    <n v="2326"/>
    <n v="821"/>
    <n v="14490"/>
    <n v="56.7"/>
    <n v="160.5"/>
    <n v="2.8"/>
  </r>
  <r>
    <x v="2"/>
    <x v="1"/>
    <x v="3"/>
    <n v="493"/>
    <s v="ASTHMA"/>
    <x v="1"/>
    <n v="1884"/>
    <n v="692"/>
    <n v="13586"/>
    <n v="50.9"/>
    <n v="138.69999999999999"/>
    <n v="2.7"/>
  </r>
  <r>
    <x v="2"/>
    <x v="1"/>
    <x v="4"/>
    <n v="493"/>
    <s v="ASTHMA"/>
    <x v="1"/>
    <n v="1577"/>
    <n v="616"/>
    <n v="11986"/>
    <n v="51.4"/>
    <n v="131.6"/>
    <n v="2.6"/>
  </r>
  <r>
    <x v="2"/>
    <x v="1"/>
    <x v="5"/>
    <n v="493"/>
    <s v="ASTHMA"/>
    <x v="1"/>
    <n v="717"/>
    <n v="311"/>
    <n v="10959"/>
    <n v="28.4"/>
    <n v="65.400000000000006"/>
    <n v="2.2999999999999998"/>
  </r>
  <r>
    <x v="2"/>
    <x v="1"/>
    <x v="6"/>
    <s v="."/>
    <s v="ASTHMA"/>
    <x v="1"/>
    <n v="0"/>
    <n v="0"/>
    <n v="9664"/>
    <s v="."/>
    <s v="."/>
    <s v="."/>
  </r>
  <r>
    <x v="2"/>
    <x v="1"/>
    <x v="7"/>
    <s v="."/>
    <s v="ASTHMA"/>
    <x v="1"/>
    <n v="0"/>
    <n v="0"/>
    <n v="8457"/>
    <s v="."/>
    <s v="."/>
    <s v="."/>
  </r>
  <r>
    <x v="3"/>
    <x v="0"/>
    <x v="0"/>
    <n v="493"/>
    <s v="ASTHMA"/>
    <x v="1"/>
    <n v="472"/>
    <n v="164"/>
    <n v="4561"/>
    <n v="36"/>
    <n v="103.5"/>
    <n v="2.9"/>
  </r>
  <r>
    <x v="3"/>
    <x v="0"/>
    <x v="1"/>
    <n v="493"/>
    <s v="ASTHMA"/>
    <x v="1"/>
    <n v="378"/>
    <n v="150"/>
    <n v="4155"/>
    <n v="36.1"/>
    <n v="91"/>
    <n v="2.5"/>
  </r>
  <r>
    <x v="3"/>
    <x v="0"/>
    <x v="2"/>
    <n v="493"/>
    <s v="ASTHMA"/>
    <x v="1"/>
    <n v="418"/>
    <n v="163"/>
    <n v="3941"/>
    <n v="41.4"/>
    <n v="106.1"/>
    <n v="2.6"/>
  </r>
  <r>
    <x v="3"/>
    <x v="0"/>
    <x v="3"/>
    <n v="493"/>
    <s v="ASTHMA"/>
    <x v="1"/>
    <n v="323"/>
    <n v="125"/>
    <n v="3739"/>
    <n v="33.4"/>
    <n v="86.4"/>
    <n v="2.6"/>
  </r>
  <r>
    <x v="3"/>
    <x v="0"/>
    <x v="4"/>
    <n v="493"/>
    <s v="ASTHMA"/>
    <x v="1"/>
    <n v="373"/>
    <n v="119"/>
    <n v="3455"/>
    <n v="34.4"/>
    <n v="108"/>
    <n v="3.1"/>
  </r>
  <r>
    <x v="3"/>
    <x v="0"/>
    <x v="5"/>
    <n v="493"/>
    <s v="ASTHMA"/>
    <x v="1"/>
    <n v="196"/>
    <n v="72"/>
    <n v="3298"/>
    <n v="21.8"/>
    <n v="59.4"/>
    <n v="2.7"/>
  </r>
  <r>
    <x v="3"/>
    <x v="0"/>
    <x v="6"/>
    <s v="."/>
    <s v="ASTHMA"/>
    <x v="1"/>
    <n v="0"/>
    <n v="0"/>
    <n v="3093"/>
    <s v="."/>
    <s v="."/>
    <s v="."/>
  </r>
  <r>
    <x v="3"/>
    <x v="0"/>
    <x v="7"/>
    <s v="."/>
    <s v="ASTHMA"/>
    <x v="1"/>
    <n v="0"/>
    <n v="0"/>
    <n v="2987"/>
    <s v="."/>
    <s v="."/>
    <s v="."/>
  </r>
  <r>
    <x v="3"/>
    <x v="1"/>
    <x v="0"/>
    <n v="493"/>
    <s v="ASTHMA"/>
    <x v="1"/>
    <n v="201"/>
    <n v="96"/>
    <n v="4243"/>
    <n v="22.6"/>
    <n v="47.4"/>
    <n v="2.1"/>
  </r>
  <r>
    <x v="3"/>
    <x v="1"/>
    <x v="1"/>
    <n v="493"/>
    <s v="ASTHMA"/>
    <x v="1"/>
    <n v="215"/>
    <n v="93"/>
    <n v="3886"/>
    <n v="23.9"/>
    <n v="55.3"/>
    <n v="2.2999999999999998"/>
  </r>
  <r>
    <x v="3"/>
    <x v="1"/>
    <x v="2"/>
    <n v="493"/>
    <s v="ASTHMA"/>
    <x v="1"/>
    <n v="156"/>
    <n v="76"/>
    <n v="3688"/>
    <n v="20.6"/>
    <n v="42.3"/>
    <n v="2.1"/>
  </r>
  <r>
    <x v="3"/>
    <x v="1"/>
    <x v="3"/>
    <n v="493"/>
    <s v="ASTHMA"/>
    <x v="1"/>
    <n v="211"/>
    <n v="92"/>
    <n v="3475"/>
    <n v="26.5"/>
    <n v="60.7"/>
    <n v="2.2999999999999998"/>
  </r>
  <r>
    <x v="3"/>
    <x v="1"/>
    <x v="4"/>
    <n v="493"/>
    <s v="ASTHMA"/>
    <x v="1"/>
    <n v="206"/>
    <n v="81"/>
    <n v="3255"/>
    <n v="24.9"/>
    <n v="63.3"/>
    <n v="2.5"/>
  </r>
  <r>
    <x v="3"/>
    <x v="1"/>
    <x v="5"/>
    <n v="493"/>
    <s v="ASTHMA"/>
    <x v="1"/>
    <n v="161"/>
    <n v="59"/>
    <n v="3116"/>
    <n v="18.899999999999999"/>
    <n v="51.7"/>
    <n v="2.7"/>
  </r>
  <r>
    <x v="3"/>
    <x v="1"/>
    <x v="6"/>
    <s v="."/>
    <s v="ASTHMA"/>
    <x v="1"/>
    <n v="0"/>
    <n v="0"/>
    <n v="2861"/>
    <s v="."/>
    <s v="."/>
    <s v="."/>
  </r>
  <r>
    <x v="3"/>
    <x v="1"/>
    <x v="7"/>
    <s v="."/>
    <s v="ASTHMA"/>
    <x v="1"/>
    <n v="0"/>
    <n v="0"/>
    <n v="2636"/>
    <s v="."/>
    <s v="."/>
    <s v="."/>
  </r>
  <r>
    <x v="4"/>
    <x v="0"/>
    <x v="0"/>
    <n v="493"/>
    <s v="ASTHMA"/>
    <x v="1"/>
    <n v="3555"/>
    <n v="1121"/>
    <n v="34998"/>
    <n v="32"/>
    <n v="101.6"/>
    <n v="3.2"/>
  </r>
  <r>
    <x v="4"/>
    <x v="0"/>
    <x v="1"/>
    <n v="493"/>
    <s v="ASTHMA"/>
    <x v="1"/>
    <n v="2910"/>
    <n v="885"/>
    <n v="31342"/>
    <n v="28.2"/>
    <n v="92.8"/>
    <n v="3.3"/>
  </r>
  <r>
    <x v="4"/>
    <x v="0"/>
    <x v="2"/>
    <n v="493"/>
    <s v="ASTHMA"/>
    <x v="1"/>
    <n v="2600"/>
    <n v="827"/>
    <n v="28384"/>
    <n v="29.1"/>
    <n v="91.6"/>
    <n v="3.1"/>
  </r>
  <r>
    <x v="4"/>
    <x v="0"/>
    <x v="3"/>
    <n v="493"/>
    <s v="ASTHMA"/>
    <x v="1"/>
    <n v="2179"/>
    <n v="711"/>
    <n v="25393"/>
    <n v="28"/>
    <n v="85.8"/>
    <n v="3.1"/>
  </r>
  <r>
    <x v="4"/>
    <x v="0"/>
    <x v="4"/>
    <n v="493"/>
    <s v="ASTHMA"/>
    <x v="1"/>
    <n v="1777"/>
    <n v="613"/>
    <n v="22277"/>
    <n v="27.5"/>
    <n v="79.8"/>
    <n v="2.9"/>
  </r>
  <r>
    <x v="4"/>
    <x v="0"/>
    <x v="5"/>
    <n v="493"/>
    <s v="ASTHMA"/>
    <x v="1"/>
    <n v="908"/>
    <n v="359"/>
    <n v="20408"/>
    <n v="17.600000000000001"/>
    <n v="44.5"/>
    <n v="2.5"/>
  </r>
  <r>
    <x v="4"/>
    <x v="0"/>
    <x v="6"/>
    <s v="."/>
    <s v="ASTHMA"/>
    <x v="1"/>
    <n v="0"/>
    <n v="0"/>
    <n v="17504"/>
    <s v="."/>
    <s v="."/>
    <s v="."/>
  </r>
  <r>
    <x v="4"/>
    <x v="0"/>
    <x v="7"/>
    <s v="."/>
    <s v="ASTHMA"/>
    <x v="1"/>
    <n v="0"/>
    <n v="0"/>
    <n v="15772"/>
    <s v="."/>
    <s v="."/>
    <s v="."/>
  </r>
  <r>
    <x v="4"/>
    <x v="1"/>
    <x v="0"/>
    <n v="493"/>
    <s v="ASTHMA"/>
    <x v="1"/>
    <n v="1970"/>
    <n v="668"/>
    <n v="27267"/>
    <n v="24.5"/>
    <n v="72.2"/>
    <n v="2.9"/>
  </r>
  <r>
    <x v="4"/>
    <x v="1"/>
    <x v="1"/>
    <n v="493"/>
    <s v="ASTHMA"/>
    <x v="1"/>
    <n v="1543"/>
    <n v="549"/>
    <n v="24435"/>
    <n v="22.5"/>
    <n v="63.1"/>
    <n v="2.8"/>
  </r>
  <r>
    <x v="4"/>
    <x v="1"/>
    <x v="2"/>
    <n v="493"/>
    <s v="ASTHMA"/>
    <x v="1"/>
    <n v="1508"/>
    <n v="513"/>
    <n v="22034"/>
    <n v="23.3"/>
    <n v="68.400000000000006"/>
    <n v="2.9"/>
  </r>
  <r>
    <x v="4"/>
    <x v="1"/>
    <x v="3"/>
    <n v="493"/>
    <s v="ASTHMA"/>
    <x v="1"/>
    <n v="1218"/>
    <n v="429"/>
    <n v="19663"/>
    <n v="21.8"/>
    <n v="61.9"/>
    <n v="2.8"/>
  </r>
  <r>
    <x v="4"/>
    <x v="1"/>
    <x v="4"/>
    <n v="493"/>
    <s v="ASTHMA"/>
    <x v="1"/>
    <n v="1057"/>
    <n v="390"/>
    <n v="16957"/>
    <n v="23"/>
    <n v="62.3"/>
    <n v="2.7"/>
  </r>
  <r>
    <x v="4"/>
    <x v="1"/>
    <x v="5"/>
    <n v="493"/>
    <s v="ASTHMA"/>
    <x v="1"/>
    <n v="508"/>
    <n v="195"/>
    <n v="15235"/>
    <n v="12.8"/>
    <n v="33.299999999999997"/>
    <n v="2.6"/>
  </r>
  <r>
    <x v="4"/>
    <x v="1"/>
    <x v="6"/>
    <s v="."/>
    <s v="ASTHMA"/>
    <x v="1"/>
    <n v="0"/>
    <n v="0"/>
    <n v="12989"/>
    <s v="."/>
    <s v="."/>
    <s v="."/>
  </r>
  <r>
    <x v="4"/>
    <x v="1"/>
    <x v="7"/>
    <s v="."/>
    <s v="ASTHMA"/>
    <x v="1"/>
    <n v="0"/>
    <n v="0"/>
    <n v="11477"/>
    <s v="."/>
    <s v="."/>
    <s v="."/>
  </r>
  <r>
    <x v="4"/>
    <x v="2"/>
    <x v="0"/>
    <n v="493"/>
    <s v="ASTHMA"/>
    <x v="1"/>
    <n v="1"/>
    <n v="1"/>
    <n v="1"/>
    <n v="1000"/>
    <n v="1000"/>
    <n v="1"/>
  </r>
  <r>
    <x v="4"/>
    <x v="2"/>
    <x v="1"/>
    <s v="."/>
    <s v="ASTHMA"/>
    <x v="1"/>
    <n v="0"/>
    <n v="0"/>
    <n v="1"/>
    <s v="."/>
    <s v="."/>
    <s v="."/>
  </r>
  <r>
    <x v="4"/>
    <x v="2"/>
    <x v="2"/>
    <s v="."/>
    <s v="ASTHMA"/>
    <x v="1"/>
    <n v="0"/>
    <n v="0"/>
    <n v="1"/>
    <s v="."/>
    <s v="."/>
    <s v="."/>
  </r>
  <r>
    <x v="5"/>
    <x v="0"/>
    <x v="0"/>
    <n v="493"/>
    <s v="ASTHMA"/>
    <x v="1"/>
    <n v="3886"/>
    <n v="1092"/>
    <n v="33572"/>
    <n v="32.5"/>
    <n v="115.8"/>
    <n v="3.6"/>
  </r>
  <r>
    <x v="5"/>
    <x v="0"/>
    <x v="1"/>
    <n v="493"/>
    <s v="ASTHMA"/>
    <x v="1"/>
    <n v="3469"/>
    <n v="1002"/>
    <n v="32726"/>
    <n v="30.6"/>
    <n v="106"/>
    <n v="3.5"/>
  </r>
  <r>
    <x v="5"/>
    <x v="0"/>
    <x v="2"/>
    <n v="493"/>
    <s v="ASTHMA"/>
    <x v="1"/>
    <n v="3520"/>
    <n v="922"/>
    <n v="32196"/>
    <n v="28.6"/>
    <n v="109.3"/>
    <n v="3.8"/>
  </r>
  <r>
    <x v="5"/>
    <x v="0"/>
    <x v="3"/>
    <n v="493"/>
    <s v="ASTHMA"/>
    <x v="1"/>
    <n v="3226"/>
    <n v="916"/>
    <n v="31723"/>
    <n v="28.9"/>
    <n v="101.7"/>
    <n v="3.5"/>
  </r>
  <r>
    <x v="5"/>
    <x v="0"/>
    <x v="4"/>
    <n v="493"/>
    <s v="ASTHMA"/>
    <x v="1"/>
    <n v="2911"/>
    <n v="822"/>
    <n v="30003"/>
    <n v="27.4"/>
    <n v="97"/>
    <n v="3.5"/>
  </r>
  <r>
    <x v="5"/>
    <x v="0"/>
    <x v="5"/>
    <n v="493"/>
    <s v="ASTHMA"/>
    <x v="1"/>
    <n v="1421"/>
    <n v="470"/>
    <n v="28927"/>
    <n v="16.2"/>
    <n v="49.1"/>
    <n v="3"/>
  </r>
  <r>
    <x v="5"/>
    <x v="0"/>
    <x v="6"/>
    <s v="."/>
    <s v="ASTHMA"/>
    <x v="1"/>
    <n v="0"/>
    <n v="0"/>
    <n v="27519"/>
    <s v="."/>
    <s v="."/>
    <s v="."/>
  </r>
  <r>
    <x v="5"/>
    <x v="0"/>
    <x v="7"/>
    <s v="."/>
    <s v="ASTHMA"/>
    <x v="1"/>
    <n v="0"/>
    <n v="0"/>
    <n v="26309"/>
    <s v="."/>
    <s v="."/>
    <s v="."/>
  </r>
  <r>
    <x v="5"/>
    <x v="1"/>
    <x v="0"/>
    <n v="493"/>
    <s v="ASTHMA"/>
    <x v="1"/>
    <n v="1722"/>
    <n v="474"/>
    <n v="29378"/>
    <n v="16.100000000000001"/>
    <n v="58.6"/>
    <n v="3.6"/>
  </r>
  <r>
    <x v="5"/>
    <x v="1"/>
    <x v="1"/>
    <n v="493"/>
    <s v="ASTHMA"/>
    <x v="1"/>
    <n v="1486"/>
    <n v="424"/>
    <n v="28316"/>
    <n v="15"/>
    <n v="52.5"/>
    <n v="3.5"/>
  </r>
  <r>
    <x v="5"/>
    <x v="1"/>
    <x v="2"/>
    <n v="493"/>
    <s v="ASTHMA"/>
    <x v="1"/>
    <n v="1678"/>
    <n v="420"/>
    <n v="27634"/>
    <n v="15.2"/>
    <n v="60.7"/>
    <n v="4"/>
  </r>
  <r>
    <x v="5"/>
    <x v="1"/>
    <x v="3"/>
    <n v="493"/>
    <s v="ASTHMA"/>
    <x v="1"/>
    <n v="1350"/>
    <n v="387"/>
    <n v="27161"/>
    <n v="14.2"/>
    <n v="49.7"/>
    <n v="3.5"/>
  </r>
  <r>
    <x v="5"/>
    <x v="1"/>
    <x v="4"/>
    <n v="493"/>
    <s v="ASTHMA"/>
    <x v="1"/>
    <n v="1523"/>
    <n v="394"/>
    <n v="25268"/>
    <n v="15.6"/>
    <n v="60.3"/>
    <n v="3.9"/>
  </r>
  <r>
    <x v="5"/>
    <x v="1"/>
    <x v="5"/>
    <n v="493"/>
    <s v="ASTHMA"/>
    <x v="1"/>
    <n v="630"/>
    <n v="204"/>
    <n v="24171"/>
    <n v="8.4"/>
    <n v="26.1"/>
    <n v="3.1"/>
  </r>
  <r>
    <x v="5"/>
    <x v="1"/>
    <x v="6"/>
    <s v="."/>
    <s v="ASTHMA"/>
    <x v="1"/>
    <n v="0"/>
    <n v="0"/>
    <n v="22734"/>
    <s v="."/>
    <s v="."/>
    <s v="."/>
  </r>
  <r>
    <x v="5"/>
    <x v="1"/>
    <x v="7"/>
    <s v="."/>
    <s v="ASTHMA"/>
    <x v="1"/>
    <n v="0"/>
    <n v="0"/>
    <n v="21414"/>
    <s v="."/>
    <s v="."/>
    <s v="."/>
  </r>
  <r>
    <x v="6"/>
    <x v="0"/>
    <x v="0"/>
    <n v="493"/>
    <s v="ASTHMA"/>
    <x v="1"/>
    <n v="861"/>
    <n v="206"/>
    <n v="17016"/>
    <n v="12.1"/>
    <n v="50.6"/>
    <n v="4.2"/>
  </r>
  <r>
    <x v="6"/>
    <x v="0"/>
    <x v="1"/>
    <n v="493"/>
    <s v="ASTHMA"/>
    <x v="1"/>
    <n v="903"/>
    <n v="233"/>
    <n v="16267"/>
    <n v="14.3"/>
    <n v="55.5"/>
    <n v="3.9"/>
  </r>
  <r>
    <x v="6"/>
    <x v="0"/>
    <x v="2"/>
    <n v="493"/>
    <s v="ASTHMA"/>
    <x v="1"/>
    <n v="898"/>
    <n v="217"/>
    <n v="16941"/>
    <n v="12.8"/>
    <n v="53"/>
    <n v="4.0999999999999996"/>
  </r>
  <r>
    <x v="6"/>
    <x v="0"/>
    <x v="3"/>
    <n v="493"/>
    <s v="ASTHMA"/>
    <x v="1"/>
    <n v="951"/>
    <n v="248"/>
    <n v="17692"/>
    <n v="14"/>
    <n v="53.8"/>
    <n v="3.8"/>
  </r>
  <r>
    <x v="6"/>
    <x v="0"/>
    <x v="4"/>
    <n v="493"/>
    <s v="ASTHMA"/>
    <x v="1"/>
    <n v="979"/>
    <n v="258"/>
    <n v="17515"/>
    <n v="14.7"/>
    <n v="55.9"/>
    <n v="3.8"/>
  </r>
  <r>
    <x v="6"/>
    <x v="0"/>
    <x v="5"/>
    <n v="493"/>
    <s v="ASTHMA"/>
    <x v="1"/>
    <n v="715"/>
    <n v="188"/>
    <n v="17376"/>
    <n v="10.8"/>
    <n v="41.1"/>
    <n v="3.8"/>
  </r>
  <r>
    <x v="6"/>
    <x v="0"/>
    <x v="6"/>
    <s v="."/>
    <s v="ASTHMA"/>
    <x v="1"/>
    <n v="0"/>
    <n v="0"/>
    <n v="17278"/>
    <s v="."/>
    <s v="."/>
    <s v="."/>
  </r>
  <r>
    <x v="6"/>
    <x v="0"/>
    <x v="7"/>
    <s v="."/>
    <s v="ASTHMA"/>
    <x v="1"/>
    <n v="0"/>
    <n v="0"/>
    <n v="17646"/>
    <s v="."/>
    <s v="."/>
    <s v="."/>
  </r>
  <r>
    <x v="6"/>
    <x v="1"/>
    <x v="0"/>
    <n v="493"/>
    <s v="ASTHMA"/>
    <x v="1"/>
    <n v="367"/>
    <n v="108"/>
    <n v="13136"/>
    <n v="8.1999999999999993"/>
    <n v="27.9"/>
    <n v="3.4"/>
  </r>
  <r>
    <x v="6"/>
    <x v="1"/>
    <x v="1"/>
    <n v="493"/>
    <s v="ASTHMA"/>
    <x v="1"/>
    <n v="410"/>
    <n v="89"/>
    <n v="12628"/>
    <n v="7"/>
    <n v="32.5"/>
    <n v="4.5999999999999996"/>
  </r>
  <r>
    <x v="6"/>
    <x v="1"/>
    <x v="2"/>
    <n v="493"/>
    <s v="ASTHMA"/>
    <x v="1"/>
    <n v="321"/>
    <n v="104"/>
    <n v="13187"/>
    <n v="7.9"/>
    <n v="24.3"/>
    <n v="3.1"/>
  </r>
  <r>
    <x v="6"/>
    <x v="1"/>
    <x v="3"/>
    <n v="493"/>
    <s v="ASTHMA"/>
    <x v="1"/>
    <n v="381"/>
    <n v="97"/>
    <n v="13669"/>
    <n v="7.1"/>
    <n v="27.9"/>
    <n v="3.9"/>
  </r>
  <r>
    <x v="6"/>
    <x v="1"/>
    <x v="4"/>
    <n v="493"/>
    <s v="ASTHMA"/>
    <x v="1"/>
    <n v="430"/>
    <n v="106"/>
    <n v="13423"/>
    <n v="7.9"/>
    <n v="32"/>
    <n v="4.0999999999999996"/>
  </r>
  <r>
    <x v="6"/>
    <x v="1"/>
    <x v="5"/>
    <n v="493"/>
    <s v="ASTHMA"/>
    <x v="1"/>
    <n v="200"/>
    <n v="67"/>
    <n v="13154"/>
    <n v="5.0999999999999996"/>
    <n v="15.2"/>
    <n v="3"/>
  </r>
  <r>
    <x v="6"/>
    <x v="1"/>
    <x v="6"/>
    <s v="."/>
    <s v="ASTHMA"/>
    <x v="1"/>
    <n v="0"/>
    <n v="0"/>
    <n v="13095"/>
    <s v="."/>
    <s v="."/>
    <s v="."/>
  </r>
  <r>
    <x v="6"/>
    <x v="1"/>
    <x v="7"/>
    <s v="."/>
    <s v="ASTHMA"/>
    <x v="1"/>
    <n v="0"/>
    <n v="0"/>
    <n v="13371"/>
    <s v="."/>
    <s v="."/>
    <s v="."/>
  </r>
  <r>
    <x v="0"/>
    <x v="0"/>
    <x v="0"/>
    <n v="493"/>
    <s v="ASTHMA"/>
    <x v="2"/>
    <n v="75"/>
    <n v="31"/>
    <n v="4887"/>
    <n v="6.3"/>
    <n v="15.3"/>
    <n v="2.4"/>
  </r>
  <r>
    <x v="0"/>
    <x v="0"/>
    <x v="1"/>
    <n v="493"/>
    <s v="ASTHMA"/>
    <x v="2"/>
    <n v="75"/>
    <n v="24"/>
    <n v="4272"/>
    <n v="5.6"/>
    <n v="17.600000000000001"/>
    <n v="3.1"/>
  </r>
  <r>
    <x v="0"/>
    <x v="0"/>
    <x v="2"/>
    <n v="493"/>
    <s v="ASTHMA"/>
    <x v="2"/>
    <n v="45"/>
    <n v="14"/>
    <n v="3663"/>
    <n v="3.8"/>
    <n v="12.3"/>
    <n v="3.2"/>
  </r>
  <r>
    <x v="0"/>
    <x v="0"/>
    <x v="3"/>
    <n v="493"/>
    <s v="ASTHMA"/>
    <x v="2"/>
    <n v="41"/>
    <n v="14"/>
    <n v="3039"/>
    <n v="4.5999999999999996"/>
    <n v="13.5"/>
    <n v="2.9"/>
  </r>
  <r>
    <x v="0"/>
    <x v="0"/>
    <x v="4"/>
    <n v="493"/>
    <s v="ASTHMA"/>
    <x v="2"/>
    <n v="22"/>
    <n v="8"/>
    <n v="2574"/>
    <n v="3.1"/>
    <n v="8.5"/>
    <n v="2.8"/>
  </r>
  <r>
    <x v="0"/>
    <x v="0"/>
    <x v="5"/>
    <n v="493"/>
    <s v="ASTHMA"/>
    <x v="2"/>
    <n v="9"/>
    <n v="4"/>
    <n v="2220"/>
    <n v="1.8"/>
    <n v="4.0999999999999996"/>
    <n v="2.2000000000000002"/>
  </r>
  <r>
    <x v="0"/>
    <x v="0"/>
    <x v="6"/>
    <s v="."/>
    <s v="ASTHMA"/>
    <x v="2"/>
    <n v="0"/>
    <n v="0"/>
    <n v="1793"/>
    <s v="."/>
    <s v="."/>
    <s v="."/>
  </r>
  <r>
    <x v="0"/>
    <x v="0"/>
    <x v="7"/>
    <s v="."/>
    <s v="ASTHMA"/>
    <x v="2"/>
    <n v="0"/>
    <n v="0"/>
    <n v="1554"/>
    <s v="."/>
    <s v="."/>
    <s v="."/>
  </r>
  <r>
    <x v="0"/>
    <x v="1"/>
    <x v="0"/>
    <n v="493"/>
    <s v="ASTHMA"/>
    <x v="2"/>
    <n v="205"/>
    <n v="58"/>
    <n v="5229"/>
    <n v="11.1"/>
    <n v="39.200000000000003"/>
    <n v="3.5"/>
  </r>
  <r>
    <x v="0"/>
    <x v="1"/>
    <x v="1"/>
    <n v="493"/>
    <s v="ASTHMA"/>
    <x v="2"/>
    <n v="112"/>
    <n v="41"/>
    <n v="4379"/>
    <n v="9.4"/>
    <n v="25.6"/>
    <n v="2.7"/>
  </r>
  <r>
    <x v="0"/>
    <x v="1"/>
    <x v="2"/>
    <n v="493"/>
    <s v="ASTHMA"/>
    <x v="2"/>
    <n v="100"/>
    <n v="36"/>
    <n v="3786"/>
    <n v="9.5"/>
    <n v="26.4"/>
    <n v="2.8"/>
  </r>
  <r>
    <x v="0"/>
    <x v="1"/>
    <x v="3"/>
    <n v="493"/>
    <s v="ASTHMA"/>
    <x v="2"/>
    <n v="117"/>
    <n v="23"/>
    <n v="3174"/>
    <n v="7.2"/>
    <n v="36.9"/>
    <n v="5.0999999999999996"/>
  </r>
  <r>
    <x v="0"/>
    <x v="1"/>
    <x v="4"/>
    <n v="493"/>
    <s v="ASTHMA"/>
    <x v="2"/>
    <n v="67"/>
    <n v="19"/>
    <n v="2658"/>
    <n v="7.1"/>
    <n v="25.2"/>
    <n v="3.5"/>
  </r>
  <r>
    <x v="0"/>
    <x v="1"/>
    <x v="5"/>
    <n v="493"/>
    <s v="ASTHMA"/>
    <x v="2"/>
    <n v="34"/>
    <n v="11"/>
    <n v="2318"/>
    <n v="4.7"/>
    <n v="14.7"/>
    <n v="3.1"/>
  </r>
  <r>
    <x v="0"/>
    <x v="1"/>
    <x v="6"/>
    <s v="."/>
    <s v="ASTHMA"/>
    <x v="2"/>
    <n v="0"/>
    <n v="0"/>
    <n v="1917"/>
    <s v="."/>
    <s v="."/>
    <s v="."/>
  </r>
  <r>
    <x v="0"/>
    <x v="1"/>
    <x v="7"/>
    <s v="."/>
    <s v="ASTHMA"/>
    <x v="2"/>
    <n v="0"/>
    <n v="0"/>
    <n v="1608"/>
    <s v="."/>
    <s v="."/>
    <s v="."/>
  </r>
  <r>
    <x v="1"/>
    <x v="0"/>
    <x v="0"/>
    <n v="493"/>
    <s v="ASTHMA"/>
    <x v="2"/>
    <n v="91"/>
    <n v="31"/>
    <n v="7031"/>
    <n v="4.4000000000000004"/>
    <n v="12.9"/>
    <n v="2.9"/>
  </r>
  <r>
    <x v="1"/>
    <x v="0"/>
    <x v="1"/>
    <n v="493"/>
    <s v="ASTHMA"/>
    <x v="2"/>
    <n v="59"/>
    <n v="21"/>
    <n v="6199"/>
    <n v="3.4"/>
    <n v="9.5"/>
    <n v="2.8"/>
  </r>
  <r>
    <x v="1"/>
    <x v="0"/>
    <x v="2"/>
    <n v="493"/>
    <s v="ASTHMA"/>
    <x v="2"/>
    <n v="74"/>
    <n v="27"/>
    <n v="5697"/>
    <n v="4.7"/>
    <n v="13"/>
    <n v="2.7"/>
  </r>
  <r>
    <x v="1"/>
    <x v="0"/>
    <x v="3"/>
    <n v="493"/>
    <s v="ASTHMA"/>
    <x v="2"/>
    <n v="69"/>
    <n v="20"/>
    <n v="5034"/>
    <n v="4"/>
    <n v="13.7"/>
    <n v="3.4"/>
  </r>
  <r>
    <x v="1"/>
    <x v="0"/>
    <x v="4"/>
    <n v="493"/>
    <s v="ASTHMA"/>
    <x v="2"/>
    <n v="44"/>
    <n v="17"/>
    <n v="4267"/>
    <n v="4"/>
    <n v="10.3"/>
    <n v="2.6"/>
  </r>
  <r>
    <x v="1"/>
    <x v="0"/>
    <x v="5"/>
    <n v="493"/>
    <s v="ASTHMA"/>
    <x v="2"/>
    <n v="19"/>
    <n v="5"/>
    <n v="3733"/>
    <n v="1.3"/>
    <n v="5.0999999999999996"/>
    <n v="3.8"/>
  </r>
  <r>
    <x v="1"/>
    <x v="0"/>
    <x v="6"/>
    <s v="."/>
    <s v="ASTHMA"/>
    <x v="2"/>
    <n v="0"/>
    <n v="0"/>
    <n v="3126"/>
    <s v="."/>
    <s v="."/>
    <s v="."/>
  </r>
  <r>
    <x v="1"/>
    <x v="0"/>
    <x v="7"/>
    <s v="."/>
    <s v="ASTHMA"/>
    <x v="2"/>
    <n v="0"/>
    <n v="0"/>
    <n v="2589"/>
    <s v="."/>
    <s v="."/>
    <s v="."/>
  </r>
  <r>
    <x v="1"/>
    <x v="1"/>
    <x v="0"/>
    <n v="493"/>
    <s v="ASTHMA"/>
    <x v="2"/>
    <n v="142"/>
    <n v="45"/>
    <n v="7190"/>
    <n v="6.3"/>
    <n v="19.7"/>
    <n v="3.2"/>
  </r>
  <r>
    <x v="1"/>
    <x v="1"/>
    <x v="1"/>
    <n v="493"/>
    <s v="ASTHMA"/>
    <x v="2"/>
    <n v="113"/>
    <n v="39"/>
    <n v="6506"/>
    <n v="6"/>
    <n v="17.399999999999999"/>
    <n v="2.9"/>
  </r>
  <r>
    <x v="1"/>
    <x v="1"/>
    <x v="2"/>
    <n v="493"/>
    <s v="ASTHMA"/>
    <x v="2"/>
    <n v="152"/>
    <n v="38"/>
    <n v="5829"/>
    <n v="6.5"/>
    <n v="26.1"/>
    <n v="4"/>
  </r>
  <r>
    <x v="1"/>
    <x v="1"/>
    <x v="3"/>
    <n v="493"/>
    <s v="ASTHMA"/>
    <x v="2"/>
    <n v="95"/>
    <n v="26"/>
    <n v="5144"/>
    <n v="5.0999999999999996"/>
    <n v="18.5"/>
    <n v="3.7"/>
  </r>
  <r>
    <x v="1"/>
    <x v="1"/>
    <x v="4"/>
    <n v="493"/>
    <s v="ASTHMA"/>
    <x v="2"/>
    <n v="99"/>
    <n v="27"/>
    <n v="4454"/>
    <n v="6.1"/>
    <n v="22.2"/>
    <n v="3.7"/>
  </r>
  <r>
    <x v="1"/>
    <x v="1"/>
    <x v="5"/>
    <n v="493"/>
    <s v="ASTHMA"/>
    <x v="2"/>
    <n v="27"/>
    <n v="9"/>
    <n v="3904"/>
    <n v="2.2999999999999998"/>
    <n v="6.9"/>
    <n v="3"/>
  </r>
  <r>
    <x v="1"/>
    <x v="1"/>
    <x v="6"/>
    <s v="."/>
    <s v="ASTHMA"/>
    <x v="2"/>
    <n v="0"/>
    <n v="0"/>
    <n v="3242"/>
    <s v="."/>
    <s v="."/>
    <s v="."/>
  </r>
  <r>
    <x v="1"/>
    <x v="1"/>
    <x v="7"/>
    <s v="."/>
    <s v="ASTHMA"/>
    <x v="2"/>
    <n v="0"/>
    <n v="0"/>
    <n v="2724"/>
    <s v="."/>
    <s v="."/>
    <s v="."/>
  </r>
  <r>
    <x v="2"/>
    <x v="0"/>
    <x v="0"/>
    <n v="493"/>
    <s v="ASTHMA"/>
    <x v="2"/>
    <n v="173"/>
    <n v="63"/>
    <n v="16037"/>
    <n v="3.9"/>
    <n v="10.8"/>
    <n v="2.7"/>
  </r>
  <r>
    <x v="2"/>
    <x v="0"/>
    <x v="1"/>
    <n v="493"/>
    <s v="ASTHMA"/>
    <x v="2"/>
    <n v="125"/>
    <n v="46"/>
    <n v="15215"/>
    <n v="3"/>
    <n v="8.1999999999999993"/>
    <n v="2.7"/>
  </r>
  <r>
    <x v="2"/>
    <x v="0"/>
    <x v="2"/>
    <n v="493"/>
    <s v="ASTHMA"/>
    <x v="2"/>
    <n v="186"/>
    <n v="56"/>
    <n v="14168"/>
    <n v="4"/>
    <n v="13.1"/>
    <n v="3.3"/>
  </r>
  <r>
    <x v="2"/>
    <x v="0"/>
    <x v="3"/>
    <n v="493"/>
    <s v="ASTHMA"/>
    <x v="2"/>
    <n v="63"/>
    <n v="25"/>
    <n v="13285"/>
    <n v="1.9"/>
    <n v="4.7"/>
    <n v="2.5"/>
  </r>
  <r>
    <x v="2"/>
    <x v="0"/>
    <x v="4"/>
    <n v="493"/>
    <s v="ASTHMA"/>
    <x v="2"/>
    <n v="121"/>
    <n v="39"/>
    <n v="11951"/>
    <n v="3.3"/>
    <n v="10.1"/>
    <n v="3.1"/>
  </r>
  <r>
    <x v="2"/>
    <x v="0"/>
    <x v="5"/>
    <n v="493"/>
    <s v="ASTHMA"/>
    <x v="2"/>
    <n v="29"/>
    <n v="11"/>
    <n v="10929"/>
    <n v="1"/>
    <n v="2.7"/>
    <n v="2.6"/>
  </r>
  <r>
    <x v="2"/>
    <x v="0"/>
    <x v="6"/>
    <s v="."/>
    <s v="ASTHMA"/>
    <x v="2"/>
    <n v="0"/>
    <n v="0"/>
    <n v="9543"/>
    <s v="."/>
    <s v="."/>
    <s v="."/>
  </r>
  <r>
    <x v="2"/>
    <x v="0"/>
    <x v="7"/>
    <s v="."/>
    <s v="ASTHMA"/>
    <x v="2"/>
    <n v="0"/>
    <n v="0"/>
    <n v="8348"/>
    <s v="."/>
    <s v="."/>
    <s v="."/>
  </r>
  <r>
    <x v="2"/>
    <x v="1"/>
    <x v="0"/>
    <n v="493"/>
    <s v="ASTHMA"/>
    <x v="2"/>
    <n v="276"/>
    <n v="86"/>
    <n v="16406"/>
    <n v="5.2"/>
    <n v="16.8"/>
    <n v="3.2"/>
  </r>
  <r>
    <x v="2"/>
    <x v="1"/>
    <x v="1"/>
    <n v="493"/>
    <s v="ASTHMA"/>
    <x v="2"/>
    <n v="197"/>
    <n v="60"/>
    <n v="15526"/>
    <n v="3.9"/>
    <n v="12.7"/>
    <n v="3.3"/>
  </r>
  <r>
    <x v="2"/>
    <x v="1"/>
    <x v="2"/>
    <n v="493"/>
    <s v="ASTHMA"/>
    <x v="2"/>
    <n v="183"/>
    <n v="64"/>
    <n v="14490"/>
    <n v="4.4000000000000004"/>
    <n v="12.6"/>
    <n v="2.9"/>
  </r>
  <r>
    <x v="2"/>
    <x v="1"/>
    <x v="3"/>
    <n v="493"/>
    <s v="ASTHMA"/>
    <x v="2"/>
    <n v="103"/>
    <n v="37"/>
    <n v="13586"/>
    <n v="2.7"/>
    <n v="7.6"/>
    <n v="2.8"/>
  </r>
  <r>
    <x v="2"/>
    <x v="1"/>
    <x v="4"/>
    <n v="493"/>
    <s v="ASTHMA"/>
    <x v="2"/>
    <n v="127"/>
    <n v="36"/>
    <n v="11986"/>
    <n v="3"/>
    <n v="10.6"/>
    <n v="3.5"/>
  </r>
  <r>
    <x v="2"/>
    <x v="1"/>
    <x v="5"/>
    <n v="493"/>
    <s v="ASTHMA"/>
    <x v="2"/>
    <n v="41"/>
    <n v="15"/>
    <n v="10959"/>
    <n v="1.4"/>
    <n v="3.7"/>
    <n v="2.7"/>
  </r>
  <r>
    <x v="2"/>
    <x v="1"/>
    <x v="6"/>
    <s v="."/>
    <s v="ASTHMA"/>
    <x v="2"/>
    <n v="0"/>
    <n v="0"/>
    <n v="9664"/>
    <s v="."/>
    <s v="."/>
    <s v="."/>
  </r>
  <r>
    <x v="2"/>
    <x v="1"/>
    <x v="7"/>
    <s v="."/>
    <s v="ASTHMA"/>
    <x v="2"/>
    <n v="0"/>
    <n v="0"/>
    <n v="8457"/>
    <s v="."/>
    <s v="."/>
    <s v="."/>
  </r>
  <r>
    <x v="3"/>
    <x v="0"/>
    <x v="0"/>
    <n v="493"/>
    <s v="ASTHMA"/>
    <x v="2"/>
    <n v="75"/>
    <n v="27"/>
    <n v="4561"/>
    <n v="5.9"/>
    <n v="16.399999999999999"/>
    <n v="2.8"/>
  </r>
  <r>
    <x v="3"/>
    <x v="0"/>
    <x v="1"/>
    <n v="493"/>
    <s v="ASTHMA"/>
    <x v="2"/>
    <n v="63"/>
    <n v="17"/>
    <n v="4155"/>
    <n v="4.0999999999999996"/>
    <n v="15.2"/>
    <n v="3.7"/>
  </r>
  <r>
    <x v="3"/>
    <x v="0"/>
    <x v="2"/>
    <n v="493"/>
    <s v="ASTHMA"/>
    <x v="2"/>
    <n v="67"/>
    <n v="21"/>
    <n v="3941"/>
    <n v="5.3"/>
    <n v="17"/>
    <n v="3.2"/>
  </r>
  <r>
    <x v="3"/>
    <x v="0"/>
    <x v="3"/>
    <n v="493"/>
    <s v="ASTHMA"/>
    <x v="2"/>
    <n v="49"/>
    <n v="13"/>
    <n v="3739"/>
    <n v="3.5"/>
    <n v="13.1"/>
    <n v="3.8"/>
  </r>
  <r>
    <x v="3"/>
    <x v="0"/>
    <x v="4"/>
    <n v="493"/>
    <s v="ASTHMA"/>
    <x v="2"/>
    <n v="22"/>
    <n v="10"/>
    <n v="3455"/>
    <n v="2.9"/>
    <n v="6.4"/>
    <n v="2.2000000000000002"/>
  </r>
  <r>
    <x v="3"/>
    <x v="0"/>
    <x v="5"/>
    <n v="493"/>
    <s v="ASTHMA"/>
    <x v="2"/>
    <n v="32"/>
    <n v="11"/>
    <n v="3298"/>
    <n v="3.3"/>
    <n v="9.6999999999999993"/>
    <n v="2.9"/>
  </r>
  <r>
    <x v="3"/>
    <x v="0"/>
    <x v="6"/>
    <s v="."/>
    <s v="ASTHMA"/>
    <x v="2"/>
    <n v="0"/>
    <n v="0"/>
    <n v="3093"/>
    <s v="."/>
    <s v="."/>
    <s v="."/>
  </r>
  <r>
    <x v="3"/>
    <x v="0"/>
    <x v="7"/>
    <s v="."/>
    <s v="ASTHMA"/>
    <x v="2"/>
    <n v="0"/>
    <n v="0"/>
    <n v="2987"/>
    <s v="."/>
    <s v="."/>
    <s v="."/>
  </r>
  <r>
    <x v="3"/>
    <x v="1"/>
    <x v="0"/>
    <n v="493"/>
    <s v="ASTHMA"/>
    <x v="2"/>
    <n v="42"/>
    <n v="12"/>
    <n v="4243"/>
    <n v="2.8"/>
    <n v="9.9"/>
    <n v="3.5"/>
  </r>
  <r>
    <x v="3"/>
    <x v="1"/>
    <x v="1"/>
    <n v="493"/>
    <s v="ASTHMA"/>
    <x v="2"/>
    <n v="42"/>
    <n v="14"/>
    <n v="3886"/>
    <n v="3.6"/>
    <n v="10.8"/>
    <n v="3"/>
  </r>
  <r>
    <x v="3"/>
    <x v="1"/>
    <x v="2"/>
    <n v="493"/>
    <s v="ASTHMA"/>
    <x v="2"/>
    <n v="39"/>
    <n v="10"/>
    <n v="3688"/>
    <n v="2.7"/>
    <n v="10.6"/>
    <n v="3.9"/>
  </r>
  <r>
    <x v="3"/>
    <x v="1"/>
    <x v="3"/>
    <n v="493"/>
    <s v="ASTHMA"/>
    <x v="2"/>
    <n v="28"/>
    <n v="10"/>
    <n v="3475"/>
    <n v="2.9"/>
    <n v="8.1"/>
    <n v="2.8"/>
  </r>
  <r>
    <x v="3"/>
    <x v="1"/>
    <x v="4"/>
    <n v="493"/>
    <s v="ASTHMA"/>
    <x v="2"/>
    <n v="13"/>
    <n v="8"/>
    <n v="3255"/>
    <n v="2.5"/>
    <n v="4"/>
    <n v="1.6"/>
  </r>
  <r>
    <x v="3"/>
    <x v="1"/>
    <x v="5"/>
    <n v="493"/>
    <s v="ASTHMA"/>
    <x v="2"/>
    <n v="25"/>
    <n v="9"/>
    <n v="3116"/>
    <n v="2.9"/>
    <n v="8"/>
    <n v="2.8"/>
  </r>
  <r>
    <x v="3"/>
    <x v="1"/>
    <x v="6"/>
    <s v="."/>
    <s v="ASTHMA"/>
    <x v="2"/>
    <n v="0"/>
    <n v="0"/>
    <n v="2861"/>
    <s v="."/>
    <s v="."/>
    <s v="."/>
  </r>
  <r>
    <x v="3"/>
    <x v="1"/>
    <x v="7"/>
    <s v="."/>
    <s v="ASTHMA"/>
    <x v="2"/>
    <n v="0"/>
    <n v="0"/>
    <n v="2636"/>
    <s v="."/>
    <s v="."/>
    <s v="."/>
  </r>
  <r>
    <x v="4"/>
    <x v="0"/>
    <x v="0"/>
    <n v="493"/>
    <s v="ASTHMA"/>
    <x v="2"/>
    <n v="532"/>
    <n v="118"/>
    <n v="34998"/>
    <n v="3.4"/>
    <n v="15.2"/>
    <n v="4.5"/>
  </r>
  <r>
    <x v="4"/>
    <x v="0"/>
    <x v="1"/>
    <n v="493"/>
    <s v="ASTHMA"/>
    <x v="2"/>
    <n v="309"/>
    <n v="83"/>
    <n v="31342"/>
    <n v="2.6"/>
    <n v="9.9"/>
    <n v="3.7"/>
  </r>
  <r>
    <x v="4"/>
    <x v="0"/>
    <x v="2"/>
    <n v="493"/>
    <s v="ASTHMA"/>
    <x v="2"/>
    <n v="336"/>
    <n v="87"/>
    <n v="28384"/>
    <n v="3.1"/>
    <n v="11.8"/>
    <n v="3.9"/>
  </r>
  <r>
    <x v="4"/>
    <x v="0"/>
    <x v="3"/>
    <n v="493"/>
    <s v="ASTHMA"/>
    <x v="2"/>
    <n v="231"/>
    <n v="54"/>
    <n v="25393"/>
    <n v="2.1"/>
    <n v="9.1"/>
    <n v="4.3"/>
  </r>
  <r>
    <x v="4"/>
    <x v="0"/>
    <x v="4"/>
    <n v="493"/>
    <s v="ASTHMA"/>
    <x v="2"/>
    <n v="166"/>
    <n v="43"/>
    <n v="22277"/>
    <n v="1.9"/>
    <n v="7.5"/>
    <n v="3.9"/>
  </r>
  <r>
    <x v="4"/>
    <x v="0"/>
    <x v="5"/>
    <n v="493"/>
    <s v="ASTHMA"/>
    <x v="2"/>
    <n v="117"/>
    <n v="32"/>
    <n v="20408"/>
    <n v="1.6"/>
    <n v="5.7"/>
    <n v="3.7"/>
  </r>
  <r>
    <x v="4"/>
    <x v="0"/>
    <x v="6"/>
    <s v="."/>
    <s v="ASTHMA"/>
    <x v="2"/>
    <n v="0"/>
    <n v="0"/>
    <n v="17504"/>
    <s v="."/>
    <s v="."/>
    <s v="."/>
  </r>
  <r>
    <x v="4"/>
    <x v="0"/>
    <x v="7"/>
    <s v="."/>
    <s v="ASTHMA"/>
    <x v="2"/>
    <n v="0"/>
    <n v="0"/>
    <n v="15772"/>
    <s v="."/>
    <s v="."/>
    <s v="."/>
  </r>
  <r>
    <x v="4"/>
    <x v="1"/>
    <x v="0"/>
    <n v="493"/>
    <s v="ASTHMA"/>
    <x v="2"/>
    <n v="321"/>
    <n v="62"/>
    <n v="27267"/>
    <n v="2.2999999999999998"/>
    <n v="11.8"/>
    <n v="5.2"/>
  </r>
  <r>
    <x v="4"/>
    <x v="1"/>
    <x v="1"/>
    <n v="493"/>
    <s v="ASTHMA"/>
    <x v="2"/>
    <n v="227"/>
    <n v="59"/>
    <n v="24435"/>
    <n v="2.4"/>
    <n v="9.3000000000000007"/>
    <n v="3.8"/>
  </r>
  <r>
    <x v="4"/>
    <x v="1"/>
    <x v="2"/>
    <n v="493"/>
    <s v="ASTHMA"/>
    <x v="2"/>
    <n v="180"/>
    <n v="54"/>
    <n v="22034"/>
    <n v="2.5"/>
    <n v="8.1999999999999993"/>
    <n v="3.3"/>
  </r>
  <r>
    <x v="4"/>
    <x v="1"/>
    <x v="3"/>
    <n v="493"/>
    <s v="ASTHMA"/>
    <x v="2"/>
    <n v="110"/>
    <n v="26"/>
    <n v="19663"/>
    <n v="1.3"/>
    <n v="5.6"/>
    <n v="4.2"/>
  </r>
  <r>
    <x v="4"/>
    <x v="1"/>
    <x v="4"/>
    <n v="493"/>
    <s v="ASTHMA"/>
    <x v="2"/>
    <n v="153"/>
    <n v="29"/>
    <n v="16957"/>
    <n v="1.7"/>
    <n v="9"/>
    <n v="5.3"/>
  </r>
  <r>
    <x v="4"/>
    <x v="1"/>
    <x v="5"/>
    <n v="493"/>
    <s v="ASTHMA"/>
    <x v="2"/>
    <n v="46"/>
    <n v="15"/>
    <n v="15235"/>
    <n v="1"/>
    <n v="3"/>
    <n v="3.1"/>
  </r>
  <r>
    <x v="4"/>
    <x v="1"/>
    <x v="6"/>
    <s v="."/>
    <s v="ASTHMA"/>
    <x v="2"/>
    <n v="0"/>
    <n v="0"/>
    <n v="12989"/>
    <s v="."/>
    <s v="."/>
    <s v="."/>
  </r>
  <r>
    <x v="4"/>
    <x v="1"/>
    <x v="7"/>
    <s v="."/>
    <s v="ASTHMA"/>
    <x v="2"/>
    <n v="0"/>
    <n v="0"/>
    <n v="11477"/>
    <s v="."/>
    <s v="."/>
    <s v="."/>
  </r>
  <r>
    <x v="4"/>
    <x v="2"/>
    <x v="0"/>
    <s v="."/>
    <s v="ASTHMA"/>
    <x v="2"/>
    <n v="0"/>
    <n v="0"/>
    <n v="1"/>
    <s v="."/>
    <s v="."/>
    <s v="."/>
  </r>
  <r>
    <x v="4"/>
    <x v="2"/>
    <x v="1"/>
    <s v="."/>
    <s v="ASTHMA"/>
    <x v="2"/>
    <n v="0"/>
    <n v="0"/>
    <n v="1"/>
    <s v="."/>
    <s v="."/>
    <s v="."/>
  </r>
  <r>
    <x v="4"/>
    <x v="2"/>
    <x v="2"/>
    <s v="."/>
    <s v="ASTHMA"/>
    <x v="2"/>
    <n v="0"/>
    <n v="0"/>
    <n v="1"/>
    <s v="."/>
    <s v="."/>
    <s v="."/>
  </r>
  <r>
    <x v="5"/>
    <x v="0"/>
    <x v="0"/>
    <n v="493"/>
    <s v="ASTHMA"/>
    <x v="2"/>
    <n v="387"/>
    <n v="97"/>
    <n v="33572"/>
    <n v="2.9"/>
    <n v="11.5"/>
    <n v="4"/>
  </r>
  <r>
    <x v="5"/>
    <x v="0"/>
    <x v="1"/>
    <n v="493"/>
    <s v="ASTHMA"/>
    <x v="2"/>
    <n v="258"/>
    <n v="70"/>
    <n v="32726"/>
    <n v="2.1"/>
    <n v="7.9"/>
    <n v="3.7"/>
  </r>
  <r>
    <x v="5"/>
    <x v="0"/>
    <x v="2"/>
    <n v="493"/>
    <s v="ASTHMA"/>
    <x v="2"/>
    <n v="332"/>
    <n v="79"/>
    <n v="32196"/>
    <n v="2.5"/>
    <n v="10.3"/>
    <n v="4.2"/>
  </r>
  <r>
    <x v="5"/>
    <x v="0"/>
    <x v="3"/>
    <n v="493"/>
    <s v="ASTHMA"/>
    <x v="2"/>
    <n v="246"/>
    <n v="59"/>
    <n v="31723"/>
    <n v="1.9"/>
    <n v="7.8"/>
    <n v="4.2"/>
  </r>
  <r>
    <x v="5"/>
    <x v="0"/>
    <x v="4"/>
    <n v="493"/>
    <s v="ASTHMA"/>
    <x v="2"/>
    <n v="152"/>
    <n v="38"/>
    <n v="30003"/>
    <n v="1.3"/>
    <n v="5.0999999999999996"/>
    <n v="4"/>
  </r>
  <r>
    <x v="5"/>
    <x v="0"/>
    <x v="5"/>
    <n v="493"/>
    <s v="ASTHMA"/>
    <x v="2"/>
    <n v="89"/>
    <n v="27"/>
    <n v="28927"/>
    <n v="0.9"/>
    <n v="3.1"/>
    <n v="3.3"/>
  </r>
  <r>
    <x v="5"/>
    <x v="0"/>
    <x v="6"/>
    <s v="."/>
    <s v="ASTHMA"/>
    <x v="2"/>
    <n v="0"/>
    <n v="0"/>
    <n v="27519"/>
    <s v="."/>
    <s v="."/>
    <s v="."/>
  </r>
  <r>
    <x v="5"/>
    <x v="0"/>
    <x v="7"/>
    <s v="."/>
    <s v="ASTHMA"/>
    <x v="2"/>
    <n v="0"/>
    <n v="0"/>
    <n v="26309"/>
    <s v="."/>
    <s v="."/>
    <s v="."/>
  </r>
  <r>
    <x v="5"/>
    <x v="1"/>
    <x v="0"/>
    <n v="493"/>
    <s v="ASTHMA"/>
    <x v="2"/>
    <n v="149"/>
    <n v="39"/>
    <n v="29378"/>
    <n v="1.3"/>
    <n v="5.0999999999999996"/>
    <n v="3.8"/>
  </r>
  <r>
    <x v="5"/>
    <x v="1"/>
    <x v="1"/>
    <n v="493"/>
    <s v="ASTHMA"/>
    <x v="2"/>
    <n v="129"/>
    <n v="34"/>
    <n v="28316"/>
    <n v="1.2"/>
    <n v="4.5999999999999996"/>
    <n v="3.8"/>
  </r>
  <r>
    <x v="5"/>
    <x v="1"/>
    <x v="2"/>
    <n v="493"/>
    <s v="ASTHMA"/>
    <x v="2"/>
    <n v="97"/>
    <n v="33"/>
    <n v="27634"/>
    <n v="1.2"/>
    <n v="3.5"/>
    <n v="2.9"/>
  </r>
  <r>
    <x v="5"/>
    <x v="1"/>
    <x v="3"/>
    <n v="493"/>
    <s v="ASTHMA"/>
    <x v="2"/>
    <n v="88"/>
    <n v="21"/>
    <n v="27161"/>
    <n v="0.8"/>
    <n v="3.2"/>
    <n v="4.2"/>
  </r>
  <r>
    <x v="5"/>
    <x v="1"/>
    <x v="4"/>
    <n v="493"/>
    <s v="ASTHMA"/>
    <x v="2"/>
    <n v="88"/>
    <n v="20"/>
    <n v="25268"/>
    <n v="0.8"/>
    <n v="3.5"/>
    <n v="4.4000000000000004"/>
  </r>
  <r>
    <x v="5"/>
    <x v="1"/>
    <x v="5"/>
    <n v="493"/>
    <s v="ASTHMA"/>
    <x v="2"/>
    <n v="53"/>
    <n v="15"/>
    <n v="24171"/>
    <n v="0.6"/>
    <n v="2.2000000000000002"/>
    <n v="3.5"/>
  </r>
  <r>
    <x v="5"/>
    <x v="1"/>
    <x v="6"/>
    <s v="."/>
    <s v="ASTHMA"/>
    <x v="2"/>
    <n v="0"/>
    <n v="0"/>
    <n v="22734"/>
    <s v="."/>
    <s v="."/>
    <s v="."/>
  </r>
  <r>
    <x v="5"/>
    <x v="1"/>
    <x v="7"/>
    <s v="."/>
    <s v="ASTHMA"/>
    <x v="2"/>
    <n v="0"/>
    <n v="0"/>
    <n v="21414"/>
    <s v="."/>
    <s v="."/>
    <s v="."/>
  </r>
  <r>
    <x v="6"/>
    <x v="0"/>
    <x v="0"/>
    <n v="493"/>
    <s v="ASTHMA"/>
    <x v="2"/>
    <n v="35"/>
    <n v="6"/>
    <n v="17016"/>
    <n v="0.4"/>
    <n v="2.1"/>
    <n v="5.8"/>
  </r>
  <r>
    <x v="6"/>
    <x v="0"/>
    <x v="1"/>
    <n v="493"/>
    <s v="ASTHMA"/>
    <x v="2"/>
    <n v="52"/>
    <n v="16"/>
    <n v="16267"/>
    <n v="1"/>
    <n v="3.2"/>
    <n v="3.2"/>
  </r>
  <r>
    <x v="6"/>
    <x v="0"/>
    <x v="2"/>
    <n v="493"/>
    <s v="ASTHMA"/>
    <x v="2"/>
    <n v="49"/>
    <n v="11"/>
    <n v="16941"/>
    <n v="0.6"/>
    <n v="2.9"/>
    <n v="4.5"/>
  </r>
  <r>
    <x v="6"/>
    <x v="0"/>
    <x v="3"/>
    <n v="493"/>
    <s v="ASTHMA"/>
    <x v="2"/>
    <n v="52"/>
    <n v="11"/>
    <n v="17692"/>
    <n v="0.6"/>
    <n v="2.9"/>
    <n v="4.7"/>
  </r>
  <r>
    <x v="6"/>
    <x v="0"/>
    <x v="4"/>
    <n v="493"/>
    <s v="ASTHMA"/>
    <x v="2"/>
    <n v="34"/>
    <n v="5"/>
    <n v="17515"/>
    <n v="0.3"/>
    <n v="1.9"/>
    <n v="6.8"/>
  </r>
  <r>
    <x v="6"/>
    <x v="0"/>
    <x v="5"/>
    <n v="493"/>
    <s v="ASTHMA"/>
    <x v="2"/>
    <n v="13"/>
    <n v="2"/>
    <n v="17376"/>
    <n v="0.1"/>
    <n v="0.7"/>
    <n v="6.5"/>
  </r>
  <r>
    <x v="6"/>
    <x v="0"/>
    <x v="6"/>
    <s v="."/>
    <s v="ASTHMA"/>
    <x v="2"/>
    <n v="0"/>
    <n v="0"/>
    <n v="17278"/>
    <s v="."/>
    <s v="."/>
    <s v="."/>
  </r>
  <r>
    <x v="6"/>
    <x v="0"/>
    <x v="7"/>
    <s v="."/>
    <s v="ASTHMA"/>
    <x v="2"/>
    <n v="0"/>
    <n v="0"/>
    <n v="17646"/>
    <s v="."/>
    <s v="."/>
    <s v="."/>
  </r>
  <r>
    <x v="6"/>
    <x v="1"/>
    <x v="0"/>
    <n v="493"/>
    <s v="ASTHMA"/>
    <x v="2"/>
    <n v="50"/>
    <n v="9"/>
    <n v="13136"/>
    <n v="0.7"/>
    <n v="3.8"/>
    <n v="5.6"/>
  </r>
  <r>
    <x v="6"/>
    <x v="1"/>
    <x v="1"/>
    <n v="493"/>
    <s v="ASTHMA"/>
    <x v="2"/>
    <n v="29"/>
    <n v="7"/>
    <n v="12628"/>
    <n v="0.6"/>
    <n v="2.2999999999999998"/>
    <n v="4.0999999999999996"/>
  </r>
  <r>
    <x v="6"/>
    <x v="1"/>
    <x v="2"/>
    <n v="493"/>
    <s v="ASTHMA"/>
    <x v="2"/>
    <n v="32"/>
    <n v="8"/>
    <n v="13187"/>
    <n v="0.6"/>
    <n v="2.4"/>
    <n v="4"/>
  </r>
  <r>
    <x v="6"/>
    <x v="1"/>
    <x v="3"/>
    <n v="493"/>
    <s v="ASTHMA"/>
    <x v="2"/>
    <n v="5"/>
    <n v="2"/>
    <n v="13669"/>
    <n v="0.1"/>
    <n v="0.4"/>
    <n v="2.5"/>
  </r>
  <r>
    <x v="6"/>
    <x v="1"/>
    <x v="4"/>
    <n v="493"/>
    <s v="ASTHMA"/>
    <x v="2"/>
    <n v="12"/>
    <n v="1"/>
    <n v="13423"/>
    <n v="0.1"/>
    <n v="0.9"/>
    <n v="12"/>
  </r>
  <r>
    <x v="6"/>
    <x v="1"/>
    <x v="5"/>
    <n v="493"/>
    <s v="ASTHMA"/>
    <x v="2"/>
    <n v="9"/>
    <n v="1"/>
    <n v="13154"/>
    <n v="0.1"/>
    <n v="0.7"/>
    <n v="9"/>
  </r>
  <r>
    <x v="6"/>
    <x v="1"/>
    <x v="6"/>
    <s v="."/>
    <s v="ASTHMA"/>
    <x v="2"/>
    <n v="0"/>
    <n v="0"/>
    <n v="13095"/>
    <s v="."/>
    <s v="."/>
    <s v="."/>
  </r>
  <r>
    <x v="6"/>
    <x v="1"/>
    <x v="7"/>
    <s v="."/>
    <s v="ASTHMA"/>
    <x v="2"/>
    <n v="0"/>
    <n v="0"/>
    <n v="13371"/>
    <s v="."/>
    <s v="."/>
    <s v="."/>
  </r>
  <r>
    <x v="0"/>
    <x v="0"/>
    <x v="0"/>
    <n v="493"/>
    <s v="ASTHMA"/>
    <x v="0"/>
    <n v="8"/>
    <n v="6"/>
    <n v="7333"/>
    <n v="0.8"/>
    <n v="1.1000000000000001"/>
    <n v="1.3"/>
  </r>
  <r>
    <x v="0"/>
    <x v="0"/>
    <x v="1"/>
    <n v="493"/>
    <s v="ASTHMA"/>
    <x v="0"/>
    <n v="44"/>
    <n v="22"/>
    <n v="5910"/>
    <n v="3.7"/>
    <n v="7.4"/>
    <n v="2"/>
  </r>
  <r>
    <x v="0"/>
    <x v="0"/>
    <x v="2"/>
    <n v="493"/>
    <s v="ASTHMA"/>
    <x v="0"/>
    <n v="126"/>
    <n v="67"/>
    <n v="10202"/>
    <n v="6.6"/>
    <n v="12.4"/>
    <n v="1.9"/>
  </r>
  <r>
    <x v="0"/>
    <x v="0"/>
    <x v="3"/>
    <n v="493"/>
    <s v="ASTHMA"/>
    <x v="0"/>
    <n v="106"/>
    <n v="56"/>
    <n v="10279"/>
    <n v="5.4"/>
    <n v="10.3"/>
    <n v="1.9"/>
  </r>
  <r>
    <x v="0"/>
    <x v="0"/>
    <x v="4"/>
    <n v="493"/>
    <s v="ASTHMA"/>
    <x v="0"/>
    <n v="117"/>
    <n v="76"/>
    <n v="11169"/>
    <n v="6.8"/>
    <n v="10.5"/>
    <n v="1.5"/>
  </r>
  <r>
    <x v="0"/>
    <x v="0"/>
    <x v="5"/>
    <n v="493"/>
    <s v="ASTHMA"/>
    <x v="0"/>
    <n v="125"/>
    <n v="68"/>
    <n v="11423"/>
    <n v="6"/>
    <n v="10.9"/>
    <n v="1.8"/>
  </r>
  <r>
    <x v="0"/>
    <x v="0"/>
    <x v="6"/>
    <n v="493"/>
    <s v="ASTHMA"/>
    <x v="0"/>
    <n v="115"/>
    <n v="66"/>
    <n v="12263"/>
    <n v="5.4"/>
    <n v="9.4"/>
    <n v="1.7"/>
  </r>
  <r>
    <x v="0"/>
    <x v="0"/>
    <x v="7"/>
    <n v="493"/>
    <s v="ASTHMA"/>
    <x v="0"/>
    <n v="132"/>
    <n v="72"/>
    <n v="12265"/>
    <n v="5.9"/>
    <n v="10.8"/>
    <n v="1.8"/>
  </r>
  <r>
    <x v="0"/>
    <x v="1"/>
    <x v="0"/>
    <n v="493"/>
    <s v="ASTHMA"/>
    <x v="0"/>
    <n v="8"/>
    <n v="6"/>
    <n v="7472"/>
    <n v="0.8"/>
    <n v="1.1000000000000001"/>
    <n v="1.3"/>
  </r>
  <r>
    <x v="0"/>
    <x v="1"/>
    <x v="1"/>
    <n v="493"/>
    <s v="ASTHMA"/>
    <x v="0"/>
    <n v="66"/>
    <n v="41"/>
    <n v="6082"/>
    <n v="6.7"/>
    <n v="10.9"/>
    <n v="1.6"/>
  </r>
  <r>
    <x v="0"/>
    <x v="1"/>
    <x v="2"/>
    <n v="493"/>
    <s v="ASTHMA"/>
    <x v="0"/>
    <n v="220"/>
    <n v="92"/>
    <n v="10482"/>
    <n v="8.8000000000000007"/>
    <n v="21"/>
    <n v="2.4"/>
  </r>
  <r>
    <x v="0"/>
    <x v="1"/>
    <x v="3"/>
    <n v="493"/>
    <s v="ASTHMA"/>
    <x v="0"/>
    <n v="201"/>
    <n v="91"/>
    <n v="10513"/>
    <n v="8.6999999999999993"/>
    <n v="19.100000000000001"/>
    <n v="2.2000000000000002"/>
  </r>
  <r>
    <x v="0"/>
    <x v="1"/>
    <x v="4"/>
    <n v="493"/>
    <s v="ASTHMA"/>
    <x v="0"/>
    <n v="196"/>
    <n v="96"/>
    <n v="11365"/>
    <n v="8.4"/>
    <n v="17.2"/>
    <n v="2"/>
  </r>
  <r>
    <x v="0"/>
    <x v="1"/>
    <x v="5"/>
    <n v="493"/>
    <s v="ASTHMA"/>
    <x v="0"/>
    <n v="198"/>
    <n v="108"/>
    <n v="11685"/>
    <n v="9.1999999999999993"/>
    <n v="16.899999999999999"/>
    <n v="1.8"/>
  </r>
  <r>
    <x v="0"/>
    <x v="1"/>
    <x v="6"/>
    <n v="493"/>
    <s v="ASTHMA"/>
    <x v="0"/>
    <n v="219"/>
    <n v="127"/>
    <n v="12778"/>
    <n v="9.9"/>
    <n v="17.100000000000001"/>
    <n v="1.7"/>
  </r>
  <r>
    <x v="0"/>
    <x v="1"/>
    <x v="7"/>
    <n v="493"/>
    <s v="ASTHMA"/>
    <x v="0"/>
    <n v="208"/>
    <n v="133"/>
    <n v="12777"/>
    <n v="10.4"/>
    <n v="16.3"/>
    <n v="1.6"/>
  </r>
  <r>
    <x v="0"/>
    <x v="2"/>
    <x v="0"/>
    <s v="."/>
    <s v="ASTHMA"/>
    <x v="0"/>
    <n v="0"/>
    <n v="0"/>
    <n v="1"/>
    <s v="."/>
    <s v="."/>
    <s v="."/>
  </r>
  <r>
    <x v="0"/>
    <x v="2"/>
    <x v="1"/>
    <s v="."/>
    <s v="ASTHMA"/>
    <x v="0"/>
    <n v="0"/>
    <n v="0"/>
    <n v="1"/>
    <s v="."/>
    <s v="."/>
    <s v="."/>
  </r>
  <r>
    <x v="1"/>
    <x v="0"/>
    <x v="0"/>
    <n v="493"/>
    <s v="ASTHMA"/>
    <x v="0"/>
    <n v="3"/>
    <n v="2"/>
    <n v="11352"/>
    <n v="0.2"/>
    <n v="0.3"/>
    <n v="1.5"/>
  </r>
  <r>
    <x v="1"/>
    <x v="0"/>
    <x v="1"/>
    <n v="493"/>
    <s v="ASTHMA"/>
    <x v="0"/>
    <n v="12"/>
    <n v="6"/>
    <n v="12009"/>
    <n v="0.5"/>
    <n v="1"/>
    <n v="2"/>
  </r>
  <r>
    <x v="1"/>
    <x v="0"/>
    <x v="2"/>
    <n v="493"/>
    <s v="ASTHMA"/>
    <x v="0"/>
    <n v="56"/>
    <n v="26"/>
    <n v="8947"/>
    <n v="2.9"/>
    <n v="6.3"/>
    <n v="2.2000000000000002"/>
  </r>
  <r>
    <x v="1"/>
    <x v="0"/>
    <x v="3"/>
    <n v="493"/>
    <s v="ASTHMA"/>
    <x v="0"/>
    <n v="59"/>
    <n v="30"/>
    <n v="8767"/>
    <n v="3.4"/>
    <n v="6.7"/>
    <n v="2"/>
  </r>
  <r>
    <x v="1"/>
    <x v="0"/>
    <x v="4"/>
    <n v="493"/>
    <s v="ASTHMA"/>
    <x v="0"/>
    <n v="47"/>
    <n v="31"/>
    <n v="9230"/>
    <n v="3.4"/>
    <n v="5.0999999999999996"/>
    <n v="1.5"/>
  </r>
  <r>
    <x v="1"/>
    <x v="0"/>
    <x v="5"/>
    <n v="493"/>
    <s v="ASTHMA"/>
    <x v="0"/>
    <n v="55"/>
    <n v="28"/>
    <n v="9406"/>
    <n v="3"/>
    <n v="5.8"/>
    <n v="2"/>
  </r>
  <r>
    <x v="1"/>
    <x v="0"/>
    <x v="6"/>
    <n v="493"/>
    <s v="ASTHMA"/>
    <x v="0"/>
    <n v="77"/>
    <n v="37"/>
    <n v="10328"/>
    <n v="3.6"/>
    <n v="7.5"/>
    <n v="2.1"/>
  </r>
  <r>
    <x v="1"/>
    <x v="0"/>
    <x v="7"/>
    <n v="493"/>
    <s v="ASTHMA"/>
    <x v="0"/>
    <n v="50"/>
    <n v="29"/>
    <n v="10598"/>
    <n v="2.7"/>
    <n v="4.7"/>
    <n v="1.7"/>
  </r>
  <r>
    <x v="1"/>
    <x v="1"/>
    <x v="0"/>
    <n v="493"/>
    <s v="ASTHMA"/>
    <x v="0"/>
    <n v="14"/>
    <n v="11"/>
    <n v="11605"/>
    <n v="0.9"/>
    <n v="1.2"/>
    <n v="1.3"/>
  </r>
  <r>
    <x v="1"/>
    <x v="1"/>
    <x v="1"/>
    <n v="493"/>
    <s v="ASTHMA"/>
    <x v="0"/>
    <n v="44"/>
    <n v="26"/>
    <n v="12186"/>
    <n v="2.1"/>
    <n v="3.6"/>
    <n v="1.7"/>
  </r>
  <r>
    <x v="1"/>
    <x v="1"/>
    <x v="2"/>
    <n v="493"/>
    <s v="ASTHMA"/>
    <x v="0"/>
    <n v="92"/>
    <n v="45"/>
    <n v="9203"/>
    <n v="4.9000000000000004"/>
    <n v="10"/>
    <n v="2"/>
  </r>
  <r>
    <x v="1"/>
    <x v="1"/>
    <x v="3"/>
    <n v="493"/>
    <s v="ASTHMA"/>
    <x v="0"/>
    <n v="75"/>
    <n v="31"/>
    <n v="8951"/>
    <n v="3.5"/>
    <n v="8.4"/>
    <n v="2.4"/>
  </r>
  <r>
    <x v="1"/>
    <x v="1"/>
    <x v="4"/>
    <n v="493"/>
    <s v="ASTHMA"/>
    <x v="0"/>
    <n v="73"/>
    <n v="43"/>
    <n v="9574"/>
    <n v="4.5"/>
    <n v="7.6"/>
    <n v="1.7"/>
  </r>
  <r>
    <x v="1"/>
    <x v="1"/>
    <x v="5"/>
    <n v="493"/>
    <s v="ASTHMA"/>
    <x v="0"/>
    <n v="69"/>
    <n v="35"/>
    <n v="9756"/>
    <n v="3.6"/>
    <n v="7.1"/>
    <n v="2"/>
  </r>
  <r>
    <x v="1"/>
    <x v="1"/>
    <x v="6"/>
    <n v="493"/>
    <s v="ASTHMA"/>
    <x v="0"/>
    <n v="77"/>
    <n v="44"/>
    <n v="10604"/>
    <n v="4.0999999999999996"/>
    <n v="7.3"/>
    <n v="1.8"/>
  </r>
  <r>
    <x v="1"/>
    <x v="1"/>
    <x v="7"/>
    <n v="493"/>
    <s v="ASTHMA"/>
    <x v="0"/>
    <n v="91"/>
    <n v="51"/>
    <n v="10892"/>
    <n v="4.7"/>
    <n v="8.4"/>
    <n v="1.8"/>
  </r>
  <r>
    <x v="2"/>
    <x v="0"/>
    <x v="0"/>
    <n v="493"/>
    <s v="ASTHMA"/>
    <x v="0"/>
    <n v="9"/>
    <n v="4"/>
    <n v="21456"/>
    <n v="0.2"/>
    <n v="0.4"/>
    <n v="2.2000000000000002"/>
  </r>
  <r>
    <x v="2"/>
    <x v="0"/>
    <x v="1"/>
    <n v="493"/>
    <s v="ASTHMA"/>
    <x v="0"/>
    <n v="49"/>
    <n v="29"/>
    <n v="22543"/>
    <n v="1.3"/>
    <n v="2.2000000000000002"/>
    <n v="1.7"/>
  </r>
  <r>
    <x v="2"/>
    <x v="0"/>
    <x v="2"/>
    <n v="493"/>
    <s v="ASTHMA"/>
    <x v="0"/>
    <n v="115"/>
    <n v="65"/>
    <n v="15284"/>
    <n v="4.3"/>
    <n v="7.5"/>
    <n v="1.8"/>
  </r>
  <r>
    <x v="2"/>
    <x v="0"/>
    <x v="3"/>
    <n v="493"/>
    <s v="ASTHMA"/>
    <x v="0"/>
    <n v="88"/>
    <n v="52"/>
    <n v="14869"/>
    <n v="3.5"/>
    <n v="5.9"/>
    <n v="1.7"/>
  </r>
  <r>
    <x v="2"/>
    <x v="0"/>
    <x v="4"/>
    <n v="493"/>
    <s v="ASTHMA"/>
    <x v="0"/>
    <n v="77"/>
    <n v="41"/>
    <n v="14919"/>
    <n v="2.7"/>
    <n v="5.2"/>
    <n v="1.9"/>
  </r>
  <r>
    <x v="2"/>
    <x v="0"/>
    <x v="5"/>
    <n v="493"/>
    <s v="ASTHMA"/>
    <x v="0"/>
    <n v="83"/>
    <n v="52"/>
    <n v="14928"/>
    <n v="3.5"/>
    <n v="5.6"/>
    <n v="1.6"/>
  </r>
  <r>
    <x v="2"/>
    <x v="0"/>
    <x v="6"/>
    <n v="493"/>
    <s v="ASTHMA"/>
    <x v="0"/>
    <n v="96"/>
    <n v="52"/>
    <n v="16097"/>
    <n v="3.2"/>
    <n v="6"/>
    <n v="1.8"/>
  </r>
  <r>
    <x v="2"/>
    <x v="0"/>
    <x v="7"/>
    <n v="493"/>
    <s v="ASTHMA"/>
    <x v="0"/>
    <n v="79"/>
    <n v="54"/>
    <n v="16580"/>
    <n v="3.3"/>
    <n v="4.8"/>
    <n v="1.5"/>
  </r>
  <r>
    <x v="2"/>
    <x v="1"/>
    <x v="0"/>
    <n v="493"/>
    <s v="ASTHMA"/>
    <x v="0"/>
    <n v="6"/>
    <n v="4"/>
    <n v="22087"/>
    <n v="0.2"/>
    <n v="0.3"/>
    <n v="1.5"/>
  </r>
  <r>
    <x v="2"/>
    <x v="1"/>
    <x v="1"/>
    <n v="493"/>
    <s v="ASTHMA"/>
    <x v="0"/>
    <n v="41"/>
    <n v="23"/>
    <n v="23276"/>
    <n v="1"/>
    <n v="1.8"/>
    <n v="1.8"/>
  </r>
  <r>
    <x v="2"/>
    <x v="1"/>
    <x v="2"/>
    <n v="493"/>
    <s v="ASTHMA"/>
    <x v="0"/>
    <n v="131"/>
    <n v="66"/>
    <n v="15404"/>
    <n v="4.3"/>
    <n v="8.5"/>
    <n v="2"/>
  </r>
  <r>
    <x v="2"/>
    <x v="1"/>
    <x v="3"/>
    <n v="493"/>
    <s v="ASTHMA"/>
    <x v="0"/>
    <n v="63"/>
    <n v="27"/>
    <n v="14993"/>
    <n v="1.8"/>
    <n v="4.2"/>
    <n v="2.2999999999999998"/>
  </r>
  <r>
    <x v="2"/>
    <x v="1"/>
    <x v="4"/>
    <n v="493"/>
    <s v="ASTHMA"/>
    <x v="0"/>
    <n v="71"/>
    <n v="37"/>
    <n v="15068"/>
    <n v="2.5"/>
    <n v="4.7"/>
    <n v="1.9"/>
  </r>
  <r>
    <x v="2"/>
    <x v="1"/>
    <x v="5"/>
    <n v="493"/>
    <s v="ASTHMA"/>
    <x v="0"/>
    <n v="59"/>
    <n v="40"/>
    <n v="14822"/>
    <n v="2.7"/>
    <n v="4"/>
    <n v="1.5"/>
  </r>
  <r>
    <x v="2"/>
    <x v="1"/>
    <x v="6"/>
    <n v="493"/>
    <s v="ASTHMA"/>
    <x v="0"/>
    <n v="60"/>
    <n v="41"/>
    <n v="16125"/>
    <n v="2.5"/>
    <n v="3.7"/>
    <n v="1.5"/>
  </r>
  <r>
    <x v="2"/>
    <x v="1"/>
    <x v="7"/>
    <n v="493"/>
    <s v="ASTHMA"/>
    <x v="0"/>
    <n v="61"/>
    <n v="36"/>
    <n v="16611"/>
    <n v="2.2000000000000002"/>
    <n v="3.7"/>
    <n v="1.7"/>
  </r>
  <r>
    <x v="3"/>
    <x v="0"/>
    <x v="0"/>
    <n v="493"/>
    <s v="ASTHMA"/>
    <x v="0"/>
    <n v="1"/>
    <n v="1"/>
    <n v="6612"/>
    <n v="0.2"/>
    <n v="0.2"/>
    <n v="1"/>
  </r>
  <r>
    <x v="3"/>
    <x v="0"/>
    <x v="1"/>
    <n v="493"/>
    <s v="ASTHMA"/>
    <x v="0"/>
    <n v="15"/>
    <n v="15"/>
    <n v="7495"/>
    <n v="2"/>
    <n v="2"/>
    <n v="1"/>
  </r>
  <r>
    <x v="3"/>
    <x v="0"/>
    <x v="2"/>
    <n v="493"/>
    <s v="ASTHMA"/>
    <x v="0"/>
    <n v="47"/>
    <n v="29"/>
    <n v="3525"/>
    <n v="8.1999999999999993"/>
    <n v="13.3"/>
    <n v="1.6"/>
  </r>
  <r>
    <x v="3"/>
    <x v="0"/>
    <x v="3"/>
    <n v="493"/>
    <s v="ASTHMA"/>
    <x v="0"/>
    <n v="37"/>
    <n v="22"/>
    <n v="3501"/>
    <n v="6.3"/>
    <n v="10.6"/>
    <n v="1.7"/>
  </r>
  <r>
    <x v="3"/>
    <x v="0"/>
    <x v="4"/>
    <n v="493"/>
    <s v="ASTHMA"/>
    <x v="0"/>
    <n v="41"/>
    <n v="33"/>
    <n v="3140"/>
    <n v="10.5"/>
    <n v="13.1"/>
    <n v="1.2"/>
  </r>
  <r>
    <x v="3"/>
    <x v="0"/>
    <x v="5"/>
    <n v="493"/>
    <s v="ASTHMA"/>
    <x v="0"/>
    <n v="59"/>
    <n v="36"/>
    <n v="3036"/>
    <n v="11.9"/>
    <n v="19.399999999999999"/>
    <n v="1.6"/>
  </r>
  <r>
    <x v="3"/>
    <x v="0"/>
    <x v="6"/>
    <n v="493"/>
    <s v="ASTHMA"/>
    <x v="0"/>
    <n v="46"/>
    <n v="41"/>
    <n v="3627"/>
    <n v="11.3"/>
    <n v="12.7"/>
    <n v="1.1000000000000001"/>
  </r>
  <r>
    <x v="3"/>
    <x v="0"/>
    <x v="7"/>
    <n v="493"/>
    <s v="ASTHMA"/>
    <x v="0"/>
    <n v="34"/>
    <n v="28"/>
    <n v="3869"/>
    <n v="7.2"/>
    <n v="8.8000000000000007"/>
    <n v="1.2"/>
  </r>
  <r>
    <x v="3"/>
    <x v="1"/>
    <x v="0"/>
    <n v="493"/>
    <s v="ASTHMA"/>
    <x v="0"/>
    <n v="1"/>
    <n v="1"/>
    <n v="6147"/>
    <n v="0.2"/>
    <n v="0.2"/>
    <n v="1"/>
  </r>
  <r>
    <x v="3"/>
    <x v="1"/>
    <x v="1"/>
    <n v="493"/>
    <s v="ASTHMA"/>
    <x v="0"/>
    <n v="3"/>
    <n v="3"/>
    <n v="7345"/>
    <n v="0.4"/>
    <n v="0.4"/>
    <n v="1"/>
  </r>
  <r>
    <x v="3"/>
    <x v="1"/>
    <x v="2"/>
    <n v="493"/>
    <s v="ASTHMA"/>
    <x v="0"/>
    <n v="3"/>
    <n v="3"/>
    <n v="2317"/>
    <n v="1.3"/>
    <n v="1.3"/>
    <n v="1"/>
  </r>
  <r>
    <x v="3"/>
    <x v="1"/>
    <x v="3"/>
    <n v="493"/>
    <s v="ASTHMA"/>
    <x v="0"/>
    <n v="1"/>
    <n v="1"/>
    <n v="2323"/>
    <n v="0.4"/>
    <n v="0.4"/>
    <n v="1"/>
  </r>
  <r>
    <x v="3"/>
    <x v="1"/>
    <x v="4"/>
    <n v="493"/>
    <s v="ASTHMA"/>
    <x v="0"/>
    <n v="5"/>
    <n v="4"/>
    <n v="1985"/>
    <n v="2"/>
    <n v="2.5"/>
    <n v="1.2"/>
  </r>
  <r>
    <x v="3"/>
    <x v="1"/>
    <x v="5"/>
    <n v="493"/>
    <s v="ASTHMA"/>
    <x v="0"/>
    <n v="2"/>
    <n v="2"/>
    <n v="1906"/>
    <n v="1"/>
    <n v="1"/>
    <n v="1"/>
  </r>
  <r>
    <x v="3"/>
    <x v="1"/>
    <x v="6"/>
    <n v="493"/>
    <s v="ASTHMA"/>
    <x v="0"/>
    <n v="7"/>
    <n v="6"/>
    <n v="2274"/>
    <n v="2.6"/>
    <n v="3.1"/>
    <n v="1.2"/>
  </r>
  <r>
    <x v="3"/>
    <x v="1"/>
    <x v="7"/>
    <n v="493"/>
    <s v="ASTHMA"/>
    <x v="0"/>
    <n v="7"/>
    <n v="6"/>
    <n v="2699"/>
    <n v="2.2000000000000002"/>
    <n v="2.6"/>
    <n v="1.2"/>
  </r>
  <r>
    <x v="4"/>
    <x v="0"/>
    <x v="0"/>
    <n v="493"/>
    <s v="ASTHMA"/>
    <x v="0"/>
    <n v="30"/>
    <n v="23"/>
    <n v="41348"/>
    <n v="0.6"/>
    <n v="0.7"/>
    <n v="1.3"/>
  </r>
  <r>
    <x v="4"/>
    <x v="0"/>
    <x v="1"/>
    <n v="493"/>
    <s v="ASTHMA"/>
    <x v="0"/>
    <n v="137"/>
    <n v="103"/>
    <n v="45980"/>
    <n v="2.2000000000000002"/>
    <n v="3"/>
    <n v="1.3"/>
  </r>
  <r>
    <x v="4"/>
    <x v="0"/>
    <x v="2"/>
    <n v="493"/>
    <s v="ASTHMA"/>
    <x v="0"/>
    <n v="340"/>
    <n v="200"/>
    <n v="23723"/>
    <n v="8.4"/>
    <n v="14.3"/>
    <n v="1.7"/>
  </r>
  <r>
    <x v="4"/>
    <x v="0"/>
    <x v="3"/>
    <n v="493"/>
    <s v="ASTHMA"/>
    <x v="0"/>
    <n v="355"/>
    <n v="217"/>
    <n v="23416"/>
    <n v="9.3000000000000007"/>
    <n v="15.2"/>
    <n v="1.6"/>
  </r>
  <r>
    <x v="4"/>
    <x v="0"/>
    <x v="4"/>
    <n v="493"/>
    <s v="ASTHMA"/>
    <x v="0"/>
    <n v="237"/>
    <n v="162"/>
    <n v="20617"/>
    <n v="7.9"/>
    <n v="11.5"/>
    <n v="1.5"/>
  </r>
  <r>
    <x v="4"/>
    <x v="0"/>
    <x v="5"/>
    <n v="493"/>
    <s v="ASTHMA"/>
    <x v="0"/>
    <n v="290"/>
    <n v="194"/>
    <n v="20055"/>
    <n v="9.6999999999999993"/>
    <n v="14.5"/>
    <n v="1.5"/>
  </r>
  <r>
    <x v="4"/>
    <x v="0"/>
    <x v="6"/>
    <n v="493"/>
    <s v="ASTHMA"/>
    <x v="0"/>
    <n v="286"/>
    <n v="197"/>
    <n v="23290"/>
    <n v="8.5"/>
    <n v="12.3"/>
    <n v="1.5"/>
  </r>
  <r>
    <x v="4"/>
    <x v="0"/>
    <x v="7"/>
    <n v="493"/>
    <s v="ASTHMA"/>
    <x v="0"/>
    <n v="332"/>
    <n v="225"/>
    <n v="25503"/>
    <n v="8.8000000000000007"/>
    <n v="13"/>
    <n v="1.5"/>
  </r>
  <r>
    <x v="4"/>
    <x v="1"/>
    <x v="0"/>
    <n v="493"/>
    <s v="ASTHMA"/>
    <x v="0"/>
    <n v="11"/>
    <n v="7"/>
    <n v="33271"/>
    <n v="0.2"/>
    <n v="0.3"/>
    <n v="1.6"/>
  </r>
  <r>
    <x v="4"/>
    <x v="1"/>
    <x v="1"/>
    <n v="493"/>
    <s v="ASTHMA"/>
    <x v="0"/>
    <n v="30"/>
    <n v="21"/>
    <n v="37150"/>
    <n v="0.6"/>
    <n v="0.8"/>
    <n v="1.4"/>
  </r>
  <r>
    <x v="4"/>
    <x v="1"/>
    <x v="2"/>
    <n v="493"/>
    <s v="ASTHMA"/>
    <x v="0"/>
    <n v="43"/>
    <n v="31"/>
    <n v="15684"/>
    <n v="2"/>
    <n v="2.7"/>
    <n v="1.4"/>
  </r>
  <r>
    <x v="4"/>
    <x v="1"/>
    <x v="3"/>
    <n v="493"/>
    <s v="ASTHMA"/>
    <x v="0"/>
    <n v="25"/>
    <n v="18"/>
    <n v="15538"/>
    <n v="1.2"/>
    <n v="1.6"/>
    <n v="1.4"/>
  </r>
  <r>
    <x v="4"/>
    <x v="1"/>
    <x v="4"/>
    <n v="493"/>
    <s v="ASTHMA"/>
    <x v="0"/>
    <n v="34"/>
    <n v="23"/>
    <n v="12796"/>
    <n v="1.8"/>
    <n v="2.7"/>
    <n v="1.5"/>
  </r>
  <r>
    <x v="4"/>
    <x v="1"/>
    <x v="5"/>
    <n v="493"/>
    <s v="ASTHMA"/>
    <x v="0"/>
    <n v="53"/>
    <n v="33"/>
    <n v="12388"/>
    <n v="2.7"/>
    <n v="4.3"/>
    <n v="1.6"/>
  </r>
  <r>
    <x v="4"/>
    <x v="1"/>
    <x v="6"/>
    <n v="493"/>
    <s v="ASTHMA"/>
    <x v="0"/>
    <n v="42"/>
    <n v="30"/>
    <n v="14054"/>
    <n v="2.1"/>
    <n v="3"/>
    <n v="1.4"/>
  </r>
  <r>
    <x v="4"/>
    <x v="1"/>
    <x v="7"/>
    <n v="493"/>
    <s v="ASTHMA"/>
    <x v="0"/>
    <n v="48"/>
    <n v="36"/>
    <n v="16133"/>
    <n v="2.2000000000000002"/>
    <n v="3"/>
    <n v="1.3"/>
  </r>
  <r>
    <x v="5"/>
    <x v="0"/>
    <x v="0"/>
    <n v="493"/>
    <s v="ASTHMA"/>
    <x v="0"/>
    <n v="73"/>
    <n v="37"/>
    <n v="34307"/>
    <n v="1.1000000000000001"/>
    <n v="2.1"/>
    <n v="2"/>
  </r>
  <r>
    <x v="5"/>
    <x v="0"/>
    <x v="1"/>
    <n v="493"/>
    <s v="ASTHMA"/>
    <x v="0"/>
    <n v="165"/>
    <n v="100"/>
    <n v="39091"/>
    <n v="2.6"/>
    <n v="4.2"/>
    <n v="1.6"/>
  </r>
  <r>
    <x v="5"/>
    <x v="0"/>
    <x v="2"/>
    <n v="493"/>
    <s v="ASTHMA"/>
    <x v="0"/>
    <n v="296"/>
    <n v="192"/>
    <n v="19710"/>
    <n v="9.6999999999999993"/>
    <n v="15"/>
    <n v="1.5"/>
  </r>
  <r>
    <x v="5"/>
    <x v="0"/>
    <x v="3"/>
    <n v="493"/>
    <s v="ASTHMA"/>
    <x v="0"/>
    <n v="260"/>
    <n v="158"/>
    <n v="20102"/>
    <n v="7.9"/>
    <n v="12.9"/>
    <n v="1.6"/>
  </r>
  <r>
    <x v="5"/>
    <x v="0"/>
    <x v="4"/>
    <n v="493"/>
    <s v="ASTHMA"/>
    <x v="0"/>
    <n v="237"/>
    <n v="156"/>
    <n v="17976"/>
    <n v="8.6999999999999993"/>
    <n v="13.2"/>
    <n v="1.5"/>
  </r>
  <r>
    <x v="5"/>
    <x v="0"/>
    <x v="5"/>
    <n v="493"/>
    <s v="ASTHMA"/>
    <x v="0"/>
    <n v="290"/>
    <n v="177"/>
    <n v="18319"/>
    <n v="9.6999999999999993"/>
    <n v="15.8"/>
    <n v="1.6"/>
  </r>
  <r>
    <x v="5"/>
    <x v="0"/>
    <x v="6"/>
    <n v="493"/>
    <s v="ASTHMA"/>
    <x v="0"/>
    <n v="263"/>
    <n v="177"/>
    <n v="21534"/>
    <n v="8.1999999999999993"/>
    <n v="12.2"/>
    <n v="1.5"/>
  </r>
  <r>
    <x v="5"/>
    <x v="0"/>
    <x v="7"/>
    <n v="493"/>
    <s v="ASTHMA"/>
    <x v="0"/>
    <n v="279"/>
    <n v="172"/>
    <n v="23855"/>
    <n v="7.2"/>
    <n v="11.7"/>
    <n v="1.6"/>
  </r>
  <r>
    <x v="5"/>
    <x v="1"/>
    <x v="0"/>
    <n v="493"/>
    <s v="ASTHMA"/>
    <x v="0"/>
    <n v="14"/>
    <n v="10"/>
    <n v="30611"/>
    <n v="0.3"/>
    <n v="0.5"/>
    <n v="1.4"/>
  </r>
  <r>
    <x v="5"/>
    <x v="1"/>
    <x v="1"/>
    <n v="493"/>
    <s v="ASTHMA"/>
    <x v="0"/>
    <n v="70"/>
    <n v="47"/>
    <n v="34374"/>
    <n v="1.4"/>
    <n v="2"/>
    <n v="1.5"/>
  </r>
  <r>
    <x v="5"/>
    <x v="1"/>
    <x v="2"/>
    <n v="493"/>
    <s v="ASTHMA"/>
    <x v="0"/>
    <n v="81"/>
    <n v="55"/>
    <n v="16487"/>
    <n v="3.3"/>
    <n v="4.9000000000000004"/>
    <n v="1.5"/>
  </r>
  <r>
    <x v="5"/>
    <x v="1"/>
    <x v="3"/>
    <n v="493"/>
    <s v="ASTHMA"/>
    <x v="0"/>
    <n v="109"/>
    <n v="72"/>
    <n v="17237"/>
    <n v="4.2"/>
    <n v="6.3"/>
    <n v="1.5"/>
  </r>
  <r>
    <x v="5"/>
    <x v="1"/>
    <x v="4"/>
    <n v="493"/>
    <s v="ASTHMA"/>
    <x v="0"/>
    <n v="115"/>
    <n v="71"/>
    <n v="15193"/>
    <n v="4.7"/>
    <n v="7.6"/>
    <n v="1.6"/>
  </r>
  <r>
    <x v="5"/>
    <x v="1"/>
    <x v="5"/>
    <n v="493"/>
    <s v="ASTHMA"/>
    <x v="0"/>
    <n v="116"/>
    <n v="60"/>
    <n v="15375"/>
    <n v="3.9"/>
    <n v="7.5"/>
    <n v="1.9"/>
  </r>
  <r>
    <x v="5"/>
    <x v="1"/>
    <x v="6"/>
    <n v="493"/>
    <s v="ASTHMA"/>
    <x v="0"/>
    <n v="94"/>
    <n v="65"/>
    <n v="17322"/>
    <n v="3.8"/>
    <n v="5.4"/>
    <n v="1.4"/>
  </r>
  <r>
    <x v="5"/>
    <x v="1"/>
    <x v="7"/>
    <n v="493"/>
    <s v="ASTHMA"/>
    <x v="0"/>
    <n v="103"/>
    <n v="69"/>
    <n v="18979"/>
    <n v="3.6"/>
    <n v="5.4"/>
    <n v="1.5"/>
  </r>
  <r>
    <x v="5"/>
    <x v="2"/>
    <x v="0"/>
    <s v="."/>
    <s v="ASTHMA"/>
    <x v="0"/>
    <n v="0"/>
    <n v="0"/>
    <n v="1"/>
    <s v="."/>
    <s v="."/>
    <s v="."/>
  </r>
  <r>
    <x v="5"/>
    <x v="2"/>
    <x v="1"/>
    <s v="."/>
    <s v="ASTHMA"/>
    <x v="0"/>
    <n v="0"/>
    <n v="0"/>
    <n v="1"/>
    <s v="."/>
    <s v="."/>
    <s v="."/>
  </r>
  <r>
    <x v="6"/>
    <x v="0"/>
    <x v="0"/>
    <n v="493"/>
    <s v="ASTHMA"/>
    <x v="0"/>
    <n v="129"/>
    <n v="71"/>
    <n v="15444"/>
    <n v="4.5999999999999996"/>
    <n v="8.4"/>
    <n v="1.8"/>
  </r>
  <r>
    <x v="6"/>
    <x v="0"/>
    <x v="1"/>
    <n v="493"/>
    <s v="ASTHMA"/>
    <x v="0"/>
    <n v="272"/>
    <n v="157"/>
    <n v="20166"/>
    <n v="7.8"/>
    <n v="13.5"/>
    <n v="1.7"/>
  </r>
  <r>
    <x v="6"/>
    <x v="0"/>
    <x v="2"/>
    <n v="493"/>
    <s v="ASTHMA"/>
    <x v="0"/>
    <n v="300"/>
    <n v="170"/>
    <n v="16023"/>
    <n v="10.6"/>
    <n v="18.7"/>
    <n v="1.8"/>
  </r>
  <r>
    <x v="6"/>
    <x v="0"/>
    <x v="3"/>
    <n v="493"/>
    <s v="ASTHMA"/>
    <x v="0"/>
    <n v="274"/>
    <n v="190"/>
    <n v="15998"/>
    <n v="11.9"/>
    <n v="17.100000000000001"/>
    <n v="1.4"/>
  </r>
  <r>
    <x v="6"/>
    <x v="0"/>
    <x v="4"/>
    <n v="493"/>
    <s v="ASTHMA"/>
    <x v="0"/>
    <n v="265"/>
    <n v="156"/>
    <n v="15854"/>
    <n v="9.8000000000000007"/>
    <n v="16.7"/>
    <n v="1.7"/>
  </r>
  <r>
    <x v="6"/>
    <x v="0"/>
    <x v="5"/>
    <n v="493"/>
    <s v="ASTHMA"/>
    <x v="0"/>
    <n v="248"/>
    <n v="156"/>
    <n v="16399"/>
    <n v="9.5"/>
    <n v="15.1"/>
    <n v="1.6"/>
  </r>
  <r>
    <x v="6"/>
    <x v="0"/>
    <x v="6"/>
    <n v="493"/>
    <s v="ASTHMA"/>
    <x v="0"/>
    <n v="239"/>
    <n v="169"/>
    <n v="16803"/>
    <n v="10.1"/>
    <n v="14.2"/>
    <n v="1.4"/>
  </r>
  <r>
    <x v="6"/>
    <x v="0"/>
    <x v="7"/>
    <n v="493"/>
    <s v="ASTHMA"/>
    <x v="0"/>
    <n v="295"/>
    <n v="195"/>
    <n v="17283"/>
    <n v="11.3"/>
    <n v="17.100000000000001"/>
    <n v="1.5"/>
  </r>
  <r>
    <x v="6"/>
    <x v="1"/>
    <x v="0"/>
    <n v="493"/>
    <s v="ASTHMA"/>
    <x v="0"/>
    <n v="65"/>
    <n v="34"/>
    <n v="12225"/>
    <n v="2.8"/>
    <n v="5.3"/>
    <n v="1.9"/>
  </r>
  <r>
    <x v="6"/>
    <x v="1"/>
    <x v="1"/>
    <n v="493"/>
    <s v="ASTHMA"/>
    <x v="0"/>
    <n v="123"/>
    <n v="74"/>
    <n v="15556"/>
    <n v="4.8"/>
    <n v="7.9"/>
    <n v="1.7"/>
  </r>
  <r>
    <x v="6"/>
    <x v="1"/>
    <x v="2"/>
    <n v="493"/>
    <s v="ASTHMA"/>
    <x v="0"/>
    <n v="160"/>
    <n v="94"/>
    <n v="11692"/>
    <n v="8"/>
    <n v="13.7"/>
    <n v="1.7"/>
  </r>
  <r>
    <x v="6"/>
    <x v="1"/>
    <x v="3"/>
    <n v="493"/>
    <s v="ASTHMA"/>
    <x v="0"/>
    <n v="152"/>
    <n v="102"/>
    <n v="11736"/>
    <n v="8.6999999999999993"/>
    <n v="13"/>
    <n v="1.5"/>
  </r>
  <r>
    <x v="6"/>
    <x v="1"/>
    <x v="4"/>
    <n v="493"/>
    <s v="ASTHMA"/>
    <x v="0"/>
    <n v="101"/>
    <n v="74"/>
    <n v="11695"/>
    <n v="6.3"/>
    <n v="8.6"/>
    <n v="1.4"/>
  </r>
  <r>
    <x v="6"/>
    <x v="1"/>
    <x v="5"/>
    <n v="493"/>
    <s v="ASTHMA"/>
    <x v="0"/>
    <n v="119"/>
    <n v="72"/>
    <n v="12297"/>
    <n v="5.9"/>
    <n v="9.6999999999999993"/>
    <n v="1.7"/>
  </r>
  <r>
    <x v="6"/>
    <x v="1"/>
    <x v="6"/>
    <n v="493"/>
    <s v="ASTHMA"/>
    <x v="0"/>
    <n v="116"/>
    <n v="72"/>
    <n v="12633"/>
    <n v="5.7"/>
    <n v="9.1999999999999993"/>
    <n v="1.6"/>
  </r>
  <r>
    <x v="6"/>
    <x v="1"/>
    <x v="7"/>
    <n v="493"/>
    <s v="ASTHMA"/>
    <x v="0"/>
    <n v="104"/>
    <n v="76"/>
    <n v="13025"/>
    <n v="5.8"/>
    <n v="8"/>
    <n v="1.4"/>
  </r>
  <r>
    <x v="0"/>
    <x v="0"/>
    <x v="0"/>
    <n v="493"/>
    <s v="ASTHMA"/>
    <x v="1"/>
    <n v="147"/>
    <n v="88"/>
    <n v="7333"/>
    <n v="12"/>
    <n v="20"/>
    <n v="1.7"/>
  </r>
  <r>
    <x v="0"/>
    <x v="0"/>
    <x v="1"/>
    <n v="493"/>
    <s v="ASTHMA"/>
    <x v="1"/>
    <n v="929"/>
    <n v="454"/>
    <n v="5910"/>
    <n v="76.8"/>
    <n v="157.19999999999999"/>
    <n v="2"/>
  </r>
  <r>
    <x v="0"/>
    <x v="0"/>
    <x v="2"/>
    <n v="493"/>
    <s v="ASTHMA"/>
    <x v="1"/>
    <n v="1909"/>
    <n v="744"/>
    <n v="10202"/>
    <n v="72.900000000000006"/>
    <n v="187.1"/>
    <n v="2.6"/>
  </r>
  <r>
    <x v="0"/>
    <x v="0"/>
    <x v="3"/>
    <n v="493"/>
    <s v="ASTHMA"/>
    <x v="1"/>
    <n v="1823"/>
    <n v="735"/>
    <n v="10279"/>
    <n v="71.5"/>
    <n v="177.4"/>
    <n v="2.5"/>
  </r>
  <r>
    <x v="0"/>
    <x v="0"/>
    <x v="4"/>
    <n v="493"/>
    <s v="ASTHMA"/>
    <x v="1"/>
    <n v="1588"/>
    <n v="754"/>
    <n v="11169"/>
    <n v="67.5"/>
    <n v="142.19999999999999"/>
    <n v="2.1"/>
  </r>
  <r>
    <x v="0"/>
    <x v="0"/>
    <x v="5"/>
    <n v="493"/>
    <s v="ASTHMA"/>
    <x v="1"/>
    <n v="1754"/>
    <n v="783"/>
    <n v="11423"/>
    <n v="68.5"/>
    <n v="153.5"/>
    <n v="2.2000000000000002"/>
  </r>
  <r>
    <x v="0"/>
    <x v="0"/>
    <x v="6"/>
    <n v="493"/>
    <s v="ASTHMA"/>
    <x v="1"/>
    <n v="1955"/>
    <n v="837"/>
    <n v="12263"/>
    <n v="68.3"/>
    <n v="159.4"/>
    <n v="2.2999999999999998"/>
  </r>
  <r>
    <x v="0"/>
    <x v="0"/>
    <x v="7"/>
    <n v="493"/>
    <s v="ASTHMA"/>
    <x v="1"/>
    <n v="1801"/>
    <n v="811"/>
    <n v="12265"/>
    <n v="66.099999999999994"/>
    <n v="146.80000000000001"/>
    <n v="2.2000000000000002"/>
  </r>
  <r>
    <x v="0"/>
    <x v="1"/>
    <x v="0"/>
    <n v="493"/>
    <s v="ASTHMA"/>
    <x v="1"/>
    <n v="258"/>
    <n v="145"/>
    <n v="7472"/>
    <n v="19.399999999999999"/>
    <n v="34.5"/>
    <n v="1.8"/>
  </r>
  <r>
    <x v="0"/>
    <x v="1"/>
    <x v="1"/>
    <n v="493"/>
    <s v="ASTHMA"/>
    <x v="1"/>
    <n v="1566"/>
    <n v="664"/>
    <n v="6082"/>
    <n v="109.2"/>
    <n v="257.5"/>
    <n v="2.4"/>
  </r>
  <r>
    <x v="0"/>
    <x v="1"/>
    <x v="2"/>
    <n v="493"/>
    <s v="ASTHMA"/>
    <x v="1"/>
    <n v="3258"/>
    <n v="1155"/>
    <n v="10482"/>
    <n v="110.2"/>
    <n v="310.8"/>
    <n v="2.8"/>
  </r>
  <r>
    <x v="0"/>
    <x v="1"/>
    <x v="3"/>
    <n v="493"/>
    <s v="ASTHMA"/>
    <x v="1"/>
    <n v="3040"/>
    <n v="1159"/>
    <n v="10513"/>
    <n v="110.2"/>
    <n v="289.2"/>
    <n v="2.6"/>
  </r>
  <r>
    <x v="0"/>
    <x v="1"/>
    <x v="4"/>
    <n v="493"/>
    <s v="ASTHMA"/>
    <x v="1"/>
    <n v="2602"/>
    <n v="1063"/>
    <n v="11365"/>
    <n v="93.5"/>
    <n v="228.9"/>
    <n v="2.4"/>
  </r>
  <r>
    <x v="0"/>
    <x v="1"/>
    <x v="5"/>
    <n v="493"/>
    <s v="ASTHMA"/>
    <x v="1"/>
    <n v="2576"/>
    <n v="1183"/>
    <n v="11685"/>
    <n v="101.2"/>
    <n v="220.5"/>
    <n v="2.2000000000000002"/>
  </r>
  <r>
    <x v="0"/>
    <x v="1"/>
    <x v="6"/>
    <n v="493"/>
    <s v="ASTHMA"/>
    <x v="1"/>
    <n v="2883"/>
    <n v="1324"/>
    <n v="12778"/>
    <n v="103.6"/>
    <n v="225.6"/>
    <n v="2.2000000000000002"/>
  </r>
  <r>
    <x v="0"/>
    <x v="1"/>
    <x v="7"/>
    <n v="493"/>
    <s v="ASTHMA"/>
    <x v="1"/>
    <n v="2994"/>
    <n v="1307"/>
    <n v="12777"/>
    <n v="102.3"/>
    <n v="234.3"/>
    <n v="2.2999999999999998"/>
  </r>
  <r>
    <x v="0"/>
    <x v="2"/>
    <x v="0"/>
    <s v="."/>
    <s v="ASTHMA"/>
    <x v="1"/>
    <n v="0"/>
    <n v="0"/>
    <n v="1"/>
    <s v="."/>
    <s v="."/>
    <s v="."/>
  </r>
  <r>
    <x v="0"/>
    <x v="2"/>
    <x v="1"/>
    <s v="."/>
    <s v="ASTHMA"/>
    <x v="1"/>
    <n v="0"/>
    <n v="0"/>
    <n v="1"/>
    <s v="."/>
    <s v="."/>
    <s v="."/>
  </r>
  <r>
    <x v="1"/>
    <x v="0"/>
    <x v="0"/>
    <n v="493"/>
    <s v="ASTHMA"/>
    <x v="1"/>
    <n v="281"/>
    <n v="141"/>
    <n v="11352"/>
    <n v="12.4"/>
    <n v="24.8"/>
    <n v="2"/>
  </r>
  <r>
    <x v="1"/>
    <x v="0"/>
    <x v="1"/>
    <n v="493"/>
    <s v="ASTHMA"/>
    <x v="1"/>
    <n v="1040"/>
    <n v="510"/>
    <n v="12009"/>
    <n v="42.5"/>
    <n v="86.6"/>
    <n v="2"/>
  </r>
  <r>
    <x v="1"/>
    <x v="0"/>
    <x v="2"/>
    <n v="493"/>
    <s v="ASTHMA"/>
    <x v="1"/>
    <n v="2050"/>
    <n v="812"/>
    <n v="8947"/>
    <n v="90.8"/>
    <n v="229.1"/>
    <n v="2.5"/>
  </r>
  <r>
    <x v="1"/>
    <x v="0"/>
    <x v="3"/>
    <n v="493"/>
    <s v="ASTHMA"/>
    <x v="1"/>
    <n v="1934"/>
    <n v="730"/>
    <n v="8767"/>
    <n v="83.3"/>
    <n v="220.6"/>
    <n v="2.6"/>
  </r>
  <r>
    <x v="1"/>
    <x v="0"/>
    <x v="4"/>
    <n v="493"/>
    <s v="ASTHMA"/>
    <x v="1"/>
    <n v="1677"/>
    <n v="718"/>
    <n v="9230"/>
    <n v="77.8"/>
    <n v="181.7"/>
    <n v="2.2999999999999998"/>
  </r>
  <r>
    <x v="1"/>
    <x v="0"/>
    <x v="5"/>
    <n v="493"/>
    <s v="ASTHMA"/>
    <x v="1"/>
    <n v="1952"/>
    <n v="837"/>
    <n v="9406"/>
    <n v="89"/>
    <n v="207.5"/>
    <n v="2.2999999999999998"/>
  </r>
  <r>
    <x v="1"/>
    <x v="0"/>
    <x v="6"/>
    <n v="493"/>
    <s v="ASTHMA"/>
    <x v="1"/>
    <n v="2027"/>
    <n v="890"/>
    <n v="10328"/>
    <n v="86.2"/>
    <n v="196.3"/>
    <n v="2.2999999999999998"/>
  </r>
  <r>
    <x v="1"/>
    <x v="0"/>
    <x v="7"/>
    <n v="493"/>
    <s v="ASTHMA"/>
    <x v="1"/>
    <n v="1992"/>
    <n v="918"/>
    <n v="10598"/>
    <n v="86.6"/>
    <n v="188"/>
    <n v="2.2000000000000002"/>
  </r>
  <r>
    <x v="1"/>
    <x v="1"/>
    <x v="0"/>
    <n v="493"/>
    <s v="ASTHMA"/>
    <x v="1"/>
    <n v="402"/>
    <n v="236"/>
    <n v="11605"/>
    <n v="20.3"/>
    <n v="34.6"/>
    <n v="1.7"/>
  </r>
  <r>
    <x v="1"/>
    <x v="1"/>
    <x v="1"/>
    <n v="493"/>
    <s v="ASTHMA"/>
    <x v="1"/>
    <n v="1504"/>
    <n v="726"/>
    <n v="12186"/>
    <n v="59.6"/>
    <n v="123.4"/>
    <n v="2.1"/>
  </r>
  <r>
    <x v="1"/>
    <x v="1"/>
    <x v="2"/>
    <n v="493"/>
    <s v="ASTHMA"/>
    <x v="1"/>
    <n v="3005"/>
    <n v="1106"/>
    <n v="9203"/>
    <n v="120.2"/>
    <n v="326.5"/>
    <n v="2.7"/>
  </r>
  <r>
    <x v="1"/>
    <x v="1"/>
    <x v="3"/>
    <n v="493"/>
    <s v="ASTHMA"/>
    <x v="1"/>
    <n v="3022"/>
    <n v="1132"/>
    <n v="8951"/>
    <n v="126.5"/>
    <n v="337.6"/>
    <n v="2.7"/>
  </r>
  <r>
    <x v="1"/>
    <x v="1"/>
    <x v="4"/>
    <n v="493"/>
    <s v="ASTHMA"/>
    <x v="1"/>
    <n v="2443"/>
    <n v="1042"/>
    <n v="9574"/>
    <n v="108.8"/>
    <n v="255.2"/>
    <n v="2.2999999999999998"/>
  </r>
  <r>
    <x v="1"/>
    <x v="1"/>
    <x v="5"/>
    <n v="493"/>
    <s v="ASTHMA"/>
    <x v="1"/>
    <n v="2994"/>
    <n v="1157"/>
    <n v="9756"/>
    <n v="118.6"/>
    <n v="306.89999999999998"/>
    <n v="2.6"/>
  </r>
  <r>
    <x v="1"/>
    <x v="1"/>
    <x v="6"/>
    <n v="493"/>
    <s v="ASTHMA"/>
    <x v="1"/>
    <n v="2880"/>
    <n v="1256"/>
    <n v="10604"/>
    <n v="118.4"/>
    <n v="271.60000000000002"/>
    <n v="2.2999999999999998"/>
  </r>
  <r>
    <x v="1"/>
    <x v="1"/>
    <x v="7"/>
    <n v="493"/>
    <s v="ASTHMA"/>
    <x v="1"/>
    <n v="3074"/>
    <n v="1321"/>
    <n v="10892"/>
    <n v="121.3"/>
    <n v="282.2"/>
    <n v="2.2999999999999998"/>
  </r>
  <r>
    <x v="2"/>
    <x v="0"/>
    <x v="0"/>
    <n v="493"/>
    <s v="ASTHMA"/>
    <x v="1"/>
    <n v="430"/>
    <n v="279"/>
    <n v="21456"/>
    <n v="13"/>
    <n v="20"/>
    <n v="1.5"/>
  </r>
  <r>
    <x v="2"/>
    <x v="0"/>
    <x v="1"/>
    <n v="493"/>
    <s v="ASTHMA"/>
    <x v="1"/>
    <n v="1441"/>
    <n v="750"/>
    <n v="22543"/>
    <n v="33.299999999999997"/>
    <n v="63.9"/>
    <n v="1.9"/>
  </r>
  <r>
    <x v="2"/>
    <x v="0"/>
    <x v="2"/>
    <n v="493"/>
    <s v="ASTHMA"/>
    <x v="1"/>
    <n v="2898"/>
    <n v="1185"/>
    <n v="15284"/>
    <n v="77.5"/>
    <n v="189.6"/>
    <n v="2.4"/>
  </r>
  <r>
    <x v="2"/>
    <x v="0"/>
    <x v="3"/>
    <n v="493"/>
    <s v="ASTHMA"/>
    <x v="1"/>
    <n v="2697"/>
    <n v="1152"/>
    <n v="14869"/>
    <n v="77.5"/>
    <n v="181.4"/>
    <n v="2.2999999999999998"/>
  </r>
  <r>
    <x v="2"/>
    <x v="0"/>
    <x v="4"/>
    <n v="493"/>
    <s v="ASTHMA"/>
    <x v="1"/>
    <n v="2385"/>
    <n v="1062"/>
    <n v="14919"/>
    <n v="71.2"/>
    <n v="159.9"/>
    <n v="2.2000000000000002"/>
  </r>
  <r>
    <x v="2"/>
    <x v="0"/>
    <x v="5"/>
    <n v="493"/>
    <s v="ASTHMA"/>
    <x v="1"/>
    <n v="2619"/>
    <n v="1242"/>
    <n v="14928"/>
    <n v="83.2"/>
    <n v="175.4"/>
    <n v="2.1"/>
  </r>
  <r>
    <x v="2"/>
    <x v="0"/>
    <x v="6"/>
    <n v="493"/>
    <s v="ASTHMA"/>
    <x v="1"/>
    <n v="2890"/>
    <n v="1385"/>
    <n v="16097"/>
    <n v="86"/>
    <n v="179.5"/>
    <n v="2.1"/>
  </r>
  <r>
    <x v="2"/>
    <x v="0"/>
    <x v="7"/>
    <n v="493"/>
    <s v="ASTHMA"/>
    <x v="1"/>
    <n v="2730"/>
    <n v="1401"/>
    <n v="16580"/>
    <n v="84.5"/>
    <n v="164.7"/>
    <n v="1.9"/>
  </r>
  <r>
    <x v="2"/>
    <x v="1"/>
    <x v="0"/>
    <n v="493"/>
    <s v="ASTHMA"/>
    <x v="1"/>
    <n v="572"/>
    <n v="338"/>
    <n v="22087"/>
    <n v="15.3"/>
    <n v="25.9"/>
    <n v="1.7"/>
  </r>
  <r>
    <x v="2"/>
    <x v="1"/>
    <x v="1"/>
    <n v="493"/>
    <s v="ASTHMA"/>
    <x v="1"/>
    <n v="1684"/>
    <n v="912"/>
    <n v="23276"/>
    <n v="39.200000000000003"/>
    <n v="72.3"/>
    <n v="1.8"/>
  </r>
  <r>
    <x v="2"/>
    <x v="1"/>
    <x v="2"/>
    <n v="493"/>
    <s v="ASTHMA"/>
    <x v="1"/>
    <n v="3480"/>
    <n v="1399"/>
    <n v="15404"/>
    <n v="90.8"/>
    <n v="225.9"/>
    <n v="2.5"/>
  </r>
  <r>
    <x v="2"/>
    <x v="1"/>
    <x v="3"/>
    <n v="493"/>
    <s v="ASTHMA"/>
    <x v="1"/>
    <n v="3079"/>
    <n v="1349"/>
    <n v="14993"/>
    <n v="90"/>
    <n v="205.4"/>
    <n v="2.2999999999999998"/>
  </r>
  <r>
    <x v="2"/>
    <x v="1"/>
    <x v="4"/>
    <n v="493"/>
    <s v="ASTHMA"/>
    <x v="1"/>
    <n v="2669"/>
    <n v="1220"/>
    <n v="15068"/>
    <n v="81"/>
    <n v="177.1"/>
    <n v="2.2000000000000002"/>
  </r>
  <r>
    <x v="2"/>
    <x v="1"/>
    <x v="5"/>
    <n v="493"/>
    <s v="ASTHMA"/>
    <x v="1"/>
    <n v="3141"/>
    <n v="1372"/>
    <n v="14822"/>
    <n v="92.6"/>
    <n v="211.9"/>
    <n v="2.2999999999999998"/>
  </r>
  <r>
    <x v="2"/>
    <x v="1"/>
    <x v="6"/>
    <n v="493"/>
    <s v="ASTHMA"/>
    <x v="1"/>
    <n v="3190"/>
    <n v="1551"/>
    <n v="16125"/>
    <n v="96.2"/>
    <n v="197.8"/>
    <n v="2.1"/>
  </r>
  <r>
    <x v="2"/>
    <x v="1"/>
    <x v="7"/>
    <n v="493"/>
    <s v="ASTHMA"/>
    <x v="1"/>
    <n v="3332"/>
    <n v="1594"/>
    <n v="16611"/>
    <n v="96"/>
    <n v="200.6"/>
    <n v="2.1"/>
  </r>
  <r>
    <x v="3"/>
    <x v="0"/>
    <x v="0"/>
    <n v="493"/>
    <s v="ASTHMA"/>
    <x v="1"/>
    <n v="103"/>
    <n v="52"/>
    <n v="6612"/>
    <n v="7.9"/>
    <n v="15.6"/>
    <n v="2"/>
  </r>
  <r>
    <x v="3"/>
    <x v="0"/>
    <x v="1"/>
    <n v="493"/>
    <s v="ASTHMA"/>
    <x v="1"/>
    <n v="181"/>
    <n v="108"/>
    <n v="7495"/>
    <n v="14.4"/>
    <n v="24.1"/>
    <n v="1.7"/>
  </r>
  <r>
    <x v="3"/>
    <x v="0"/>
    <x v="2"/>
    <n v="493"/>
    <s v="ASTHMA"/>
    <x v="1"/>
    <n v="341"/>
    <n v="159"/>
    <n v="3525"/>
    <n v="45.1"/>
    <n v="96.7"/>
    <n v="2.1"/>
  </r>
  <r>
    <x v="3"/>
    <x v="0"/>
    <x v="3"/>
    <n v="493"/>
    <s v="ASTHMA"/>
    <x v="1"/>
    <n v="278"/>
    <n v="136"/>
    <n v="3501"/>
    <n v="38.799999999999997"/>
    <n v="79.400000000000006"/>
    <n v="2"/>
  </r>
  <r>
    <x v="3"/>
    <x v="0"/>
    <x v="4"/>
    <n v="493"/>
    <s v="ASTHMA"/>
    <x v="1"/>
    <n v="226"/>
    <n v="130"/>
    <n v="3140"/>
    <n v="41.4"/>
    <n v="72"/>
    <n v="1.7"/>
  </r>
  <r>
    <x v="3"/>
    <x v="0"/>
    <x v="5"/>
    <n v="493"/>
    <s v="ASTHMA"/>
    <x v="1"/>
    <n v="376"/>
    <n v="202"/>
    <n v="3036"/>
    <n v="66.5"/>
    <n v="123.8"/>
    <n v="1.9"/>
  </r>
  <r>
    <x v="3"/>
    <x v="0"/>
    <x v="6"/>
    <n v="493"/>
    <s v="ASTHMA"/>
    <x v="1"/>
    <n v="413"/>
    <n v="249"/>
    <n v="3627"/>
    <n v="68.7"/>
    <n v="113.9"/>
    <n v="1.7"/>
  </r>
  <r>
    <x v="3"/>
    <x v="0"/>
    <x v="7"/>
    <n v="493"/>
    <s v="ASTHMA"/>
    <x v="1"/>
    <n v="408"/>
    <n v="238"/>
    <n v="3869"/>
    <n v="61.5"/>
    <n v="105.5"/>
    <n v="1.7"/>
  </r>
  <r>
    <x v="3"/>
    <x v="1"/>
    <x v="0"/>
    <n v="493"/>
    <s v="ASTHMA"/>
    <x v="1"/>
    <n v="45"/>
    <n v="26"/>
    <n v="6147"/>
    <n v="4.2"/>
    <n v="7.3"/>
    <n v="1.7"/>
  </r>
  <r>
    <x v="3"/>
    <x v="1"/>
    <x v="1"/>
    <n v="493"/>
    <s v="ASTHMA"/>
    <x v="1"/>
    <n v="97"/>
    <n v="63"/>
    <n v="7345"/>
    <n v="8.6"/>
    <n v="13.2"/>
    <n v="1.5"/>
  </r>
  <r>
    <x v="3"/>
    <x v="1"/>
    <x v="2"/>
    <n v="493"/>
    <s v="ASTHMA"/>
    <x v="1"/>
    <n v="115"/>
    <n v="76"/>
    <n v="2317"/>
    <n v="32.799999999999997"/>
    <n v="49.6"/>
    <n v="1.5"/>
  </r>
  <r>
    <x v="3"/>
    <x v="1"/>
    <x v="3"/>
    <n v="493"/>
    <s v="ASTHMA"/>
    <x v="1"/>
    <n v="135"/>
    <n v="83"/>
    <n v="2323"/>
    <n v="35.700000000000003"/>
    <n v="58.1"/>
    <n v="1.6"/>
  </r>
  <r>
    <x v="3"/>
    <x v="1"/>
    <x v="4"/>
    <n v="493"/>
    <s v="ASTHMA"/>
    <x v="1"/>
    <n v="92"/>
    <n v="58"/>
    <n v="1985"/>
    <n v="29.2"/>
    <n v="46.3"/>
    <n v="1.6"/>
  </r>
  <r>
    <x v="3"/>
    <x v="1"/>
    <x v="5"/>
    <n v="493"/>
    <s v="ASTHMA"/>
    <x v="1"/>
    <n v="145"/>
    <n v="86"/>
    <n v="1906"/>
    <n v="45.1"/>
    <n v="76.099999999999994"/>
    <n v="1.7"/>
  </r>
  <r>
    <x v="3"/>
    <x v="1"/>
    <x v="6"/>
    <n v="493"/>
    <s v="ASTHMA"/>
    <x v="1"/>
    <n v="187"/>
    <n v="109"/>
    <n v="2274"/>
    <n v="47.9"/>
    <n v="82.2"/>
    <n v="1.7"/>
  </r>
  <r>
    <x v="3"/>
    <x v="1"/>
    <x v="7"/>
    <n v="493"/>
    <s v="ASTHMA"/>
    <x v="1"/>
    <n v="178"/>
    <n v="106"/>
    <n v="2699"/>
    <n v="39.299999999999997"/>
    <n v="66"/>
    <n v="1.7"/>
  </r>
  <r>
    <x v="4"/>
    <x v="0"/>
    <x v="0"/>
    <n v="493"/>
    <s v="ASTHMA"/>
    <x v="1"/>
    <n v="911"/>
    <n v="537"/>
    <n v="41348"/>
    <n v="13"/>
    <n v="22"/>
    <n v="1.7"/>
  </r>
  <r>
    <x v="4"/>
    <x v="0"/>
    <x v="1"/>
    <n v="493"/>
    <s v="ASTHMA"/>
    <x v="1"/>
    <n v="1994"/>
    <n v="1089"/>
    <n v="45980"/>
    <n v="23.7"/>
    <n v="43.4"/>
    <n v="1.8"/>
  </r>
  <r>
    <x v="4"/>
    <x v="0"/>
    <x v="2"/>
    <n v="493"/>
    <s v="ASTHMA"/>
    <x v="1"/>
    <n v="3332"/>
    <n v="1522"/>
    <n v="23723"/>
    <n v="64.2"/>
    <n v="140.5"/>
    <n v="2.2000000000000002"/>
  </r>
  <r>
    <x v="4"/>
    <x v="0"/>
    <x v="3"/>
    <n v="493"/>
    <s v="ASTHMA"/>
    <x v="1"/>
    <n v="3310"/>
    <n v="1461"/>
    <n v="23416"/>
    <n v="62.4"/>
    <n v="141.4"/>
    <n v="2.2999999999999998"/>
  </r>
  <r>
    <x v="4"/>
    <x v="0"/>
    <x v="4"/>
    <n v="493"/>
    <s v="ASTHMA"/>
    <x v="1"/>
    <n v="2717"/>
    <n v="1231"/>
    <n v="20617"/>
    <n v="59.7"/>
    <n v="131.80000000000001"/>
    <n v="2.2000000000000002"/>
  </r>
  <r>
    <x v="4"/>
    <x v="0"/>
    <x v="5"/>
    <n v="493"/>
    <s v="ASTHMA"/>
    <x v="1"/>
    <n v="3390"/>
    <n v="1533"/>
    <n v="20055"/>
    <n v="76.400000000000006"/>
    <n v="169"/>
    <n v="2.2000000000000002"/>
  </r>
  <r>
    <x v="4"/>
    <x v="0"/>
    <x v="6"/>
    <n v="493"/>
    <s v="ASTHMA"/>
    <x v="1"/>
    <n v="3864"/>
    <n v="1796"/>
    <n v="23290"/>
    <n v="77.099999999999994"/>
    <n v="165.9"/>
    <n v="2.2000000000000002"/>
  </r>
  <r>
    <x v="4"/>
    <x v="0"/>
    <x v="7"/>
    <n v="493"/>
    <s v="ASTHMA"/>
    <x v="1"/>
    <n v="4126"/>
    <n v="1868"/>
    <n v="25503"/>
    <n v="73.2"/>
    <n v="161.80000000000001"/>
    <n v="2.2000000000000002"/>
  </r>
  <r>
    <x v="4"/>
    <x v="1"/>
    <x v="0"/>
    <n v="493"/>
    <s v="ASTHMA"/>
    <x v="1"/>
    <n v="438"/>
    <n v="271"/>
    <n v="33271"/>
    <n v="8.1"/>
    <n v="13.2"/>
    <n v="1.6"/>
  </r>
  <r>
    <x v="4"/>
    <x v="1"/>
    <x v="1"/>
    <n v="493"/>
    <s v="ASTHMA"/>
    <x v="1"/>
    <n v="624"/>
    <n v="391"/>
    <n v="37150"/>
    <n v="10.5"/>
    <n v="16.8"/>
    <n v="1.6"/>
  </r>
  <r>
    <x v="4"/>
    <x v="1"/>
    <x v="2"/>
    <n v="493"/>
    <s v="ASTHMA"/>
    <x v="1"/>
    <n v="1015"/>
    <n v="561"/>
    <n v="15684"/>
    <n v="35.799999999999997"/>
    <n v="64.7"/>
    <n v="1.8"/>
  </r>
  <r>
    <x v="4"/>
    <x v="1"/>
    <x v="3"/>
    <n v="493"/>
    <s v="ASTHMA"/>
    <x v="1"/>
    <n v="1006"/>
    <n v="521"/>
    <n v="15538"/>
    <n v="33.5"/>
    <n v="64.7"/>
    <n v="1.9"/>
  </r>
  <r>
    <x v="4"/>
    <x v="1"/>
    <x v="4"/>
    <n v="493"/>
    <s v="ASTHMA"/>
    <x v="1"/>
    <n v="783"/>
    <n v="418"/>
    <n v="12796"/>
    <n v="32.700000000000003"/>
    <n v="61.2"/>
    <n v="1.9"/>
  </r>
  <r>
    <x v="4"/>
    <x v="1"/>
    <x v="5"/>
    <n v="493"/>
    <s v="ASTHMA"/>
    <x v="1"/>
    <n v="981"/>
    <n v="535"/>
    <n v="12388"/>
    <n v="43.2"/>
    <n v="79.2"/>
    <n v="1.8"/>
  </r>
  <r>
    <x v="4"/>
    <x v="1"/>
    <x v="6"/>
    <n v="493"/>
    <s v="ASTHMA"/>
    <x v="1"/>
    <n v="1197"/>
    <n v="621"/>
    <n v="14054"/>
    <n v="44.2"/>
    <n v="85.2"/>
    <n v="1.9"/>
  </r>
  <r>
    <x v="4"/>
    <x v="1"/>
    <x v="7"/>
    <n v="493"/>
    <s v="ASTHMA"/>
    <x v="1"/>
    <n v="1398"/>
    <n v="678"/>
    <n v="16133"/>
    <n v="42"/>
    <n v="86.7"/>
    <n v="2.1"/>
  </r>
  <r>
    <x v="5"/>
    <x v="0"/>
    <x v="0"/>
    <n v="493"/>
    <s v="ASTHMA"/>
    <x v="1"/>
    <n v="1759"/>
    <n v="724"/>
    <n v="34307"/>
    <n v="21.1"/>
    <n v="51.3"/>
    <n v="2.4"/>
  </r>
  <r>
    <x v="5"/>
    <x v="0"/>
    <x v="1"/>
    <n v="493"/>
    <s v="ASTHMA"/>
    <x v="1"/>
    <n v="2916"/>
    <n v="1234"/>
    <n v="39091"/>
    <n v="31.6"/>
    <n v="74.599999999999994"/>
    <n v="2.4"/>
  </r>
  <r>
    <x v="5"/>
    <x v="0"/>
    <x v="2"/>
    <n v="493"/>
    <s v="ASTHMA"/>
    <x v="1"/>
    <n v="4077"/>
    <n v="1644"/>
    <n v="19710"/>
    <n v="83.4"/>
    <n v="206.8"/>
    <n v="2.5"/>
  </r>
  <r>
    <x v="5"/>
    <x v="0"/>
    <x v="3"/>
    <n v="493"/>
    <s v="ASTHMA"/>
    <x v="1"/>
    <n v="4178"/>
    <n v="1599"/>
    <n v="20102"/>
    <n v="79.5"/>
    <n v="207.8"/>
    <n v="2.6"/>
  </r>
  <r>
    <x v="5"/>
    <x v="0"/>
    <x v="4"/>
    <n v="493"/>
    <s v="ASTHMA"/>
    <x v="1"/>
    <n v="4108"/>
    <n v="1492"/>
    <n v="17976"/>
    <n v="83"/>
    <n v="228.5"/>
    <n v="2.8"/>
  </r>
  <r>
    <x v="5"/>
    <x v="0"/>
    <x v="5"/>
    <n v="493"/>
    <s v="ASTHMA"/>
    <x v="1"/>
    <n v="4987"/>
    <n v="1783"/>
    <n v="18319"/>
    <n v="97.3"/>
    <n v="272.2"/>
    <n v="2.8"/>
  </r>
  <r>
    <x v="5"/>
    <x v="0"/>
    <x v="6"/>
    <n v="493"/>
    <s v="ASTHMA"/>
    <x v="1"/>
    <n v="5436"/>
    <n v="2007"/>
    <n v="21534"/>
    <n v="93.2"/>
    <n v="252.4"/>
    <n v="2.7"/>
  </r>
  <r>
    <x v="5"/>
    <x v="0"/>
    <x v="7"/>
    <n v="493"/>
    <s v="ASTHMA"/>
    <x v="1"/>
    <n v="5972"/>
    <n v="2121"/>
    <n v="23855"/>
    <n v="88.9"/>
    <n v="250.3"/>
    <n v="2.8"/>
  </r>
  <r>
    <x v="5"/>
    <x v="1"/>
    <x v="0"/>
    <n v="493"/>
    <s v="ASTHMA"/>
    <x v="1"/>
    <n v="646"/>
    <n v="319"/>
    <n v="30611"/>
    <n v="10.4"/>
    <n v="21.1"/>
    <n v="2"/>
  </r>
  <r>
    <x v="5"/>
    <x v="1"/>
    <x v="1"/>
    <n v="493"/>
    <s v="ASTHMA"/>
    <x v="1"/>
    <n v="1013"/>
    <n v="485"/>
    <n v="34374"/>
    <n v="14.1"/>
    <n v="29.5"/>
    <n v="2.1"/>
  </r>
  <r>
    <x v="5"/>
    <x v="1"/>
    <x v="2"/>
    <n v="493"/>
    <s v="ASTHMA"/>
    <x v="1"/>
    <n v="1447"/>
    <n v="633"/>
    <n v="16487"/>
    <n v="38.4"/>
    <n v="87.8"/>
    <n v="2.2999999999999998"/>
  </r>
  <r>
    <x v="5"/>
    <x v="1"/>
    <x v="3"/>
    <n v="493"/>
    <s v="ASTHMA"/>
    <x v="1"/>
    <n v="1350"/>
    <n v="653"/>
    <n v="17237"/>
    <n v="37.9"/>
    <n v="78.3"/>
    <n v="2.1"/>
  </r>
  <r>
    <x v="5"/>
    <x v="1"/>
    <x v="4"/>
    <n v="493"/>
    <s v="ASTHMA"/>
    <x v="1"/>
    <n v="1256"/>
    <n v="587"/>
    <n v="15193"/>
    <n v="38.6"/>
    <n v="82.7"/>
    <n v="2.1"/>
  </r>
  <r>
    <x v="5"/>
    <x v="1"/>
    <x v="5"/>
    <n v="493"/>
    <s v="ASTHMA"/>
    <x v="1"/>
    <n v="1562"/>
    <n v="680"/>
    <n v="15375"/>
    <n v="44.2"/>
    <n v="101.6"/>
    <n v="2.2999999999999998"/>
  </r>
  <r>
    <x v="5"/>
    <x v="1"/>
    <x v="6"/>
    <n v="493"/>
    <s v="ASTHMA"/>
    <x v="1"/>
    <n v="1825"/>
    <n v="737"/>
    <n v="17322"/>
    <n v="42.5"/>
    <n v="105.4"/>
    <n v="2.5"/>
  </r>
  <r>
    <x v="5"/>
    <x v="1"/>
    <x v="7"/>
    <n v="493"/>
    <s v="ASTHMA"/>
    <x v="1"/>
    <n v="2107"/>
    <n v="868"/>
    <n v="18979"/>
    <n v="45.7"/>
    <n v="111"/>
    <n v="2.4"/>
  </r>
  <r>
    <x v="5"/>
    <x v="2"/>
    <x v="0"/>
    <s v="."/>
    <s v="ASTHMA"/>
    <x v="1"/>
    <n v="0"/>
    <n v="0"/>
    <n v="1"/>
    <s v="."/>
    <s v="."/>
    <s v="."/>
  </r>
  <r>
    <x v="5"/>
    <x v="2"/>
    <x v="1"/>
    <s v="."/>
    <s v="ASTHMA"/>
    <x v="1"/>
    <n v="0"/>
    <n v="0"/>
    <n v="1"/>
    <s v="."/>
    <s v="."/>
    <s v="."/>
  </r>
  <r>
    <x v="6"/>
    <x v="0"/>
    <x v="0"/>
    <n v="493"/>
    <s v="ASTHMA"/>
    <x v="1"/>
    <n v="2131"/>
    <n v="529"/>
    <n v="15444"/>
    <n v="34.299999999999997"/>
    <n v="138"/>
    <n v="4"/>
  </r>
  <r>
    <x v="6"/>
    <x v="0"/>
    <x v="1"/>
    <n v="493"/>
    <s v="ASTHMA"/>
    <x v="1"/>
    <n v="3497"/>
    <n v="910"/>
    <n v="20166"/>
    <n v="45.1"/>
    <n v="173.4"/>
    <n v="3.8"/>
  </r>
  <r>
    <x v="6"/>
    <x v="0"/>
    <x v="2"/>
    <n v="493"/>
    <s v="ASTHMA"/>
    <x v="1"/>
    <n v="3311"/>
    <n v="1049"/>
    <n v="16023"/>
    <n v="65.5"/>
    <n v="206.6"/>
    <n v="3.2"/>
  </r>
  <r>
    <x v="6"/>
    <x v="0"/>
    <x v="3"/>
    <n v="493"/>
    <s v="ASTHMA"/>
    <x v="1"/>
    <n v="2928"/>
    <n v="970"/>
    <n v="15998"/>
    <n v="60.6"/>
    <n v="183"/>
    <n v="3"/>
  </r>
  <r>
    <x v="6"/>
    <x v="0"/>
    <x v="4"/>
    <n v="493"/>
    <s v="ASTHMA"/>
    <x v="1"/>
    <n v="3125"/>
    <n v="994"/>
    <n v="15854"/>
    <n v="62.7"/>
    <n v="197.1"/>
    <n v="3.1"/>
  </r>
  <r>
    <x v="6"/>
    <x v="0"/>
    <x v="5"/>
    <n v="493"/>
    <s v="ASTHMA"/>
    <x v="1"/>
    <n v="3759"/>
    <n v="1152"/>
    <n v="16399"/>
    <n v="70.2"/>
    <n v="229.2"/>
    <n v="3.3"/>
  </r>
  <r>
    <x v="6"/>
    <x v="0"/>
    <x v="6"/>
    <n v="493"/>
    <s v="ASTHMA"/>
    <x v="1"/>
    <n v="4279"/>
    <n v="1242"/>
    <n v="16803"/>
    <n v="73.900000000000006"/>
    <n v="254.7"/>
    <n v="3.4"/>
  </r>
  <r>
    <x v="6"/>
    <x v="0"/>
    <x v="7"/>
    <n v="493"/>
    <s v="ASTHMA"/>
    <x v="1"/>
    <n v="4665"/>
    <n v="1407"/>
    <n v="17283"/>
    <n v="81.400000000000006"/>
    <n v="269.89999999999998"/>
    <n v="3.3"/>
  </r>
  <r>
    <x v="6"/>
    <x v="1"/>
    <x v="0"/>
    <n v="493"/>
    <s v="ASTHMA"/>
    <x v="1"/>
    <n v="835"/>
    <n v="255"/>
    <n v="12225"/>
    <n v="20.9"/>
    <n v="68.3"/>
    <n v="3.3"/>
  </r>
  <r>
    <x v="6"/>
    <x v="1"/>
    <x v="1"/>
    <n v="493"/>
    <s v="ASTHMA"/>
    <x v="1"/>
    <n v="1240"/>
    <n v="428"/>
    <n v="15556"/>
    <n v="27.5"/>
    <n v="79.7"/>
    <n v="2.9"/>
  </r>
  <r>
    <x v="6"/>
    <x v="1"/>
    <x v="2"/>
    <n v="493"/>
    <s v="ASTHMA"/>
    <x v="1"/>
    <n v="1275"/>
    <n v="499"/>
    <n v="11692"/>
    <n v="42.7"/>
    <n v="109"/>
    <n v="2.6"/>
  </r>
  <r>
    <x v="6"/>
    <x v="1"/>
    <x v="3"/>
    <n v="493"/>
    <s v="ASTHMA"/>
    <x v="1"/>
    <n v="1200"/>
    <n v="477"/>
    <n v="11736"/>
    <n v="40.6"/>
    <n v="102.2"/>
    <n v="2.5"/>
  </r>
  <r>
    <x v="6"/>
    <x v="1"/>
    <x v="4"/>
    <n v="493"/>
    <s v="ASTHMA"/>
    <x v="1"/>
    <n v="1487"/>
    <n v="502"/>
    <n v="11695"/>
    <n v="42.9"/>
    <n v="127.1"/>
    <n v="3"/>
  </r>
  <r>
    <x v="6"/>
    <x v="1"/>
    <x v="5"/>
    <n v="493"/>
    <s v="ASTHMA"/>
    <x v="1"/>
    <n v="1699"/>
    <n v="589"/>
    <n v="12297"/>
    <n v="47.9"/>
    <n v="138.19999999999999"/>
    <n v="2.9"/>
  </r>
  <r>
    <x v="6"/>
    <x v="1"/>
    <x v="6"/>
    <n v="493"/>
    <s v="ASTHMA"/>
    <x v="1"/>
    <n v="1845"/>
    <n v="613"/>
    <n v="12633"/>
    <n v="48.5"/>
    <n v="146"/>
    <n v="3"/>
  </r>
  <r>
    <x v="6"/>
    <x v="1"/>
    <x v="7"/>
    <n v="493"/>
    <s v="ASTHMA"/>
    <x v="1"/>
    <n v="1922"/>
    <n v="660"/>
    <n v="13025"/>
    <n v="50.7"/>
    <n v="147.6"/>
    <n v="2.9"/>
  </r>
  <r>
    <x v="0"/>
    <x v="0"/>
    <x v="0"/>
    <n v="493"/>
    <s v="ASTHMA"/>
    <x v="2"/>
    <n v="10"/>
    <n v="9"/>
    <n v="7333"/>
    <n v="1.2"/>
    <n v="1.4"/>
    <n v="1.1000000000000001"/>
  </r>
  <r>
    <x v="0"/>
    <x v="0"/>
    <x v="1"/>
    <n v="493"/>
    <s v="ASTHMA"/>
    <x v="2"/>
    <n v="77"/>
    <n v="60"/>
    <n v="5910"/>
    <n v="10.199999999999999"/>
    <n v="13"/>
    <n v="1.3"/>
  </r>
  <r>
    <x v="0"/>
    <x v="0"/>
    <x v="2"/>
    <n v="493"/>
    <s v="ASTHMA"/>
    <x v="2"/>
    <n v="219"/>
    <n v="117"/>
    <n v="10202"/>
    <n v="11.5"/>
    <n v="21.5"/>
    <n v="1.9"/>
  </r>
  <r>
    <x v="0"/>
    <x v="0"/>
    <x v="3"/>
    <n v="493"/>
    <s v="ASTHMA"/>
    <x v="2"/>
    <n v="209"/>
    <n v="121"/>
    <n v="10279"/>
    <n v="11.8"/>
    <n v="20.3"/>
    <n v="1.7"/>
  </r>
  <r>
    <x v="0"/>
    <x v="0"/>
    <x v="4"/>
    <n v="493"/>
    <s v="ASTHMA"/>
    <x v="2"/>
    <n v="176"/>
    <n v="113"/>
    <n v="11169"/>
    <n v="10.1"/>
    <n v="15.8"/>
    <n v="1.6"/>
  </r>
  <r>
    <x v="0"/>
    <x v="0"/>
    <x v="5"/>
    <n v="493"/>
    <s v="ASTHMA"/>
    <x v="2"/>
    <n v="235"/>
    <n v="147"/>
    <n v="11423"/>
    <n v="12.9"/>
    <n v="20.6"/>
    <n v="1.6"/>
  </r>
  <r>
    <x v="0"/>
    <x v="0"/>
    <x v="6"/>
    <n v="493"/>
    <s v="ASTHMA"/>
    <x v="2"/>
    <n v="233"/>
    <n v="156"/>
    <n v="12263"/>
    <n v="12.7"/>
    <n v="19"/>
    <n v="1.5"/>
  </r>
  <r>
    <x v="0"/>
    <x v="0"/>
    <x v="7"/>
    <n v="493"/>
    <s v="ASTHMA"/>
    <x v="2"/>
    <n v="247"/>
    <n v="148"/>
    <n v="12265"/>
    <n v="12.1"/>
    <n v="20.100000000000001"/>
    <n v="1.7"/>
  </r>
  <r>
    <x v="0"/>
    <x v="1"/>
    <x v="0"/>
    <n v="493"/>
    <s v="ASTHMA"/>
    <x v="2"/>
    <n v="21"/>
    <n v="19"/>
    <n v="7472"/>
    <n v="2.5"/>
    <n v="2.8"/>
    <n v="1.1000000000000001"/>
  </r>
  <r>
    <x v="0"/>
    <x v="1"/>
    <x v="1"/>
    <n v="493"/>
    <s v="ASTHMA"/>
    <x v="2"/>
    <n v="159"/>
    <n v="113"/>
    <n v="6082"/>
    <n v="18.600000000000001"/>
    <n v="26.1"/>
    <n v="1.4"/>
  </r>
  <r>
    <x v="0"/>
    <x v="1"/>
    <x v="2"/>
    <n v="493"/>
    <s v="ASTHMA"/>
    <x v="2"/>
    <n v="434"/>
    <n v="226"/>
    <n v="10482"/>
    <n v="21.6"/>
    <n v="41.4"/>
    <n v="1.9"/>
  </r>
  <r>
    <x v="0"/>
    <x v="1"/>
    <x v="3"/>
    <n v="493"/>
    <s v="ASTHMA"/>
    <x v="2"/>
    <n v="391"/>
    <n v="215"/>
    <n v="10513"/>
    <n v="20.5"/>
    <n v="37.200000000000003"/>
    <n v="1.8"/>
  </r>
  <r>
    <x v="0"/>
    <x v="1"/>
    <x v="4"/>
    <n v="493"/>
    <s v="ASTHMA"/>
    <x v="2"/>
    <n v="344"/>
    <n v="209"/>
    <n v="11365"/>
    <n v="18.399999999999999"/>
    <n v="30.3"/>
    <n v="1.6"/>
  </r>
  <r>
    <x v="0"/>
    <x v="1"/>
    <x v="5"/>
    <n v="493"/>
    <s v="ASTHMA"/>
    <x v="2"/>
    <n v="386"/>
    <n v="249"/>
    <n v="11685"/>
    <n v="21.3"/>
    <n v="33"/>
    <n v="1.6"/>
  </r>
  <r>
    <x v="0"/>
    <x v="1"/>
    <x v="6"/>
    <n v="493"/>
    <s v="ASTHMA"/>
    <x v="2"/>
    <n v="419"/>
    <n v="264"/>
    <n v="12778"/>
    <n v="20.7"/>
    <n v="32.799999999999997"/>
    <n v="1.6"/>
  </r>
  <r>
    <x v="0"/>
    <x v="1"/>
    <x v="7"/>
    <n v="493"/>
    <s v="ASTHMA"/>
    <x v="2"/>
    <n v="412"/>
    <n v="278"/>
    <n v="12777"/>
    <n v="21.8"/>
    <n v="32.200000000000003"/>
    <n v="1.5"/>
  </r>
  <r>
    <x v="0"/>
    <x v="2"/>
    <x v="0"/>
    <s v="."/>
    <s v="ASTHMA"/>
    <x v="2"/>
    <n v="0"/>
    <n v="0"/>
    <n v="1"/>
    <s v="."/>
    <s v="."/>
    <s v="."/>
  </r>
  <r>
    <x v="0"/>
    <x v="2"/>
    <x v="1"/>
    <s v="."/>
    <s v="ASTHMA"/>
    <x v="2"/>
    <n v="0"/>
    <n v="0"/>
    <n v="1"/>
    <s v="."/>
    <s v="."/>
    <s v="."/>
  </r>
  <r>
    <x v="1"/>
    <x v="0"/>
    <x v="0"/>
    <n v="493"/>
    <s v="ASTHMA"/>
    <x v="2"/>
    <n v="18"/>
    <n v="17"/>
    <n v="11352"/>
    <n v="1.5"/>
    <n v="1.6"/>
    <n v="1.1000000000000001"/>
  </r>
  <r>
    <x v="1"/>
    <x v="0"/>
    <x v="1"/>
    <n v="493"/>
    <s v="ASTHMA"/>
    <x v="2"/>
    <n v="56"/>
    <n v="41"/>
    <n v="12009"/>
    <n v="3.4"/>
    <n v="4.7"/>
    <n v="1.4"/>
  </r>
  <r>
    <x v="1"/>
    <x v="0"/>
    <x v="2"/>
    <n v="493"/>
    <s v="ASTHMA"/>
    <x v="2"/>
    <n v="174"/>
    <n v="98"/>
    <n v="8947"/>
    <n v="11"/>
    <n v="19.399999999999999"/>
    <n v="1.8"/>
  </r>
  <r>
    <x v="1"/>
    <x v="0"/>
    <x v="3"/>
    <n v="493"/>
    <s v="ASTHMA"/>
    <x v="2"/>
    <n v="184"/>
    <n v="101"/>
    <n v="8767"/>
    <n v="11.5"/>
    <n v="21"/>
    <n v="1.8"/>
  </r>
  <r>
    <x v="1"/>
    <x v="0"/>
    <x v="4"/>
    <n v="493"/>
    <s v="ASTHMA"/>
    <x v="2"/>
    <n v="184"/>
    <n v="111"/>
    <n v="9230"/>
    <n v="12"/>
    <n v="19.899999999999999"/>
    <n v="1.7"/>
  </r>
  <r>
    <x v="1"/>
    <x v="0"/>
    <x v="5"/>
    <n v="493"/>
    <s v="ASTHMA"/>
    <x v="2"/>
    <n v="168"/>
    <n v="116"/>
    <n v="9406"/>
    <n v="12.3"/>
    <n v="17.899999999999999"/>
    <n v="1.4"/>
  </r>
  <r>
    <x v="1"/>
    <x v="0"/>
    <x v="6"/>
    <n v="493"/>
    <s v="ASTHMA"/>
    <x v="2"/>
    <n v="207"/>
    <n v="140"/>
    <n v="10328"/>
    <n v="13.6"/>
    <n v="20"/>
    <n v="1.5"/>
  </r>
  <r>
    <x v="1"/>
    <x v="0"/>
    <x v="7"/>
    <n v="493"/>
    <s v="ASTHMA"/>
    <x v="2"/>
    <n v="225"/>
    <n v="153"/>
    <n v="10598"/>
    <n v="14.4"/>
    <n v="21.2"/>
    <n v="1.5"/>
  </r>
  <r>
    <x v="1"/>
    <x v="1"/>
    <x v="0"/>
    <n v="493"/>
    <s v="ASTHMA"/>
    <x v="2"/>
    <n v="22"/>
    <n v="19"/>
    <n v="11605"/>
    <n v="1.6"/>
    <n v="1.9"/>
    <n v="1.2"/>
  </r>
  <r>
    <x v="1"/>
    <x v="1"/>
    <x v="1"/>
    <n v="493"/>
    <s v="ASTHMA"/>
    <x v="2"/>
    <n v="140"/>
    <n v="84"/>
    <n v="12186"/>
    <n v="6.9"/>
    <n v="11.5"/>
    <n v="1.7"/>
  </r>
  <r>
    <x v="1"/>
    <x v="1"/>
    <x v="2"/>
    <n v="493"/>
    <s v="ASTHMA"/>
    <x v="2"/>
    <n v="309"/>
    <n v="160"/>
    <n v="9203"/>
    <n v="17.399999999999999"/>
    <n v="33.6"/>
    <n v="1.9"/>
  </r>
  <r>
    <x v="1"/>
    <x v="1"/>
    <x v="3"/>
    <n v="493"/>
    <s v="ASTHMA"/>
    <x v="2"/>
    <n v="347"/>
    <n v="180"/>
    <n v="8951"/>
    <n v="20.100000000000001"/>
    <n v="38.799999999999997"/>
    <n v="1.9"/>
  </r>
  <r>
    <x v="1"/>
    <x v="1"/>
    <x v="4"/>
    <n v="493"/>
    <s v="ASTHMA"/>
    <x v="2"/>
    <n v="249"/>
    <n v="157"/>
    <n v="9574"/>
    <n v="16.399999999999999"/>
    <n v="26"/>
    <n v="1.6"/>
  </r>
  <r>
    <x v="1"/>
    <x v="1"/>
    <x v="5"/>
    <n v="493"/>
    <s v="ASTHMA"/>
    <x v="2"/>
    <n v="260"/>
    <n v="182"/>
    <n v="9756"/>
    <n v="18.7"/>
    <n v="26.7"/>
    <n v="1.4"/>
  </r>
  <r>
    <x v="1"/>
    <x v="1"/>
    <x v="6"/>
    <n v="493"/>
    <s v="ASTHMA"/>
    <x v="2"/>
    <n v="323"/>
    <n v="207"/>
    <n v="10604"/>
    <n v="19.5"/>
    <n v="30.5"/>
    <n v="1.6"/>
  </r>
  <r>
    <x v="1"/>
    <x v="1"/>
    <x v="7"/>
    <n v="493"/>
    <s v="ASTHMA"/>
    <x v="2"/>
    <n v="335"/>
    <n v="218"/>
    <n v="10892"/>
    <n v="20"/>
    <n v="30.8"/>
    <n v="1.5"/>
  </r>
  <r>
    <x v="2"/>
    <x v="0"/>
    <x v="0"/>
    <n v="493"/>
    <s v="ASTHMA"/>
    <x v="2"/>
    <n v="34"/>
    <n v="28"/>
    <n v="21456"/>
    <n v="1.3"/>
    <n v="1.6"/>
    <n v="1.2"/>
  </r>
  <r>
    <x v="2"/>
    <x v="0"/>
    <x v="1"/>
    <n v="493"/>
    <s v="ASTHMA"/>
    <x v="2"/>
    <n v="108"/>
    <n v="87"/>
    <n v="22543"/>
    <n v="3.9"/>
    <n v="4.8"/>
    <n v="1.2"/>
  </r>
  <r>
    <x v="2"/>
    <x v="0"/>
    <x v="2"/>
    <n v="493"/>
    <s v="ASTHMA"/>
    <x v="2"/>
    <n v="342"/>
    <n v="197"/>
    <n v="15284"/>
    <n v="12.9"/>
    <n v="22.4"/>
    <n v="1.7"/>
  </r>
  <r>
    <x v="2"/>
    <x v="0"/>
    <x v="3"/>
    <n v="493"/>
    <s v="ASTHMA"/>
    <x v="2"/>
    <n v="323"/>
    <n v="201"/>
    <n v="14869"/>
    <n v="13.5"/>
    <n v="21.7"/>
    <n v="1.6"/>
  </r>
  <r>
    <x v="2"/>
    <x v="0"/>
    <x v="4"/>
    <n v="493"/>
    <s v="ASTHMA"/>
    <x v="2"/>
    <n v="329"/>
    <n v="215"/>
    <n v="14919"/>
    <n v="14.4"/>
    <n v="22.1"/>
    <n v="1.5"/>
  </r>
  <r>
    <x v="2"/>
    <x v="0"/>
    <x v="5"/>
    <n v="493"/>
    <s v="ASTHMA"/>
    <x v="2"/>
    <n v="369"/>
    <n v="219"/>
    <n v="14928"/>
    <n v="14.7"/>
    <n v="24.7"/>
    <n v="1.7"/>
  </r>
  <r>
    <x v="2"/>
    <x v="0"/>
    <x v="6"/>
    <n v="493"/>
    <s v="ASTHMA"/>
    <x v="2"/>
    <n v="460"/>
    <n v="289"/>
    <n v="16097"/>
    <n v="18"/>
    <n v="28.6"/>
    <n v="1.6"/>
  </r>
  <r>
    <x v="2"/>
    <x v="0"/>
    <x v="7"/>
    <n v="493"/>
    <s v="ASTHMA"/>
    <x v="2"/>
    <n v="424"/>
    <n v="264"/>
    <n v="16580"/>
    <n v="15.9"/>
    <n v="25.6"/>
    <n v="1.6"/>
  </r>
  <r>
    <x v="2"/>
    <x v="1"/>
    <x v="0"/>
    <n v="493"/>
    <s v="ASTHMA"/>
    <x v="2"/>
    <n v="29"/>
    <n v="22"/>
    <n v="22087"/>
    <n v="1"/>
    <n v="1.3"/>
    <n v="1.3"/>
  </r>
  <r>
    <x v="2"/>
    <x v="1"/>
    <x v="1"/>
    <n v="493"/>
    <s v="ASTHMA"/>
    <x v="2"/>
    <n v="118"/>
    <n v="83"/>
    <n v="23276"/>
    <n v="3.6"/>
    <n v="5.0999999999999996"/>
    <n v="1.4"/>
  </r>
  <r>
    <x v="2"/>
    <x v="1"/>
    <x v="2"/>
    <n v="493"/>
    <s v="ASTHMA"/>
    <x v="2"/>
    <n v="286"/>
    <n v="167"/>
    <n v="15404"/>
    <n v="10.8"/>
    <n v="18.600000000000001"/>
    <n v="1.7"/>
  </r>
  <r>
    <x v="2"/>
    <x v="1"/>
    <x v="3"/>
    <n v="493"/>
    <s v="ASTHMA"/>
    <x v="2"/>
    <n v="332"/>
    <n v="192"/>
    <n v="14993"/>
    <n v="12.8"/>
    <n v="22.1"/>
    <n v="1.7"/>
  </r>
  <r>
    <x v="2"/>
    <x v="1"/>
    <x v="4"/>
    <n v="493"/>
    <s v="ASTHMA"/>
    <x v="2"/>
    <n v="342"/>
    <n v="229"/>
    <n v="15068"/>
    <n v="15.2"/>
    <n v="22.7"/>
    <n v="1.5"/>
  </r>
  <r>
    <x v="2"/>
    <x v="1"/>
    <x v="5"/>
    <n v="493"/>
    <s v="ASTHMA"/>
    <x v="2"/>
    <n v="411"/>
    <n v="257"/>
    <n v="14822"/>
    <n v="17.3"/>
    <n v="27.7"/>
    <n v="1.6"/>
  </r>
  <r>
    <x v="2"/>
    <x v="1"/>
    <x v="6"/>
    <n v="493"/>
    <s v="ASTHMA"/>
    <x v="2"/>
    <n v="419"/>
    <n v="283"/>
    <n v="16125"/>
    <n v="17.600000000000001"/>
    <n v="26"/>
    <n v="1.5"/>
  </r>
  <r>
    <x v="2"/>
    <x v="1"/>
    <x v="7"/>
    <n v="493"/>
    <s v="ASTHMA"/>
    <x v="2"/>
    <n v="398"/>
    <n v="287"/>
    <n v="16611"/>
    <n v="17.3"/>
    <n v="24"/>
    <n v="1.4"/>
  </r>
  <r>
    <x v="3"/>
    <x v="0"/>
    <x v="0"/>
    <n v="493"/>
    <s v="ASTHMA"/>
    <x v="2"/>
    <n v="12"/>
    <n v="10"/>
    <n v="6612"/>
    <n v="1.5"/>
    <n v="1.8"/>
    <n v="1.2"/>
  </r>
  <r>
    <x v="3"/>
    <x v="0"/>
    <x v="1"/>
    <n v="493"/>
    <s v="ASTHMA"/>
    <x v="2"/>
    <n v="38"/>
    <n v="25"/>
    <n v="7495"/>
    <n v="3.3"/>
    <n v="5.0999999999999996"/>
    <n v="1.5"/>
  </r>
  <r>
    <x v="3"/>
    <x v="0"/>
    <x v="2"/>
    <n v="493"/>
    <s v="ASTHMA"/>
    <x v="2"/>
    <n v="94"/>
    <n v="43"/>
    <n v="3525"/>
    <n v="12.2"/>
    <n v="26.7"/>
    <n v="2.2000000000000002"/>
  </r>
  <r>
    <x v="3"/>
    <x v="0"/>
    <x v="3"/>
    <n v="493"/>
    <s v="ASTHMA"/>
    <x v="2"/>
    <n v="107"/>
    <n v="56"/>
    <n v="3501"/>
    <n v="16"/>
    <n v="30.6"/>
    <n v="1.9"/>
  </r>
  <r>
    <x v="3"/>
    <x v="0"/>
    <x v="4"/>
    <n v="493"/>
    <s v="ASTHMA"/>
    <x v="2"/>
    <n v="99"/>
    <n v="54"/>
    <n v="3140"/>
    <n v="17.2"/>
    <n v="31.5"/>
    <n v="1.8"/>
  </r>
  <r>
    <x v="3"/>
    <x v="0"/>
    <x v="5"/>
    <n v="493"/>
    <s v="ASTHMA"/>
    <x v="2"/>
    <n v="131"/>
    <n v="80"/>
    <n v="3036"/>
    <n v="26.4"/>
    <n v="43.1"/>
    <n v="1.6"/>
  </r>
  <r>
    <x v="3"/>
    <x v="0"/>
    <x v="6"/>
    <n v="493"/>
    <s v="ASTHMA"/>
    <x v="2"/>
    <n v="172"/>
    <n v="94"/>
    <n v="3627"/>
    <n v="25.9"/>
    <n v="47.4"/>
    <n v="1.8"/>
  </r>
  <r>
    <x v="3"/>
    <x v="0"/>
    <x v="7"/>
    <n v="493"/>
    <s v="ASTHMA"/>
    <x v="2"/>
    <n v="130"/>
    <n v="78"/>
    <n v="3869"/>
    <n v="20.2"/>
    <n v="33.6"/>
    <n v="1.7"/>
  </r>
  <r>
    <x v="3"/>
    <x v="1"/>
    <x v="0"/>
    <n v="493"/>
    <s v="ASTHMA"/>
    <x v="2"/>
    <n v="2"/>
    <n v="2"/>
    <n v="6147"/>
    <n v="0.3"/>
    <n v="0.3"/>
    <n v="1"/>
  </r>
  <r>
    <x v="3"/>
    <x v="1"/>
    <x v="1"/>
    <n v="493"/>
    <s v="ASTHMA"/>
    <x v="2"/>
    <n v="11"/>
    <n v="9"/>
    <n v="7345"/>
    <n v="1.2"/>
    <n v="1.5"/>
    <n v="1.2"/>
  </r>
  <r>
    <x v="3"/>
    <x v="1"/>
    <x v="2"/>
    <n v="493"/>
    <s v="ASTHMA"/>
    <x v="2"/>
    <n v="26"/>
    <n v="14"/>
    <n v="2317"/>
    <n v="6"/>
    <n v="11.2"/>
    <n v="1.9"/>
  </r>
  <r>
    <x v="3"/>
    <x v="1"/>
    <x v="3"/>
    <n v="493"/>
    <s v="ASTHMA"/>
    <x v="2"/>
    <n v="20"/>
    <n v="15"/>
    <n v="2323"/>
    <n v="6.5"/>
    <n v="8.6"/>
    <n v="1.3"/>
  </r>
  <r>
    <x v="3"/>
    <x v="1"/>
    <x v="4"/>
    <n v="493"/>
    <s v="ASTHMA"/>
    <x v="2"/>
    <n v="18"/>
    <n v="14"/>
    <n v="1985"/>
    <n v="7.1"/>
    <n v="9.1"/>
    <n v="1.3"/>
  </r>
  <r>
    <x v="3"/>
    <x v="1"/>
    <x v="5"/>
    <n v="493"/>
    <s v="ASTHMA"/>
    <x v="2"/>
    <n v="20"/>
    <n v="16"/>
    <n v="1906"/>
    <n v="8.4"/>
    <n v="10.5"/>
    <n v="1.2"/>
  </r>
  <r>
    <x v="3"/>
    <x v="1"/>
    <x v="6"/>
    <n v="493"/>
    <s v="ASTHMA"/>
    <x v="2"/>
    <n v="37"/>
    <n v="33"/>
    <n v="2274"/>
    <n v="14.5"/>
    <n v="16.3"/>
    <n v="1.1000000000000001"/>
  </r>
  <r>
    <x v="3"/>
    <x v="1"/>
    <x v="7"/>
    <n v="493"/>
    <s v="ASTHMA"/>
    <x v="2"/>
    <n v="46"/>
    <n v="35"/>
    <n v="2699"/>
    <n v="13"/>
    <n v="17"/>
    <n v="1.3"/>
  </r>
  <r>
    <x v="4"/>
    <x v="0"/>
    <x v="0"/>
    <n v="493"/>
    <s v="ASTHMA"/>
    <x v="2"/>
    <n v="48"/>
    <n v="39"/>
    <n v="41348"/>
    <n v="0.9"/>
    <n v="1.2"/>
    <n v="1.2"/>
  </r>
  <r>
    <x v="4"/>
    <x v="0"/>
    <x v="1"/>
    <n v="493"/>
    <s v="ASTHMA"/>
    <x v="2"/>
    <n v="268"/>
    <n v="174"/>
    <n v="45980"/>
    <n v="3.8"/>
    <n v="5.8"/>
    <n v="1.5"/>
  </r>
  <r>
    <x v="4"/>
    <x v="0"/>
    <x v="2"/>
    <n v="493"/>
    <s v="ASTHMA"/>
    <x v="2"/>
    <n v="597"/>
    <n v="316"/>
    <n v="23723"/>
    <n v="13.3"/>
    <n v="25.2"/>
    <n v="1.9"/>
  </r>
  <r>
    <x v="4"/>
    <x v="0"/>
    <x v="3"/>
    <n v="493"/>
    <s v="ASTHMA"/>
    <x v="2"/>
    <n v="663"/>
    <n v="342"/>
    <n v="23416"/>
    <n v="14.6"/>
    <n v="28.3"/>
    <n v="1.9"/>
  </r>
  <r>
    <x v="4"/>
    <x v="0"/>
    <x v="4"/>
    <n v="493"/>
    <s v="ASTHMA"/>
    <x v="2"/>
    <n v="529"/>
    <n v="305"/>
    <n v="20617"/>
    <n v="14.8"/>
    <n v="25.7"/>
    <n v="1.7"/>
  </r>
  <r>
    <x v="4"/>
    <x v="0"/>
    <x v="5"/>
    <n v="493"/>
    <s v="ASTHMA"/>
    <x v="2"/>
    <n v="641"/>
    <n v="386"/>
    <n v="20055"/>
    <n v="19.2"/>
    <n v="32"/>
    <n v="1.7"/>
  </r>
  <r>
    <x v="4"/>
    <x v="0"/>
    <x v="6"/>
    <n v="493"/>
    <s v="ASTHMA"/>
    <x v="2"/>
    <n v="824"/>
    <n v="451"/>
    <n v="23290"/>
    <n v="19.399999999999999"/>
    <n v="35.4"/>
    <n v="1.8"/>
  </r>
  <r>
    <x v="4"/>
    <x v="0"/>
    <x v="7"/>
    <n v="493"/>
    <s v="ASTHMA"/>
    <x v="2"/>
    <n v="839"/>
    <n v="434"/>
    <n v="25503"/>
    <n v="17"/>
    <n v="32.9"/>
    <n v="1.9"/>
  </r>
  <r>
    <x v="4"/>
    <x v="1"/>
    <x v="0"/>
    <n v="493"/>
    <s v="ASTHMA"/>
    <x v="2"/>
    <n v="14"/>
    <n v="13"/>
    <n v="33271"/>
    <n v="0.4"/>
    <n v="0.4"/>
    <n v="1.1000000000000001"/>
  </r>
  <r>
    <x v="4"/>
    <x v="1"/>
    <x v="1"/>
    <n v="493"/>
    <s v="ASTHMA"/>
    <x v="2"/>
    <n v="55"/>
    <n v="39"/>
    <n v="37150"/>
    <n v="1"/>
    <n v="1.5"/>
    <n v="1.4"/>
  </r>
  <r>
    <x v="4"/>
    <x v="1"/>
    <x v="2"/>
    <n v="493"/>
    <s v="ASTHMA"/>
    <x v="2"/>
    <n v="116"/>
    <n v="78"/>
    <n v="15684"/>
    <n v="5"/>
    <n v="7.4"/>
    <n v="1.5"/>
  </r>
  <r>
    <x v="4"/>
    <x v="1"/>
    <x v="3"/>
    <n v="493"/>
    <s v="ASTHMA"/>
    <x v="2"/>
    <n v="88"/>
    <n v="57"/>
    <n v="15538"/>
    <n v="3.7"/>
    <n v="5.7"/>
    <n v="1.5"/>
  </r>
  <r>
    <x v="4"/>
    <x v="1"/>
    <x v="4"/>
    <n v="493"/>
    <s v="ASTHMA"/>
    <x v="2"/>
    <n v="121"/>
    <n v="82"/>
    <n v="12796"/>
    <n v="6.4"/>
    <n v="9.5"/>
    <n v="1.5"/>
  </r>
  <r>
    <x v="4"/>
    <x v="1"/>
    <x v="5"/>
    <n v="493"/>
    <s v="ASTHMA"/>
    <x v="2"/>
    <n v="158"/>
    <n v="78"/>
    <n v="12388"/>
    <n v="6.3"/>
    <n v="12.8"/>
    <n v="2"/>
  </r>
  <r>
    <x v="4"/>
    <x v="1"/>
    <x v="6"/>
    <n v="493"/>
    <s v="ASTHMA"/>
    <x v="2"/>
    <n v="202"/>
    <n v="119"/>
    <n v="14054"/>
    <n v="8.5"/>
    <n v="14.4"/>
    <n v="1.7"/>
  </r>
  <r>
    <x v="4"/>
    <x v="1"/>
    <x v="7"/>
    <n v="493"/>
    <s v="ASTHMA"/>
    <x v="2"/>
    <n v="210"/>
    <n v="129"/>
    <n v="16133"/>
    <n v="8"/>
    <n v="13"/>
    <n v="1.6"/>
  </r>
  <r>
    <x v="5"/>
    <x v="0"/>
    <x v="0"/>
    <n v="493"/>
    <s v="ASTHMA"/>
    <x v="2"/>
    <n v="60"/>
    <n v="43"/>
    <n v="34307"/>
    <n v="1.3"/>
    <n v="1.7"/>
    <n v="1.4"/>
  </r>
  <r>
    <x v="5"/>
    <x v="0"/>
    <x v="1"/>
    <n v="493"/>
    <s v="ASTHMA"/>
    <x v="2"/>
    <n v="158"/>
    <n v="118"/>
    <n v="39091"/>
    <n v="3"/>
    <n v="4"/>
    <n v="1.3"/>
  </r>
  <r>
    <x v="5"/>
    <x v="0"/>
    <x v="2"/>
    <n v="493"/>
    <s v="ASTHMA"/>
    <x v="2"/>
    <n v="235"/>
    <n v="165"/>
    <n v="19710"/>
    <n v="8.4"/>
    <n v="11.9"/>
    <n v="1.4"/>
  </r>
  <r>
    <x v="5"/>
    <x v="0"/>
    <x v="3"/>
    <n v="493"/>
    <s v="ASTHMA"/>
    <x v="2"/>
    <n v="281"/>
    <n v="194"/>
    <n v="20102"/>
    <n v="9.6999999999999993"/>
    <n v="14"/>
    <n v="1.4"/>
  </r>
  <r>
    <x v="5"/>
    <x v="0"/>
    <x v="4"/>
    <n v="493"/>
    <s v="ASTHMA"/>
    <x v="2"/>
    <n v="250"/>
    <n v="166"/>
    <n v="17976"/>
    <n v="9.1999999999999993"/>
    <n v="13.9"/>
    <n v="1.5"/>
  </r>
  <r>
    <x v="5"/>
    <x v="0"/>
    <x v="5"/>
    <n v="493"/>
    <s v="ASTHMA"/>
    <x v="2"/>
    <n v="304"/>
    <n v="194"/>
    <n v="18319"/>
    <n v="10.6"/>
    <n v="16.600000000000001"/>
    <n v="1.6"/>
  </r>
  <r>
    <x v="5"/>
    <x v="0"/>
    <x v="6"/>
    <n v="493"/>
    <s v="ASTHMA"/>
    <x v="2"/>
    <n v="365"/>
    <n v="240"/>
    <n v="21534"/>
    <n v="11.1"/>
    <n v="16.899999999999999"/>
    <n v="1.5"/>
  </r>
  <r>
    <x v="5"/>
    <x v="0"/>
    <x v="7"/>
    <n v="493"/>
    <s v="ASTHMA"/>
    <x v="2"/>
    <n v="414"/>
    <n v="261"/>
    <n v="23855"/>
    <n v="10.9"/>
    <n v="17.399999999999999"/>
    <n v="1.6"/>
  </r>
  <r>
    <x v="5"/>
    <x v="1"/>
    <x v="0"/>
    <n v="493"/>
    <s v="ASTHMA"/>
    <x v="2"/>
    <n v="50"/>
    <n v="26"/>
    <n v="30611"/>
    <n v="0.8"/>
    <n v="1.6"/>
    <n v="1.9"/>
  </r>
  <r>
    <x v="5"/>
    <x v="1"/>
    <x v="1"/>
    <n v="493"/>
    <s v="ASTHMA"/>
    <x v="2"/>
    <n v="55"/>
    <n v="40"/>
    <n v="34374"/>
    <n v="1.2"/>
    <n v="1.6"/>
    <n v="1.4"/>
  </r>
  <r>
    <x v="5"/>
    <x v="1"/>
    <x v="2"/>
    <n v="493"/>
    <s v="ASTHMA"/>
    <x v="2"/>
    <n v="85"/>
    <n v="58"/>
    <n v="16487"/>
    <n v="3.5"/>
    <n v="5.2"/>
    <n v="1.5"/>
  </r>
  <r>
    <x v="5"/>
    <x v="1"/>
    <x v="3"/>
    <n v="493"/>
    <s v="ASTHMA"/>
    <x v="2"/>
    <n v="90"/>
    <n v="65"/>
    <n v="17237"/>
    <n v="3.8"/>
    <n v="5.2"/>
    <n v="1.4"/>
  </r>
  <r>
    <x v="5"/>
    <x v="1"/>
    <x v="4"/>
    <n v="493"/>
    <s v="ASTHMA"/>
    <x v="2"/>
    <n v="84"/>
    <n v="63"/>
    <n v="15193"/>
    <n v="4.0999999999999996"/>
    <n v="5.5"/>
    <n v="1.3"/>
  </r>
  <r>
    <x v="5"/>
    <x v="1"/>
    <x v="5"/>
    <n v="493"/>
    <s v="ASTHMA"/>
    <x v="2"/>
    <n v="106"/>
    <n v="69"/>
    <n v="15375"/>
    <n v="4.5"/>
    <n v="6.9"/>
    <n v="1.5"/>
  </r>
  <r>
    <x v="5"/>
    <x v="1"/>
    <x v="6"/>
    <n v="493"/>
    <s v="ASTHMA"/>
    <x v="2"/>
    <n v="104"/>
    <n v="68"/>
    <n v="17322"/>
    <n v="3.9"/>
    <n v="6"/>
    <n v="1.5"/>
  </r>
  <r>
    <x v="5"/>
    <x v="1"/>
    <x v="7"/>
    <n v="493"/>
    <s v="ASTHMA"/>
    <x v="2"/>
    <n v="127"/>
    <n v="90"/>
    <n v="18979"/>
    <n v="4.7"/>
    <n v="6.7"/>
    <n v="1.4"/>
  </r>
  <r>
    <x v="5"/>
    <x v="2"/>
    <x v="0"/>
    <s v="."/>
    <s v="ASTHMA"/>
    <x v="2"/>
    <n v="0"/>
    <n v="0"/>
    <n v="1"/>
    <s v="."/>
    <s v="."/>
    <s v="."/>
  </r>
  <r>
    <x v="5"/>
    <x v="2"/>
    <x v="1"/>
    <s v="."/>
    <s v="ASTHMA"/>
    <x v="2"/>
    <n v="0"/>
    <n v="0"/>
    <n v="1"/>
    <s v="."/>
    <s v="."/>
    <s v="."/>
  </r>
  <r>
    <x v="6"/>
    <x v="0"/>
    <x v="0"/>
    <n v="493"/>
    <s v="ASTHMA"/>
    <x v="2"/>
    <n v="66"/>
    <n v="33"/>
    <n v="15444"/>
    <n v="2.1"/>
    <n v="4.3"/>
    <n v="2"/>
  </r>
  <r>
    <x v="6"/>
    <x v="0"/>
    <x v="1"/>
    <n v="493"/>
    <s v="ASTHMA"/>
    <x v="2"/>
    <n v="141"/>
    <n v="97"/>
    <n v="20166"/>
    <n v="4.8"/>
    <n v="7"/>
    <n v="1.5"/>
  </r>
  <r>
    <x v="6"/>
    <x v="0"/>
    <x v="2"/>
    <n v="493"/>
    <s v="ASTHMA"/>
    <x v="2"/>
    <n v="157"/>
    <n v="114"/>
    <n v="16023"/>
    <n v="7.1"/>
    <n v="9.8000000000000007"/>
    <n v="1.4"/>
  </r>
  <r>
    <x v="6"/>
    <x v="0"/>
    <x v="3"/>
    <n v="493"/>
    <s v="ASTHMA"/>
    <x v="2"/>
    <n v="120"/>
    <n v="91"/>
    <n v="15998"/>
    <n v="5.7"/>
    <n v="7.5"/>
    <n v="1.3"/>
  </r>
  <r>
    <x v="6"/>
    <x v="0"/>
    <x v="4"/>
    <n v="493"/>
    <s v="ASTHMA"/>
    <x v="2"/>
    <n v="107"/>
    <n v="82"/>
    <n v="15854"/>
    <n v="5.2"/>
    <n v="6.7"/>
    <n v="1.3"/>
  </r>
  <r>
    <x v="6"/>
    <x v="0"/>
    <x v="5"/>
    <n v="493"/>
    <s v="ASTHMA"/>
    <x v="2"/>
    <n v="133"/>
    <n v="109"/>
    <n v="16399"/>
    <n v="6.6"/>
    <n v="8.1"/>
    <n v="1.2"/>
  </r>
  <r>
    <x v="6"/>
    <x v="0"/>
    <x v="6"/>
    <n v="493"/>
    <s v="ASTHMA"/>
    <x v="2"/>
    <n v="155"/>
    <n v="126"/>
    <n v="16803"/>
    <n v="7.5"/>
    <n v="9.1999999999999993"/>
    <n v="1.2"/>
  </r>
  <r>
    <x v="6"/>
    <x v="0"/>
    <x v="7"/>
    <n v="493"/>
    <s v="ASTHMA"/>
    <x v="2"/>
    <n v="211"/>
    <n v="143"/>
    <n v="17283"/>
    <n v="8.3000000000000007"/>
    <n v="12.2"/>
    <n v="1.5"/>
  </r>
  <r>
    <x v="6"/>
    <x v="1"/>
    <x v="0"/>
    <n v="493"/>
    <s v="ASTHMA"/>
    <x v="2"/>
    <n v="35"/>
    <n v="21"/>
    <n v="12225"/>
    <n v="1.7"/>
    <n v="2.9"/>
    <n v="1.7"/>
  </r>
  <r>
    <x v="6"/>
    <x v="1"/>
    <x v="1"/>
    <n v="493"/>
    <s v="ASTHMA"/>
    <x v="2"/>
    <n v="76"/>
    <n v="41"/>
    <n v="15556"/>
    <n v="2.6"/>
    <n v="4.9000000000000004"/>
    <n v="1.9"/>
  </r>
  <r>
    <x v="6"/>
    <x v="1"/>
    <x v="2"/>
    <n v="493"/>
    <s v="ASTHMA"/>
    <x v="2"/>
    <n v="93"/>
    <n v="64"/>
    <n v="11692"/>
    <n v="5.5"/>
    <n v="8"/>
    <n v="1.5"/>
  </r>
  <r>
    <x v="6"/>
    <x v="1"/>
    <x v="3"/>
    <n v="493"/>
    <s v="ASTHMA"/>
    <x v="2"/>
    <n v="76"/>
    <n v="54"/>
    <n v="11736"/>
    <n v="4.5999999999999996"/>
    <n v="6.5"/>
    <n v="1.4"/>
  </r>
  <r>
    <x v="6"/>
    <x v="1"/>
    <x v="4"/>
    <n v="493"/>
    <s v="ASTHMA"/>
    <x v="2"/>
    <n v="60"/>
    <n v="47"/>
    <n v="11695"/>
    <n v="4"/>
    <n v="5.0999999999999996"/>
    <n v="1.3"/>
  </r>
  <r>
    <x v="6"/>
    <x v="1"/>
    <x v="5"/>
    <n v="493"/>
    <s v="ASTHMA"/>
    <x v="2"/>
    <n v="49"/>
    <n v="44"/>
    <n v="12297"/>
    <n v="3.6"/>
    <n v="4"/>
    <n v="1.1000000000000001"/>
  </r>
  <r>
    <x v="6"/>
    <x v="1"/>
    <x v="6"/>
    <n v="493"/>
    <s v="ASTHMA"/>
    <x v="2"/>
    <n v="70"/>
    <n v="53"/>
    <n v="12633"/>
    <n v="4.2"/>
    <n v="5.5"/>
    <n v="1.3"/>
  </r>
  <r>
    <x v="6"/>
    <x v="1"/>
    <x v="7"/>
    <n v="493"/>
    <s v="ASTHMA"/>
    <x v="2"/>
    <n v="73"/>
    <n v="52"/>
    <n v="13025"/>
    <n v="4"/>
    <n v="5.6"/>
    <n v="1.4"/>
  </r>
  <r>
    <x v="0"/>
    <x v="0"/>
    <x v="0"/>
    <n v="493"/>
    <s v="ASTHMA"/>
    <x v="0"/>
    <n v="29"/>
    <n v="17"/>
    <n v="4448"/>
    <n v="3.8"/>
    <n v="6.5"/>
    <n v="1.7"/>
  </r>
  <r>
    <x v="0"/>
    <x v="0"/>
    <x v="1"/>
    <n v="493"/>
    <s v="ASTHMA"/>
    <x v="0"/>
    <n v="43"/>
    <n v="15"/>
    <n v="4452"/>
    <n v="3.4"/>
    <n v="9.6999999999999993"/>
    <n v="2.9"/>
  </r>
  <r>
    <x v="0"/>
    <x v="0"/>
    <x v="2"/>
    <n v="493"/>
    <s v="ASTHMA"/>
    <x v="0"/>
    <n v="51"/>
    <n v="19"/>
    <n v="4075"/>
    <n v="4.7"/>
    <n v="12.5"/>
    <n v="2.7"/>
  </r>
  <r>
    <x v="0"/>
    <x v="0"/>
    <x v="3"/>
    <n v="493"/>
    <s v="ASTHMA"/>
    <x v="0"/>
    <n v="14"/>
    <n v="9"/>
    <n v="3394"/>
    <n v="2.7"/>
    <n v="4.0999999999999996"/>
    <n v="1.6"/>
  </r>
  <r>
    <x v="0"/>
    <x v="0"/>
    <x v="4"/>
    <n v="493"/>
    <s v="ASTHMA"/>
    <x v="0"/>
    <n v="8"/>
    <n v="5"/>
    <n v="3913"/>
    <n v="1.3"/>
    <n v="2"/>
    <n v="1.6"/>
  </r>
  <r>
    <x v="0"/>
    <x v="0"/>
    <x v="5"/>
    <n v="493"/>
    <s v="ASTHMA"/>
    <x v="0"/>
    <n v="8"/>
    <n v="7"/>
    <n v="3774"/>
    <n v="1.9"/>
    <n v="2.1"/>
    <n v="1.1000000000000001"/>
  </r>
  <r>
    <x v="0"/>
    <x v="0"/>
    <x v="6"/>
    <n v="493"/>
    <s v="ASTHMA"/>
    <x v="0"/>
    <n v="22"/>
    <n v="9"/>
    <n v="3697"/>
    <n v="2.4"/>
    <n v="6"/>
    <n v="2.4"/>
  </r>
  <r>
    <x v="0"/>
    <x v="1"/>
    <x v="0"/>
    <n v="493"/>
    <s v="ASTHMA"/>
    <x v="0"/>
    <n v="53"/>
    <n v="29"/>
    <n v="4514"/>
    <n v="6.4"/>
    <n v="11.7"/>
    <n v="1.8"/>
  </r>
  <r>
    <x v="0"/>
    <x v="1"/>
    <x v="1"/>
    <n v="493"/>
    <s v="ASTHMA"/>
    <x v="0"/>
    <n v="59"/>
    <n v="25"/>
    <n v="4628"/>
    <n v="5.4"/>
    <n v="12.7"/>
    <n v="2.4"/>
  </r>
  <r>
    <x v="0"/>
    <x v="1"/>
    <x v="2"/>
    <n v="493"/>
    <s v="ASTHMA"/>
    <x v="0"/>
    <n v="76"/>
    <n v="32"/>
    <n v="4136"/>
    <n v="7.7"/>
    <n v="18.399999999999999"/>
    <n v="2.4"/>
  </r>
  <r>
    <x v="0"/>
    <x v="1"/>
    <x v="3"/>
    <n v="493"/>
    <s v="ASTHMA"/>
    <x v="0"/>
    <n v="13"/>
    <n v="12"/>
    <n v="3454"/>
    <n v="3.5"/>
    <n v="3.8"/>
    <n v="1.1000000000000001"/>
  </r>
  <r>
    <x v="0"/>
    <x v="1"/>
    <x v="4"/>
    <n v="493"/>
    <s v="ASTHMA"/>
    <x v="0"/>
    <n v="10"/>
    <n v="6"/>
    <n v="3939"/>
    <n v="1.5"/>
    <n v="2.5"/>
    <n v="1.7"/>
  </r>
  <r>
    <x v="0"/>
    <x v="1"/>
    <x v="5"/>
    <n v="493"/>
    <s v="ASTHMA"/>
    <x v="0"/>
    <n v="37"/>
    <n v="23"/>
    <n v="3774"/>
    <n v="6.1"/>
    <n v="9.8000000000000007"/>
    <n v="1.6"/>
  </r>
  <r>
    <x v="0"/>
    <x v="1"/>
    <x v="6"/>
    <n v="493"/>
    <s v="ASTHMA"/>
    <x v="0"/>
    <n v="46"/>
    <n v="15"/>
    <n v="3705"/>
    <n v="4"/>
    <n v="12.4"/>
    <n v="3.1"/>
  </r>
  <r>
    <x v="1"/>
    <x v="0"/>
    <x v="0"/>
    <n v="493"/>
    <s v="ASTHMA"/>
    <x v="0"/>
    <n v="19"/>
    <n v="14"/>
    <n v="5545"/>
    <n v="2.5"/>
    <n v="3.4"/>
    <n v="1.4"/>
  </r>
  <r>
    <x v="1"/>
    <x v="0"/>
    <x v="1"/>
    <n v="493"/>
    <s v="ASTHMA"/>
    <x v="0"/>
    <n v="28"/>
    <n v="9"/>
    <n v="5446"/>
    <n v="1.7"/>
    <n v="5.0999999999999996"/>
    <n v="3.1"/>
  </r>
  <r>
    <x v="1"/>
    <x v="0"/>
    <x v="2"/>
    <n v="493"/>
    <s v="ASTHMA"/>
    <x v="0"/>
    <n v="21"/>
    <n v="8"/>
    <n v="4706"/>
    <n v="1.7"/>
    <n v="4.5"/>
    <n v="2.6"/>
  </r>
  <r>
    <x v="1"/>
    <x v="0"/>
    <x v="3"/>
    <n v="493"/>
    <s v="ASTHMA"/>
    <x v="0"/>
    <n v="5"/>
    <n v="4"/>
    <n v="4022"/>
    <n v="1"/>
    <n v="1.2"/>
    <n v="1.2"/>
  </r>
  <r>
    <x v="1"/>
    <x v="0"/>
    <x v="4"/>
    <n v="493"/>
    <s v="ASTHMA"/>
    <x v="0"/>
    <n v="11"/>
    <n v="8"/>
    <n v="4842"/>
    <n v="1.7"/>
    <n v="2.2999999999999998"/>
    <n v="1.4"/>
  </r>
  <r>
    <x v="1"/>
    <x v="0"/>
    <x v="5"/>
    <n v="493"/>
    <s v="ASTHMA"/>
    <x v="0"/>
    <n v="17"/>
    <n v="11"/>
    <n v="4840"/>
    <n v="2.2999999999999998"/>
    <n v="3.5"/>
    <n v="1.5"/>
  </r>
  <r>
    <x v="1"/>
    <x v="0"/>
    <x v="6"/>
    <n v="493"/>
    <s v="ASTHMA"/>
    <x v="0"/>
    <n v="12"/>
    <n v="5"/>
    <n v="5070"/>
    <n v="1"/>
    <n v="2.4"/>
    <n v="2.4"/>
  </r>
  <r>
    <x v="1"/>
    <x v="1"/>
    <x v="0"/>
    <n v="493"/>
    <s v="ASTHMA"/>
    <x v="0"/>
    <n v="21"/>
    <n v="14"/>
    <n v="5723"/>
    <n v="2.4"/>
    <n v="3.7"/>
    <n v="1.5"/>
  </r>
  <r>
    <x v="1"/>
    <x v="1"/>
    <x v="1"/>
    <n v="493"/>
    <s v="ASTHMA"/>
    <x v="0"/>
    <n v="35"/>
    <n v="13"/>
    <n v="5670"/>
    <n v="2.2999999999999998"/>
    <n v="6.2"/>
    <n v="2.7"/>
  </r>
  <r>
    <x v="1"/>
    <x v="1"/>
    <x v="2"/>
    <n v="493"/>
    <s v="ASTHMA"/>
    <x v="0"/>
    <n v="42"/>
    <n v="10"/>
    <n v="5015"/>
    <n v="2"/>
    <n v="8.4"/>
    <n v="4.2"/>
  </r>
  <r>
    <x v="1"/>
    <x v="1"/>
    <x v="3"/>
    <n v="493"/>
    <s v="ASTHMA"/>
    <x v="0"/>
    <n v="13"/>
    <n v="12"/>
    <n v="4209"/>
    <n v="2.9"/>
    <n v="3.1"/>
    <n v="1.1000000000000001"/>
  </r>
  <r>
    <x v="1"/>
    <x v="1"/>
    <x v="4"/>
    <n v="493"/>
    <s v="ASTHMA"/>
    <x v="0"/>
    <n v="22"/>
    <n v="13"/>
    <n v="4899"/>
    <n v="2.7"/>
    <n v="4.5"/>
    <n v="1.7"/>
  </r>
  <r>
    <x v="1"/>
    <x v="1"/>
    <x v="5"/>
    <n v="493"/>
    <s v="ASTHMA"/>
    <x v="0"/>
    <n v="6"/>
    <n v="5"/>
    <n v="4934"/>
    <n v="1"/>
    <n v="1.2"/>
    <n v="1.2"/>
  </r>
  <r>
    <x v="1"/>
    <x v="1"/>
    <x v="6"/>
    <n v="493"/>
    <s v="ASTHMA"/>
    <x v="0"/>
    <n v="29"/>
    <n v="11"/>
    <n v="5184"/>
    <n v="2.1"/>
    <n v="5.6"/>
    <n v="2.6"/>
  </r>
  <r>
    <x v="2"/>
    <x v="0"/>
    <x v="0"/>
    <n v="493"/>
    <s v="ASTHMA"/>
    <x v="0"/>
    <n v="23"/>
    <n v="15"/>
    <n v="11346"/>
    <n v="1.3"/>
    <n v="2"/>
    <n v="1.5"/>
  </r>
  <r>
    <x v="2"/>
    <x v="0"/>
    <x v="1"/>
    <n v="493"/>
    <s v="ASTHMA"/>
    <x v="0"/>
    <n v="49"/>
    <n v="17"/>
    <n v="11610"/>
    <n v="1.5"/>
    <n v="4.2"/>
    <n v="2.9"/>
  </r>
  <r>
    <x v="2"/>
    <x v="0"/>
    <x v="2"/>
    <n v="493"/>
    <s v="ASTHMA"/>
    <x v="0"/>
    <n v="27"/>
    <n v="14"/>
    <n v="10441"/>
    <n v="1.3"/>
    <n v="2.6"/>
    <n v="1.9"/>
  </r>
  <r>
    <x v="2"/>
    <x v="0"/>
    <x v="3"/>
    <n v="493"/>
    <s v="ASTHMA"/>
    <x v="0"/>
    <n v="16"/>
    <n v="11"/>
    <n v="9109"/>
    <n v="1.2"/>
    <n v="1.8"/>
    <n v="1.5"/>
  </r>
  <r>
    <x v="2"/>
    <x v="0"/>
    <x v="4"/>
    <n v="493"/>
    <s v="ASTHMA"/>
    <x v="0"/>
    <n v="8"/>
    <n v="7"/>
    <n v="10451"/>
    <n v="0.7"/>
    <n v="0.8"/>
    <n v="1.1000000000000001"/>
  </r>
  <r>
    <x v="2"/>
    <x v="0"/>
    <x v="5"/>
    <n v="493"/>
    <s v="ASTHMA"/>
    <x v="0"/>
    <n v="13"/>
    <n v="9"/>
    <n v="10488"/>
    <n v="0.9"/>
    <n v="1.2"/>
    <n v="1.4"/>
  </r>
  <r>
    <x v="2"/>
    <x v="0"/>
    <x v="6"/>
    <n v="493"/>
    <s v="ASTHMA"/>
    <x v="0"/>
    <n v="59"/>
    <n v="12"/>
    <n v="11211"/>
    <n v="1.1000000000000001"/>
    <n v="5.3"/>
    <n v="4.9000000000000004"/>
  </r>
  <r>
    <x v="2"/>
    <x v="1"/>
    <x v="0"/>
    <n v="493"/>
    <s v="ASTHMA"/>
    <x v="0"/>
    <n v="32"/>
    <n v="18"/>
    <n v="11974"/>
    <n v="1.5"/>
    <n v="2.7"/>
    <n v="1.8"/>
  </r>
  <r>
    <x v="2"/>
    <x v="1"/>
    <x v="1"/>
    <n v="493"/>
    <s v="ASTHMA"/>
    <x v="0"/>
    <n v="31"/>
    <n v="17"/>
    <n v="12108"/>
    <n v="1.4"/>
    <n v="2.6"/>
    <n v="1.8"/>
  </r>
  <r>
    <x v="2"/>
    <x v="1"/>
    <x v="2"/>
    <n v="493"/>
    <s v="ASTHMA"/>
    <x v="0"/>
    <n v="67"/>
    <n v="16"/>
    <n v="10950"/>
    <n v="1.5"/>
    <n v="6.1"/>
    <n v="4.2"/>
  </r>
  <r>
    <x v="2"/>
    <x v="1"/>
    <x v="3"/>
    <n v="493"/>
    <s v="ASTHMA"/>
    <x v="0"/>
    <n v="22"/>
    <n v="15"/>
    <n v="9637"/>
    <n v="1.6"/>
    <n v="2.2999999999999998"/>
    <n v="1.5"/>
  </r>
  <r>
    <x v="2"/>
    <x v="1"/>
    <x v="4"/>
    <n v="493"/>
    <s v="ASTHMA"/>
    <x v="0"/>
    <n v="23"/>
    <n v="14"/>
    <n v="10857"/>
    <n v="1.3"/>
    <n v="2.1"/>
    <n v="1.6"/>
  </r>
  <r>
    <x v="2"/>
    <x v="1"/>
    <x v="5"/>
    <n v="493"/>
    <s v="ASTHMA"/>
    <x v="0"/>
    <n v="7"/>
    <n v="5"/>
    <n v="10778"/>
    <n v="0.5"/>
    <n v="0.6"/>
    <n v="1.4"/>
  </r>
  <r>
    <x v="2"/>
    <x v="1"/>
    <x v="6"/>
    <n v="493"/>
    <s v="ASTHMA"/>
    <x v="0"/>
    <n v="34"/>
    <n v="12"/>
    <n v="11576"/>
    <n v="1"/>
    <n v="2.9"/>
    <n v="2.8"/>
  </r>
  <r>
    <x v="3"/>
    <x v="0"/>
    <x v="0"/>
    <n v="493"/>
    <s v="ASTHMA"/>
    <x v="0"/>
    <n v="8"/>
    <n v="7"/>
    <n v="2903"/>
    <n v="2.4"/>
    <n v="2.8"/>
    <n v="1.1000000000000001"/>
  </r>
  <r>
    <x v="3"/>
    <x v="0"/>
    <x v="1"/>
    <n v="493"/>
    <s v="ASTHMA"/>
    <x v="0"/>
    <n v="7"/>
    <n v="6"/>
    <n v="2806"/>
    <n v="2.1"/>
    <n v="2.5"/>
    <n v="1.2"/>
  </r>
  <r>
    <x v="3"/>
    <x v="0"/>
    <x v="2"/>
    <n v="493"/>
    <s v="ASTHMA"/>
    <x v="0"/>
    <n v="12"/>
    <n v="5"/>
    <n v="2597"/>
    <n v="1.9"/>
    <n v="4.5999999999999996"/>
    <n v="2.4"/>
  </r>
  <r>
    <x v="3"/>
    <x v="0"/>
    <x v="3"/>
    <n v="493"/>
    <s v="ASTHMA"/>
    <x v="0"/>
    <n v="8"/>
    <n v="6"/>
    <n v="2285"/>
    <n v="2.6"/>
    <n v="3.5"/>
    <n v="1.3"/>
  </r>
  <r>
    <x v="3"/>
    <x v="0"/>
    <x v="4"/>
    <n v="493"/>
    <s v="ASTHMA"/>
    <x v="0"/>
    <n v="5"/>
    <n v="4"/>
    <n v="3147"/>
    <n v="1.3"/>
    <n v="1.6"/>
    <n v="1.2"/>
  </r>
  <r>
    <x v="3"/>
    <x v="0"/>
    <x v="5"/>
    <n v="493"/>
    <s v="ASTHMA"/>
    <x v="0"/>
    <n v="5"/>
    <n v="3"/>
    <n v="3370"/>
    <n v="0.9"/>
    <n v="1.5"/>
    <n v="1.7"/>
  </r>
  <r>
    <x v="3"/>
    <x v="0"/>
    <x v="6"/>
    <n v="493"/>
    <s v="ASTHMA"/>
    <x v="0"/>
    <n v="11"/>
    <n v="5"/>
    <n v="3801"/>
    <n v="1.3"/>
    <n v="2.9"/>
    <n v="2.2000000000000002"/>
  </r>
  <r>
    <x v="3"/>
    <x v="1"/>
    <x v="0"/>
    <n v="493"/>
    <s v="ASTHMA"/>
    <x v="0"/>
    <n v="4"/>
    <n v="4"/>
    <n v="2603"/>
    <n v="1.5"/>
    <n v="1.5"/>
    <n v="1"/>
  </r>
  <r>
    <x v="3"/>
    <x v="1"/>
    <x v="1"/>
    <n v="493"/>
    <s v="ASTHMA"/>
    <x v="0"/>
    <n v="6"/>
    <n v="4"/>
    <n v="2594"/>
    <n v="1.5"/>
    <n v="2.2999999999999998"/>
    <n v="1.5"/>
  </r>
  <r>
    <x v="3"/>
    <x v="1"/>
    <x v="2"/>
    <n v="493"/>
    <s v="ASTHMA"/>
    <x v="0"/>
    <n v="9"/>
    <n v="3"/>
    <n v="2443"/>
    <n v="1.2"/>
    <n v="3.7"/>
    <n v="3"/>
  </r>
  <r>
    <x v="3"/>
    <x v="1"/>
    <x v="3"/>
    <n v="493"/>
    <s v="ASTHMA"/>
    <x v="0"/>
    <n v="2"/>
    <n v="2"/>
    <n v="2291"/>
    <n v="0.9"/>
    <n v="0.9"/>
    <n v="1"/>
  </r>
  <r>
    <x v="3"/>
    <x v="1"/>
    <x v="4"/>
    <n v="493"/>
    <s v="ASTHMA"/>
    <x v="0"/>
    <n v="2"/>
    <n v="1"/>
    <n v="2901"/>
    <n v="0.3"/>
    <n v="0.7"/>
    <n v="2"/>
  </r>
  <r>
    <x v="3"/>
    <x v="1"/>
    <x v="5"/>
    <n v="493"/>
    <s v="ASTHMA"/>
    <x v="0"/>
    <n v="4"/>
    <n v="4"/>
    <n v="3435"/>
    <n v="1.2"/>
    <n v="1.2"/>
    <n v="1"/>
  </r>
  <r>
    <x v="3"/>
    <x v="1"/>
    <x v="6"/>
    <n v="493"/>
    <s v="ASTHMA"/>
    <x v="0"/>
    <n v="10"/>
    <n v="5"/>
    <n v="4004"/>
    <n v="1.2"/>
    <n v="2.5"/>
    <n v="2"/>
  </r>
  <r>
    <x v="4"/>
    <x v="0"/>
    <x v="0"/>
    <n v="493"/>
    <s v="ASTHMA"/>
    <x v="0"/>
    <n v="144"/>
    <n v="81"/>
    <n v="27156"/>
    <n v="3"/>
    <n v="5.3"/>
    <n v="1.8"/>
  </r>
  <r>
    <x v="4"/>
    <x v="0"/>
    <x v="1"/>
    <n v="493"/>
    <s v="ASTHMA"/>
    <x v="0"/>
    <n v="277"/>
    <n v="102"/>
    <n v="26789"/>
    <n v="3.8"/>
    <n v="10.3"/>
    <n v="2.7"/>
  </r>
  <r>
    <x v="4"/>
    <x v="0"/>
    <x v="2"/>
    <n v="493"/>
    <s v="ASTHMA"/>
    <x v="0"/>
    <n v="231"/>
    <n v="94"/>
    <n v="24047"/>
    <n v="3.9"/>
    <n v="9.6"/>
    <n v="2.5"/>
  </r>
  <r>
    <x v="4"/>
    <x v="0"/>
    <x v="3"/>
    <n v="493"/>
    <s v="ASTHMA"/>
    <x v="0"/>
    <n v="83"/>
    <n v="59"/>
    <n v="21009"/>
    <n v="2.8"/>
    <n v="4"/>
    <n v="1.4"/>
  </r>
  <r>
    <x v="4"/>
    <x v="0"/>
    <x v="4"/>
    <n v="493"/>
    <s v="ASTHMA"/>
    <x v="0"/>
    <n v="56"/>
    <n v="40"/>
    <n v="23804"/>
    <n v="1.7"/>
    <n v="2.4"/>
    <n v="1.4"/>
  </r>
  <r>
    <x v="4"/>
    <x v="0"/>
    <x v="5"/>
    <n v="493"/>
    <s v="ASTHMA"/>
    <x v="0"/>
    <n v="50"/>
    <n v="41"/>
    <n v="25403"/>
    <n v="1.6"/>
    <n v="2"/>
    <n v="1.2"/>
  </r>
  <r>
    <x v="4"/>
    <x v="0"/>
    <x v="6"/>
    <n v="493"/>
    <s v="ASTHMA"/>
    <x v="0"/>
    <n v="137"/>
    <n v="53"/>
    <n v="28288"/>
    <n v="1.9"/>
    <n v="4.8"/>
    <n v="2.6"/>
  </r>
  <r>
    <x v="4"/>
    <x v="1"/>
    <x v="0"/>
    <n v="493"/>
    <s v="ASTHMA"/>
    <x v="0"/>
    <n v="67"/>
    <n v="39"/>
    <n v="24786"/>
    <n v="1.6"/>
    <n v="2.7"/>
    <n v="1.7"/>
  </r>
  <r>
    <x v="4"/>
    <x v="1"/>
    <x v="1"/>
    <n v="493"/>
    <s v="ASTHMA"/>
    <x v="0"/>
    <n v="65"/>
    <n v="25"/>
    <n v="24163"/>
    <n v="1"/>
    <n v="2.7"/>
    <n v="2.6"/>
  </r>
  <r>
    <x v="4"/>
    <x v="1"/>
    <x v="2"/>
    <n v="493"/>
    <s v="ASTHMA"/>
    <x v="0"/>
    <n v="51"/>
    <n v="29"/>
    <n v="22145"/>
    <n v="1.3"/>
    <n v="2.2999999999999998"/>
    <n v="1.8"/>
  </r>
  <r>
    <x v="4"/>
    <x v="1"/>
    <x v="3"/>
    <n v="493"/>
    <s v="ASTHMA"/>
    <x v="0"/>
    <n v="33"/>
    <n v="28"/>
    <n v="20214"/>
    <n v="1.4"/>
    <n v="1.6"/>
    <n v="1.2"/>
  </r>
  <r>
    <x v="4"/>
    <x v="1"/>
    <x v="4"/>
    <n v="493"/>
    <s v="ASTHMA"/>
    <x v="0"/>
    <n v="31"/>
    <n v="24"/>
    <n v="21223"/>
    <n v="1.1000000000000001"/>
    <n v="1.5"/>
    <n v="1.3"/>
  </r>
  <r>
    <x v="4"/>
    <x v="1"/>
    <x v="5"/>
    <n v="493"/>
    <s v="ASTHMA"/>
    <x v="0"/>
    <n v="34"/>
    <n v="22"/>
    <n v="23445"/>
    <n v="0.9"/>
    <n v="1.5"/>
    <n v="1.5"/>
  </r>
  <r>
    <x v="4"/>
    <x v="1"/>
    <x v="6"/>
    <n v="493"/>
    <s v="ASTHMA"/>
    <x v="0"/>
    <n v="59"/>
    <n v="23"/>
    <n v="25751"/>
    <n v="0.9"/>
    <n v="2.2999999999999998"/>
    <n v="2.6"/>
  </r>
  <r>
    <x v="5"/>
    <x v="0"/>
    <x v="0"/>
    <n v="493"/>
    <s v="ASTHMA"/>
    <x v="0"/>
    <n v="150"/>
    <n v="104"/>
    <n v="22941"/>
    <n v="4.5"/>
    <n v="6.5"/>
    <n v="1.4"/>
  </r>
  <r>
    <x v="5"/>
    <x v="0"/>
    <x v="1"/>
    <n v="493"/>
    <s v="ASTHMA"/>
    <x v="0"/>
    <n v="286"/>
    <n v="111"/>
    <n v="23787"/>
    <n v="4.7"/>
    <n v="12"/>
    <n v="2.6"/>
  </r>
  <r>
    <x v="5"/>
    <x v="0"/>
    <x v="2"/>
    <n v="493"/>
    <s v="ASTHMA"/>
    <x v="0"/>
    <n v="323"/>
    <n v="149"/>
    <n v="22842"/>
    <n v="6.5"/>
    <n v="14.1"/>
    <n v="2.2000000000000002"/>
  </r>
  <r>
    <x v="5"/>
    <x v="0"/>
    <x v="3"/>
    <n v="493"/>
    <s v="ASTHMA"/>
    <x v="0"/>
    <n v="116"/>
    <n v="92"/>
    <n v="22201"/>
    <n v="4.0999999999999996"/>
    <n v="5.2"/>
    <n v="1.3"/>
  </r>
  <r>
    <x v="5"/>
    <x v="0"/>
    <x v="4"/>
    <n v="493"/>
    <s v="ASTHMA"/>
    <x v="0"/>
    <n v="115"/>
    <n v="80"/>
    <n v="24215"/>
    <n v="3.3"/>
    <n v="4.7"/>
    <n v="1.4"/>
  </r>
  <r>
    <x v="5"/>
    <x v="0"/>
    <x v="5"/>
    <n v="493"/>
    <s v="ASTHMA"/>
    <x v="0"/>
    <n v="99"/>
    <n v="71"/>
    <n v="25515"/>
    <n v="2.8"/>
    <n v="3.9"/>
    <n v="1.4"/>
  </r>
  <r>
    <x v="5"/>
    <x v="0"/>
    <x v="6"/>
    <n v="493"/>
    <s v="ASTHMA"/>
    <x v="0"/>
    <n v="352"/>
    <n v="110"/>
    <n v="29431"/>
    <n v="3.7"/>
    <n v="12"/>
    <n v="3.2"/>
  </r>
  <r>
    <x v="5"/>
    <x v="1"/>
    <x v="0"/>
    <n v="493"/>
    <s v="ASTHMA"/>
    <x v="0"/>
    <n v="58"/>
    <n v="50"/>
    <n v="22573"/>
    <n v="2.2000000000000002"/>
    <n v="2.6"/>
    <n v="1.2"/>
  </r>
  <r>
    <x v="5"/>
    <x v="1"/>
    <x v="1"/>
    <n v="493"/>
    <s v="ASTHMA"/>
    <x v="0"/>
    <n v="132"/>
    <n v="48"/>
    <n v="23227"/>
    <n v="2.1"/>
    <n v="5.7"/>
    <n v="2.8"/>
  </r>
  <r>
    <x v="5"/>
    <x v="1"/>
    <x v="2"/>
    <n v="493"/>
    <s v="ASTHMA"/>
    <x v="0"/>
    <n v="112"/>
    <n v="54"/>
    <n v="22185"/>
    <n v="2.4"/>
    <n v="5"/>
    <n v="2.1"/>
  </r>
  <r>
    <x v="5"/>
    <x v="1"/>
    <x v="3"/>
    <n v="493"/>
    <s v="ASTHMA"/>
    <x v="0"/>
    <n v="59"/>
    <n v="47"/>
    <n v="21790"/>
    <n v="2.2000000000000002"/>
    <n v="2.7"/>
    <n v="1.3"/>
  </r>
  <r>
    <x v="5"/>
    <x v="1"/>
    <x v="4"/>
    <n v="493"/>
    <s v="ASTHMA"/>
    <x v="0"/>
    <n v="59"/>
    <n v="45"/>
    <n v="23490"/>
    <n v="1.9"/>
    <n v="2.5"/>
    <n v="1.3"/>
  </r>
  <r>
    <x v="5"/>
    <x v="1"/>
    <x v="5"/>
    <n v="493"/>
    <s v="ASTHMA"/>
    <x v="0"/>
    <n v="52"/>
    <n v="42"/>
    <n v="24867"/>
    <n v="1.7"/>
    <n v="2.1"/>
    <n v="1.2"/>
  </r>
  <r>
    <x v="5"/>
    <x v="1"/>
    <x v="6"/>
    <n v="493"/>
    <s v="ASTHMA"/>
    <x v="0"/>
    <n v="156"/>
    <n v="54"/>
    <n v="28599"/>
    <n v="1.9"/>
    <n v="5.5"/>
    <n v="2.9"/>
  </r>
  <r>
    <x v="6"/>
    <x v="0"/>
    <x v="0"/>
    <n v="493"/>
    <s v="ASTHMA"/>
    <x v="0"/>
    <n v="174"/>
    <n v="130"/>
    <n v="21172"/>
    <n v="6.1"/>
    <n v="8.1999999999999993"/>
    <n v="1.3"/>
  </r>
  <r>
    <x v="6"/>
    <x v="0"/>
    <x v="1"/>
    <n v="493"/>
    <s v="ASTHMA"/>
    <x v="0"/>
    <n v="340"/>
    <n v="166"/>
    <n v="20927"/>
    <n v="7.9"/>
    <n v="16.2"/>
    <n v="2"/>
  </r>
  <r>
    <x v="6"/>
    <x v="0"/>
    <x v="2"/>
    <n v="493"/>
    <s v="ASTHMA"/>
    <x v="0"/>
    <n v="370"/>
    <n v="186"/>
    <n v="20532"/>
    <n v="9.1"/>
    <n v="18"/>
    <n v="2"/>
  </r>
  <r>
    <x v="6"/>
    <x v="0"/>
    <x v="3"/>
    <n v="493"/>
    <s v="ASTHMA"/>
    <x v="0"/>
    <n v="213"/>
    <n v="144"/>
    <n v="20628"/>
    <n v="7"/>
    <n v="10.3"/>
    <n v="1.5"/>
  </r>
  <r>
    <x v="6"/>
    <x v="0"/>
    <x v="4"/>
    <n v="493"/>
    <s v="ASTHMA"/>
    <x v="0"/>
    <n v="194"/>
    <n v="138"/>
    <n v="20359"/>
    <n v="6.8"/>
    <n v="9.5"/>
    <n v="1.4"/>
  </r>
  <r>
    <x v="6"/>
    <x v="0"/>
    <x v="5"/>
    <n v="493"/>
    <s v="ASTHMA"/>
    <x v="0"/>
    <n v="182"/>
    <n v="127"/>
    <n v="20276"/>
    <n v="6.3"/>
    <n v="9"/>
    <n v="1.4"/>
  </r>
  <r>
    <x v="6"/>
    <x v="0"/>
    <x v="6"/>
    <n v="493"/>
    <s v="ASTHMA"/>
    <x v="0"/>
    <n v="247"/>
    <n v="113"/>
    <n v="20586"/>
    <n v="5.5"/>
    <n v="12"/>
    <n v="2.2000000000000002"/>
  </r>
  <r>
    <x v="6"/>
    <x v="1"/>
    <x v="0"/>
    <n v="493"/>
    <s v="ASTHMA"/>
    <x v="0"/>
    <n v="110"/>
    <n v="74"/>
    <n v="15558"/>
    <n v="4.8"/>
    <n v="7.1"/>
    <n v="1.5"/>
  </r>
  <r>
    <x v="6"/>
    <x v="1"/>
    <x v="1"/>
    <n v="493"/>
    <s v="ASTHMA"/>
    <x v="0"/>
    <n v="185"/>
    <n v="100"/>
    <n v="15386"/>
    <n v="6.5"/>
    <n v="12"/>
    <n v="1.8"/>
  </r>
  <r>
    <x v="6"/>
    <x v="1"/>
    <x v="2"/>
    <n v="493"/>
    <s v="ASTHMA"/>
    <x v="0"/>
    <n v="152"/>
    <n v="86"/>
    <n v="15021"/>
    <n v="5.7"/>
    <n v="10.1"/>
    <n v="1.8"/>
  </r>
  <r>
    <x v="6"/>
    <x v="1"/>
    <x v="3"/>
    <n v="493"/>
    <s v="ASTHMA"/>
    <x v="0"/>
    <n v="107"/>
    <n v="80"/>
    <n v="15143"/>
    <n v="5.3"/>
    <n v="7.1"/>
    <n v="1.3"/>
  </r>
  <r>
    <x v="6"/>
    <x v="1"/>
    <x v="4"/>
    <n v="493"/>
    <s v="ASTHMA"/>
    <x v="0"/>
    <n v="104"/>
    <n v="84"/>
    <n v="15017"/>
    <n v="5.6"/>
    <n v="6.9"/>
    <n v="1.2"/>
  </r>
  <r>
    <x v="6"/>
    <x v="1"/>
    <x v="5"/>
    <n v="493"/>
    <s v="ASTHMA"/>
    <x v="0"/>
    <n v="80"/>
    <n v="62"/>
    <n v="15014"/>
    <n v="4.0999999999999996"/>
    <n v="5.3"/>
    <n v="1.3"/>
  </r>
  <r>
    <x v="6"/>
    <x v="1"/>
    <x v="6"/>
    <n v="493"/>
    <s v="ASTHMA"/>
    <x v="0"/>
    <n v="103"/>
    <n v="51"/>
    <n v="15464"/>
    <n v="3.3"/>
    <n v="6.7"/>
    <n v="2"/>
  </r>
  <r>
    <x v="0"/>
    <x v="0"/>
    <x v="0"/>
    <n v="493"/>
    <s v="ASTHMA"/>
    <x v="1"/>
    <n v="1806"/>
    <n v="471"/>
    <n v="4448"/>
    <n v="105.9"/>
    <n v="406"/>
    <n v="3.8"/>
  </r>
  <r>
    <x v="0"/>
    <x v="0"/>
    <x v="1"/>
    <n v="493"/>
    <s v="ASTHMA"/>
    <x v="1"/>
    <n v="2676"/>
    <n v="466"/>
    <n v="4452"/>
    <n v="104.7"/>
    <n v="601.1"/>
    <n v="5.7"/>
  </r>
  <r>
    <x v="0"/>
    <x v="0"/>
    <x v="2"/>
    <n v="493"/>
    <s v="ASTHMA"/>
    <x v="1"/>
    <n v="2025"/>
    <n v="420"/>
    <n v="4075"/>
    <n v="103.1"/>
    <n v="496.9"/>
    <n v="4.8"/>
  </r>
  <r>
    <x v="0"/>
    <x v="0"/>
    <x v="3"/>
    <n v="493"/>
    <s v="ASTHMA"/>
    <x v="1"/>
    <n v="945"/>
    <n v="286"/>
    <n v="3394"/>
    <n v="84.3"/>
    <n v="278.39999999999998"/>
    <n v="3.3"/>
  </r>
  <r>
    <x v="0"/>
    <x v="0"/>
    <x v="4"/>
    <n v="493"/>
    <s v="ASTHMA"/>
    <x v="1"/>
    <n v="571"/>
    <n v="221"/>
    <n v="3913"/>
    <n v="56.5"/>
    <n v="145.9"/>
    <n v="2.6"/>
  </r>
  <r>
    <x v="0"/>
    <x v="0"/>
    <x v="5"/>
    <n v="493"/>
    <s v="ASTHMA"/>
    <x v="1"/>
    <n v="519"/>
    <n v="200"/>
    <n v="3774"/>
    <n v="53"/>
    <n v="137.5"/>
    <n v="2.6"/>
  </r>
  <r>
    <x v="0"/>
    <x v="0"/>
    <x v="6"/>
    <n v="493"/>
    <s v="ASTHMA"/>
    <x v="1"/>
    <n v="543"/>
    <n v="165"/>
    <n v="3697"/>
    <n v="44.6"/>
    <n v="146.9"/>
    <n v="3.3"/>
  </r>
  <r>
    <x v="0"/>
    <x v="1"/>
    <x v="0"/>
    <n v="493"/>
    <s v="ASTHMA"/>
    <x v="1"/>
    <n v="2835"/>
    <n v="782"/>
    <n v="4514"/>
    <n v="173.2"/>
    <n v="628"/>
    <n v="3.6"/>
  </r>
  <r>
    <x v="0"/>
    <x v="1"/>
    <x v="1"/>
    <n v="493"/>
    <s v="ASTHMA"/>
    <x v="1"/>
    <n v="4036"/>
    <n v="728"/>
    <n v="4628"/>
    <n v="157.30000000000001"/>
    <n v="872.1"/>
    <n v="5.5"/>
  </r>
  <r>
    <x v="0"/>
    <x v="1"/>
    <x v="2"/>
    <n v="493"/>
    <s v="ASTHMA"/>
    <x v="1"/>
    <n v="3172"/>
    <n v="695"/>
    <n v="4136"/>
    <n v="168"/>
    <n v="766.9"/>
    <n v="4.5999999999999996"/>
  </r>
  <r>
    <x v="0"/>
    <x v="1"/>
    <x v="3"/>
    <n v="493"/>
    <s v="ASTHMA"/>
    <x v="1"/>
    <n v="1549"/>
    <n v="474"/>
    <n v="3454"/>
    <n v="137.19999999999999"/>
    <n v="448.5"/>
    <n v="3.3"/>
  </r>
  <r>
    <x v="0"/>
    <x v="1"/>
    <x v="4"/>
    <n v="493"/>
    <s v="ASTHMA"/>
    <x v="1"/>
    <n v="1015"/>
    <n v="356"/>
    <n v="3939"/>
    <n v="90.4"/>
    <n v="257.7"/>
    <n v="2.9"/>
  </r>
  <r>
    <x v="0"/>
    <x v="1"/>
    <x v="5"/>
    <n v="493"/>
    <s v="ASTHMA"/>
    <x v="1"/>
    <n v="1016"/>
    <n v="379"/>
    <n v="3774"/>
    <n v="100.4"/>
    <n v="269.2"/>
    <n v="2.7"/>
  </r>
  <r>
    <x v="0"/>
    <x v="1"/>
    <x v="6"/>
    <n v="493"/>
    <s v="ASTHMA"/>
    <x v="1"/>
    <n v="1076"/>
    <n v="312"/>
    <n v="3705"/>
    <n v="84.2"/>
    <n v="290.39999999999998"/>
    <n v="3.4"/>
  </r>
  <r>
    <x v="1"/>
    <x v="0"/>
    <x v="0"/>
    <n v="493"/>
    <s v="ASTHMA"/>
    <x v="1"/>
    <n v="1216"/>
    <n v="410"/>
    <n v="5545"/>
    <n v="73.900000000000006"/>
    <n v="219.3"/>
    <n v="3"/>
  </r>
  <r>
    <x v="1"/>
    <x v="0"/>
    <x v="1"/>
    <n v="493"/>
    <s v="ASTHMA"/>
    <x v="1"/>
    <n v="1687"/>
    <n v="384"/>
    <n v="5446"/>
    <n v="70.5"/>
    <n v="309.8"/>
    <n v="4.4000000000000004"/>
  </r>
  <r>
    <x v="1"/>
    <x v="0"/>
    <x v="2"/>
    <n v="493"/>
    <s v="ASTHMA"/>
    <x v="1"/>
    <n v="1486"/>
    <n v="420"/>
    <n v="4706"/>
    <n v="89.2"/>
    <n v="315.8"/>
    <n v="3.5"/>
  </r>
  <r>
    <x v="1"/>
    <x v="0"/>
    <x v="3"/>
    <n v="493"/>
    <s v="ASTHMA"/>
    <x v="1"/>
    <n v="901"/>
    <n v="335"/>
    <n v="4022"/>
    <n v="83.3"/>
    <n v="224"/>
    <n v="2.7"/>
  </r>
  <r>
    <x v="1"/>
    <x v="0"/>
    <x v="4"/>
    <n v="493"/>
    <s v="ASTHMA"/>
    <x v="1"/>
    <n v="721"/>
    <n v="259"/>
    <n v="4842"/>
    <n v="53.5"/>
    <n v="148.9"/>
    <n v="2.8"/>
  </r>
  <r>
    <x v="1"/>
    <x v="0"/>
    <x v="5"/>
    <n v="493"/>
    <s v="ASTHMA"/>
    <x v="1"/>
    <n v="791"/>
    <n v="303"/>
    <n v="4840"/>
    <n v="62.6"/>
    <n v="163.4"/>
    <n v="2.6"/>
  </r>
  <r>
    <x v="1"/>
    <x v="0"/>
    <x v="6"/>
    <n v="493"/>
    <s v="ASTHMA"/>
    <x v="1"/>
    <n v="1012"/>
    <n v="292"/>
    <n v="5070"/>
    <n v="57.6"/>
    <n v="199.6"/>
    <n v="3.5"/>
  </r>
  <r>
    <x v="1"/>
    <x v="1"/>
    <x v="0"/>
    <n v="493"/>
    <s v="ASTHMA"/>
    <x v="1"/>
    <n v="2127"/>
    <n v="734"/>
    <n v="5723"/>
    <n v="128.30000000000001"/>
    <n v="371.7"/>
    <n v="2.9"/>
  </r>
  <r>
    <x v="1"/>
    <x v="1"/>
    <x v="1"/>
    <n v="493"/>
    <s v="ASTHMA"/>
    <x v="1"/>
    <n v="3184"/>
    <n v="640"/>
    <n v="5670"/>
    <n v="112.9"/>
    <n v="561.6"/>
    <n v="5"/>
  </r>
  <r>
    <x v="1"/>
    <x v="1"/>
    <x v="2"/>
    <n v="493"/>
    <s v="ASTHMA"/>
    <x v="1"/>
    <n v="2548"/>
    <n v="706"/>
    <n v="5015"/>
    <n v="140.80000000000001"/>
    <n v="508.1"/>
    <n v="3.6"/>
  </r>
  <r>
    <x v="1"/>
    <x v="1"/>
    <x v="3"/>
    <n v="493"/>
    <s v="ASTHMA"/>
    <x v="1"/>
    <n v="1511"/>
    <n v="551"/>
    <n v="4209"/>
    <n v="130.9"/>
    <n v="359"/>
    <n v="2.7"/>
  </r>
  <r>
    <x v="1"/>
    <x v="1"/>
    <x v="4"/>
    <n v="493"/>
    <s v="ASTHMA"/>
    <x v="1"/>
    <n v="1018"/>
    <n v="433"/>
    <n v="4899"/>
    <n v="88.4"/>
    <n v="207.8"/>
    <n v="2.4"/>
  </r>
  <r>
    <x v="1"/>
    <x v="1"/>
    <x v="5"/>
    <n v="493"/>
    <s v="ASTHMA"/>
    <x v="1"/>
    <n v="1246"/>
    <n v="472"/>
    <n v="4934"/>
    <n v="95.7"/>
    <n v="252.5"/>
    <n v="2.6"/>
  </r>
  <r>
    <x v="1"/>
    <x v="1"/>
    <x v="6"/>
    <n v="493"/>
    <s v="ASTHMA"/>
    <x v="1"/>
    <n v="1497"/>
    <n v="433"/>
    <n v="5184"/>
    <n v="83.5"/>
    <n v="288.8"/>
    <n v="3.5"/>
  </r>
  <r>
    <x v="2"/>
    <x v="0"/>
    <x v="0"/>
    <n v="493"/>
    <s v="ASTHMA"/>
    <x v="1"/>
    <n v="1887"/>
    <n v="786"/>
    <n v="11346"/>
    <n v="69.3"/>
    <n v="166.3"/>
    <n v="2.4"/>
  </r>
  <r>
    <x v="2"/>
    <x v="0"/>
    <x v="1"/>
    <n v="493"/>
    <s v="ASTHMA"/>
    <x v="1"/>
    <n v="2418"/>
    <n v="659"/>
    <n v="11610"/>
    <n v="56.8"/>
    <n v="208.3"/>
    <n v="3.7"/>
  </r>
  <r>
    <x v="2"/>
    <x v="0"/>
    <x v="2"/>
    <n v="493"/>
    <s v="ASTHMA"/>
    <x v="1"/>
    <n v="1974"/>
    <n v="714"/>
    <n v="10441"/>
    <n v="68.400000000000006"/>
    <n v="189.1"/>
    <n v="2.8"/>
  </r>
  <r>
    <x v="2"/>
    <x v="0"/>
    <x v="3"/>
    <n v="493"/>
    <s v="ASTHMA"/>
    <x v="1"/>
    <n v="1190"/>
    <n v="559"/>
    <n v="9109"/>
    <n v="61.4"/>
    <n v="130.6"/>
    <n v="2.1"/>
  </r>
  <r>
    <x v="2"/>
    <x v="0"/>
    <x v="4"/>
    <n v="493"/>
    <s v="ASTHMA"/>
    <x v="1"/>
    <n v="1120"/>
    <n v="497"/>
    <n v="10451"/>
    <n v="47.6"/>
    <n v="107.2"/>
    <n v="2.2999999999999998"/>
  </r>
  <r>
    <x v="2"/>
    <x v="0"/>
    <x v="5"/>
    <n v="493"/>
    <s v="ASTHMA"/>
    <x v="1"/>
    <n v="1440"/>
    <n v="575"/>
    <n v="10488"/>
    <n v="54.8"/>
    <n v="137.30000000000001"/>
    <n v="2.5"/>
  </r>
  <r>
    <x v="2"/>
    <x v="0"/>
    <x v="6"/>
    <n v="493"/>
    <s v="ASTHMA"/>
    <x v="1"/>
    <n v="1775"/>
    <n v="527"/>
    <n v="11211"/>
    <n v="47"/>
    <n v="158.30000000000001"/>
    <n v="3.4"/>
  </r>
  <r>
    <x v="2"/>
    <x v="1"/>
    <x v="0"/>
    <n v="493"/>
    <s v="ASTHMA"/>
    <x v="1"/>
    <n v="2149"/>
    <n v="900"/>
    <n v="11974"/>
    <n v="75.2"/>
    <n v="179.5"/>
    <n v="2.4"/>
  </r>
  <r>
    <x v="2"/>
    <x v="1"/>
    <x v="1"/>
    <n v="493"/>
    <s v="ASTHMA"/>
    <x v="1"/>
    <n v="2941"/>
    <n v="776"/>
    <n v="12108"/>
    <n v="64.099999999999994"/>
    <n v="242.9"/>
    <n v="3.8"/>
  </r>
  <r>
    <x v="2"/>
    <x v="1"/>
    <x v="2"/>
    <n v="493"/>
    <s v="ASTHMA"/>
    <x v="1"/>
    <n v="2759"/>
    <n v="892"/>
    <n v="10950"/>
    <n v="81.5"/>
    <n v="252"/>
    <n v="3.1"/>
  </r>
  <r>
    <x v="2"/>
    <x v="1"/>
    <x v="3"/>
    <n v="493"/>
    <s v="ASTHMA"/>
    <x v="1"/>
    <n v="1727"/>
    <n v="733"/>
    <n v="9637"/>
    <n v="76.099999999999994"/>
    <n v="179.2"/>
    <n v="2.4"/>
  </r>
  <r>
    <x v="2"/>
    <x v="1"/>
    <x v="4"/>
    <n v="493"/>
    <s v="ASTHMA"/>
    <x v="1"/>
    <n v="1439"/>
    <n v="604"/>
    <n v="10857"/>
    <n v="55.6"/>
    <n v="132.5"/>
    <n v="2.4"/>
  </r>
  <r>
    <x v="2"/>
    <x v="1"/>
    <x v="5"/>
    <n v="493"/>
    <s v="ASTHMA"/>
    <x v="1"/>
    <n v="1571"/>
    <n v="616"/>
    <n v="10778"/>
    <n v="57.2"/>
    <n v="145.80000000000001"/>
    <n v="2.6"/>
  </r>
  <r>
    <x v="2"/>
    <x v="1"/>
    <x v="6"/>
    <n v="493"/>
    <s v="ASTHMA"/>
    <x v="1"/>
    <n v="2144"/>
    <n v="614"/>
    <n v="11576"/>
    <n v="53"/>
    <n v="185.2"/>
    <n v="3.5"/>
  </r>
  <r>
    <x v="3"/>
    <x v="0"/>
    <x v="0"/>
    <n v="493"/>
    <s v="ASTHMA"/>
    <x v="1"/>
    <n v="474"/>
    <n v="186"/>
    <n v="2903"/>
    <n v="64.099999999999994"/>
    <n v="163.30000000000001"/>
    <n v="2.5"/>
  </r>
  <r>
    <x v="3"/>
    <x v="0"/>
    <x v="1"/>
    <n v="493"/>
    <s v="ASTHMA"/>
    <x v="1"/>
    <n v="589"/>
    <n v="169"/>
    <n v="2806"/>
    <n v="60.2"/>
    <n v="209.9"/>
    <n v="3.5"/>
  </r>
  <r>
    <x v="3"/>
    <x v="0"/>
    <x v="2"/>
    <n v="493"/>
    <s v="ASTHMA"/>
    <x v="1"/>
    <n v="425"/>
    <n v="169"/>
    <n v="2597"/>
    <n v="65.099999999999994"/>
    <n v="163.69999999999999"/>
    <n v="2.5"/>
  </r>
  <r>
    <x v="3"/>
    <x v="0"/>
    <x v="3"/>
    <n v="493"/>
    <s v="ASTHMA"/>
    <x v="1"/>
    <n v="348"/>
    <n v="165"/>
    <n v="2285"/>
    <n v="72.2"/>
    <n v="152.30000000000001"/>
    <n v="2.1"/>
  </r>
  <r>
    <x v="3"/>
    <x v="0"/>
    <x v="4"/>
    <n v="493"/>
    <s v="ASTHMA"/>
    <x v="1"/>
    <n v="336"/>
    <n v="168"/>
    <n v="3147"/>
    <n v="53.4"/>
    <n v="106.8"/>
    <n v="2"/>
  </r>
  <r>
    <x v="3"/>
    <x v="0"/>
    <x v="5"/>
    <n v="493"/>
    <s v="ASTHMA"/>
    <x v="1"/>
    <n v="348"/>
    <n v="155"/>
    <n v="3370"/>
    <n v="46"/>
    <n v="103.3"/>
    <n v="2.2000000000000002"/>
  </r>
  <r>
    <x v="3"/>
    <x v="0"/>
    <x v="6"/>
    <n v="493"/>
    <s v="ASTHMA"/>
    <x v="1"/>
    <n v="609"/>
    <n v="203"/>
    <n v="3801"/>
    <n v="53.4"/>
    <n v="160.19999999999999"/>
    <n v="3"/>
  </r>
  <r>
    <x v="3"/>
    <x v="1"/>
    <x v="0"/>
    <n v="493"/>
    <s v="ASTHMA"/>
    <x v="1"/>
    <n v="191"/>
    <n v="117"/>
    <n v="2603"/>
    <n v="44.9"/>
    <n v="73.400000000000006"/>
    <n v="1.6"/>
  </r>
  <r>
    <x v="3"/>
    <x v="1"/>
    <x v="1"/>
    <n v="493"/>
    <s v="ASTHMA"/>
    <x v="1"/>
    <n v="226"/>
    <n v="82"/>
    <n v="2594"/>
    <n v="31.6"/>
    <n v="87.1"/>
    <n v="2.8"/>
  </r>
  <r>
    <x v="3"/>
    <x v="1"/>
    <x v="2"/>
    <n v="493"/>
    <s v="ASTHMA"/>
    <x v="1"/>
    <n v="231"/>
    <n v="103"/>
    <n v="2443"/>
    <n v="42.2"/>
    <n v="94.6"/>
    <n v="2.2000000000000002"/>
  </r>
  <r>
    <x v="3"/>
    <x v="1"/>
    <x v="3"/>
    <n v="493"/>
    <s v="ASTHMA"/>
    <x v="1"/>
    <n v="156"/>
    <n v="84"/>
    <n v="2291"/>
    <n v="36.700000000000003"/>
    <n v="68.099999999999994"/>
    <n v="1.9"/>
  </r>
  <r>
    <x v="3"/>
    <x v="1"/>
    <x v="4"/>
    <n v="493"/>
    <s v="ASTHMA"/>
    <x v="1"/>
    <n v="195"/>
    <n v="100"/>
    <n v="2901"/>
    <n v="34.5"/>
    <n v="67.2"/>
    <n v="2"/>
  </r>
  <r>
    <x v="3"/>
    <x v="1"/>
    <x v="5"/>
    <n v="493"/>
    <s v="ASTHMA"/>
    <x v="1"/>
    <n v="244"/>
    <n v="132"/>
    <n v="3435"/>
    <n v="38.4"/>
    <n v="71"/>
    <n v="1.8"/>
  </r>
  <r>
    <x v="3"/>
    <x v="1"/>
    <x v="6"/>
    <n v="493"/>
    <s v="ASTHMA"/>
    <x v="1"/>
    <n v="377"/>
    <n v="154"/>
    <n v="4004"/>
    <n v="38.5"/>
    <n v="94.2"/>
    <n v="2.4"/>
  </r>
  <r>
    <x v="4"/>
    <x v="0"/>
    <x v="0"/>
    <n v="493"/>
    <s v="ASTHMA"/>
    <x v="1"/>
    <n v="3987"/>
    <n v="1640"/>
    <n v="27156"/>
    <n v="60.4"/>
    <n v="146.80000000000001"/>
    <n v="2.4"/>
  </r>
  <r>
    <x v="4"/>
    <x v="0"/>
    <x v="1"/>
    <n v="493"/>
    <s v="ASTHMA"/>
    <x v="1"/>
    <n v="5266"/>
    <n v="1341"/>
    <n v="26789"/>
    <n v="50.1"/>
    <n v="196.6"/>
    <n v="3.9"/>
  </r>
  <r>
    <x v="4"/>
    <x v="0"/>
    <x v="2"/>
    <n v="493"/>
    <s v="ASTHMA"/>
    <x v="1"/>
    <n v="4738"/>
    <n v="1601"/>
    <n v="24047"/>
    <n v="66.599999999999994"/>
    <n v="197"/>
    <n v="3"/>
  </r>
  <r>
    <x v="4"/>
    <x v="0"/>
    <x v="3"/>
    <n v="493"/>
    <s v="ASTHMA"/>
    <x v="1"/>
    <n v="3180"/>
    <n v="1315"/>
    <n v="21009"/>
    <n v="62.6"/>
    <n v="151.4"/>
    <n v="2.4"/>
  </r>
  <r>
    <x v="4"/>
    <x v="0"/>
    <x v="4"/>
    <n v="493"/>
    <s v="ASTHMA"/>
    <x v="1"/>
    <n v="2865"/>
    <n v="1179"/>
    <n v="23804"/>
    <n v="49.5"/>
    <n v="120.4"/>
    <n v="2.4"/>
  </r>
  <r>
    <x v="4"/>
    <x v="0"/>
    <x v="5"/>
    <n v="493"/>
    <s v="ASTHMA"/>
    <x v="1"/>
    <n v="3310"/>
    <n v="1370"/>
    <n v="25403"/>
    <n v="53.9"/>
    <n v="130.30000000000001"/>
    <n v="2.4"/>
  </r>
  <r>
    <x v="4"/>
    <x v="0"/>
    <x v="6"/>
    <n v="493"/>
    <s v="ASTHMA"/>
    <x v="1"/>
    <n v="4688"/>
    <n v="1452"/>
    <n v="28288"/>
    <n v="51.3"/>
    <n v="165.7"/>
    <n v="3.2"/>
  </r>
  <r>
    <x v="4"/>
    <x v="1"/>
    <x v="0"/>
    <n v="493"/>
    <s v="ASTHMA"/>
    <x v="1"/>
    <n v="1701"/>
    <n v="788"/>
    <n v="24786"/>
    <n v="31.8"/>
    <n v="68.599999999999994"/>
    <n v="2.2000000000000002"/>
  </r>
  <r>
    <x v="4"/>
    <x v="1"/>
    <x v="1"/>
    <n v="493"/>
    <s v="ASTHMA"/>
    <x v="1"/>
    <n v="1995"/>
    <n v="660"/>
    <n v="24163"/>
    <n v="27.3"/>
    <n v="82.6"/>
    <n v="3"/>
  </r>
  <r>
    <x v="4"/>
    <x v="1"/>
    <x v="2"/>
    <n v="493"/>
    <s v="ASTHMA"/>
    <x v="1"/>
    <n v="2027"/>
    <n v="837"/>
    <n v="22145"/>
    <n v="37.799999999999997"/>
    <n v="91.5"/>
    <n v="2.4"/>
  </r>
  <r>
    <x v="4"/>
    <x v="1"/>
    <x v="3"/>
    <n v="493"/>
    <s v="ASTHMA"/>
    <x v="1"/>
    <n v="1533"/>
    <n v="721"/>
    <n v="20214"/>
    <n v="35.700000000000003"/>
    <n v="75.8"/>
    <n v="2.1"/>
  </r>
  <r>
    <x v="4"/>
    <x v="1"/>
    <x v="4"/>
    <n v="493"/>
    <s v="ASTHMA"/>
    <x v="1"/>
    <n v="1352"/>
    <n v="638"/>
    <n v="21223"/>
    <n v="30.1"/>
    <n v="63.7"/>
    <n v="2.1"/>
  </r>
  <r>
    <x v="4"/>
    <x v="1"/>
    <x v="5"/>
    <n v="493"/>
    <s v="ASTHMA"/>
    <x v="1"/>
    <n v="1782"/>
    <n v="834"/>
    <n v="23445"/>
    <n v="35.6"/>
    <n v="76"/>
    <n v="2.1"/>
  </r>
  <r>
    <x v="4"/>
    <x v="1"/>
    <x v="6"/>
    <n v="493"/>
    <s v="ASTHMA"/>
    <x v="1"/>
    <n v="2291"/>
    <n v="818"/>
    <n v="25751"/>
    <n v="31.8"/>
    <n v="89"/>
    <n v="2.8"/>
  </r>
  <r>
    <x v="5"/>
    <x v="0"/>
    <x v="0"/>
    <n v="493"/>
    <s v="ASTHMA"/>
    <x v="1"/>
    <n v="4286"/>
    <n v="1427"/>
    <n v="22941"/>
    <n v="62.2"/>
    <n v="186.8"/>
    <n v="3"/>
  </r>
  <r>
    <x v="5"/>
    <x v="0"/>
    <x v="1"/>
    <n v="493"/>
    <s v="ASTHMA"/>
    <x v="1"/>
    <n v="6265"/>
    <n v="1364"/>
    <n v="23787"/>
    <n v="57.3"/>
    <n v="263.39999999999998"/>
    <n v="4.5999999999999996"/>
  </r>
  <r>
    <x v="5"/>
    <x v="0"/>
    <x v="2"/>
    <n v="493"/>
    <s v="ASTHMA"/>
    <x v="1"/>
    <n v="5956"/>
    <n v="1641"/>
    <n v="22842"/>
    <n v="71.8"/>
    <n v="260.7"/>
    <n v="3.6"/>
  </r>
  <r>
    <x v="5"/>
    <x v="0"/>
    <x v="3"/>
    <n v="493"/>
    <s v="ASTHMA"/>
    <x v="1"/>
    <n v="4281"/>
    <n v="1534"/>
    <n v="22201"/>
    <n v="69.099999999999994"/>
    <n v="192.8"/>
    <n v="2.8"/>
  </r>
  <r>
    <x v="5"/>
    <x v="0"/>
    <x v="4"/>
    <n v="493"/>
    <s v="ASTHMA"/>
    <x v="1"/>
    <n v="3862"/>
    <n v="1394"/>
    <n v="24215"/>
    <n v="57.6"/>
    <n v="159.5"/>
    <n v="2.8"/>
  </r>
  <r>
    <x v="5"/>
    <x v="0"/>
    <x v="5"/>
    <n v="493"/>
    <s v="ASTHMA"/>
    <x v="1"/>
    <n v="4352"/>
    <n v="1537"/>
    <n v="25515"/>
    <n v="60.2"/>
    <n v="170.6"/>
    <n v="2.8"/>
  </r>
  <r>
    <x v="5"/>
    <x v="0"/>
    <x v="6"/>
    <n v="493"/>
    <s v="ASTHMA"/>
    <x v="1"/>
    <n v="6079"/>
    <n v="1651"/>
    <n v="29431"/>
    <n v="56.1"/>
    <n v="206.6"/>
    <n v="3.7"/>
  </r>
  <r>
    <x v="5"/>
    <x v="1"/>
    <x v="0"/>
    <n v="493"/>
    <s v="ASTHMA"/>
    <x v="1"/>
    <n v="2022"/>
    <n v="772"/>
    <n v="22573"/>
    <n v="34.200000000000003"/>
    <n v="89.6"/>
    <n v="2.6"/>
  </r>
  <r>
    <x v="5"/>
    <x v="1"/>
    <x v="1"/>
    <n v="493"/>
    <s v="ASTHMA"/>
    <x v="1"/>
    <n v="2761"/>
    <n v="706"/>
    <n v="23227"/>
    <n v="30.4"/>
    <n v="118.9"/>
    <n v="3.9"/>
  </r>
  <r>
    <x v="5"/>
    <x v="1"/>
    <x v="2"/>
    <n v="493"/>
    <s v="ASTHMA"/>
    <x v="1"/>
    <n v="2917"/>
    <n v="873"/>
    <n v="22185"/>
    <n v="39.4"/>
    <n v="131.5"/>
    <n v="3.3"/>
  </r>
  <r>
    <x v="5"/>
    <x v="1"/>
    <x v="3"/>
    <n v="493"/>
    <s v="ASTHMA"/>
    <x v="1"/>
    <n v="2211"/>
    <n v="822"/>
    <n v="21790"/>
    <n v="37.700000000000003"/>
    <n v="101.5"/>
    <n v="2.7"/>
  </r>
  <r>
    <x v="5"/>
    <x v="1"/>
    <x v="4"/>
    <n v="493"/>
    <s v="ASTHMA"/>
    <x v="1"/>
    <n v="2095"/>
    <n v="771"/>
    <n v="23490"/>
    <n v="32.799999999999997"/>
    <n v="89.2"/>
    <n v="2.7"/>
  </r>
  <r>
    <x v="5"/>
    <x v="1"/>
    <x v="5"/>
    <n v="493"/>
    <s v="ASTHMA"/>
    <x v="1"/>
    <n v="2420"/>
    <n v="879"/>
    <n v="24867"/>
    <n v="35.299999999999997"/>
    <n v="97.3"/>
    <n v="2.8"/>
  </r>
  <r>
    <x v="5"/>
    <x v="1"/>
    <x v="6"/>
    <n v="493"/>
    <s v="ASTHMA"/>
    <x v="1"/>
    <n v="3175"/>
    <n v="918"/>
    <n v="28599"/>
    <n v="32.1"/>
    <n v="111"/>
    <n v="3.5"/>
  </r>
  <r>
    <x v="6"/>
    <x v="0"/>
    <x v="0"/>
    <n v="493"/>
    <s v="ASTHMA"/>
    <x v="1"/>
    <n v="3933"/>
    <n v="1075"/>
    <n v="21172"/>
    <n v="50.8"/>
    <n v="185.8"/>
    <n v="3.7"/>
  </r>
  <r>
    <x v="6"/>
    <x v="0"/>
    <x v="1"/>
    <n v="493"/>
    <s v="ASTHMA"/>
    <x v="1"/>
    <n v="5141"/>
    <n v="1119"/>
    <n v="20927"/>
    <n v="53.5"/>
    <n v="245.7"/>
    <n v="4.5999999999999996"/>
  </r>
  <r>
    <x v="6"/>
    <x v="0"/>
    <x v="2"/>
    <n v="493"/>
    <s v="ASTHMA"/>
    <x v="1"/>
    <n v="6128"/>
    <n v="1359"/>
    <n v="20532"/>
    <n v="66.2"/>
    <n v="298.5"/>
    <n v="4.5"/>
  </r>
  <r>
    <x v="6"/>
    <x v="0"/>
    <x v="3"/>
    <n v="493"/>
    <s v="ASTHMA"/>
    <x v="1"/>
    <n v="7483"/>
    <n v="1417"/>
    <n v="20628"/>
    <n v="68.7"/>
    <n v="362.8"/>
    <n v="5.3"/>
  </r>
  <r>
    <x v="6"/>
    <x v="0"/>
    <x v="4"/>
    <n v="493"/>
    <s v="ASTHMA"/>
    <x v="1"/>
    <n v="6416"/>
    <n v="1285"/>
    <n v="20359"/>
    <n v="63.1"/>
    <n v="315.10000000000002"/>
    <n v="5"/>
  </r>
  <r>
    <x v="6"/>
    <x v="0"/>
    <x v="5"/>
    <n v="493"/>
    <s v="ASTHMA"/>
    <x v="1"/>
    <n v="6210"/>
    <n v="1282"/>
    <n v="20276"/>
    <n v="63.2"/>
    <n v="306.3"/>
    <n v="4.8"/>
  </r>
  <r>
    <x v="6"/>
    <x v="0"/>
    <x v="6"/>
    <n v="493"/>
    <s v="ASTHMA"/>
    <x v="1"/>
    <n v="4213"/>
    <n v="962"/>
    <n v="20586"/>
    <n v="46.7"/>
    <n v="204.7"/>
    <n v="4.4000000000000004"/>
  </r>
  <r>
    <x v="6"/>
    <x v="1"/>
    <x v="0"/>
    <n v="493"/>
    <s v="ASTHMA"/>
    <x v="1"/>
    <n v="2078"/>
    <n v="609"/>
    <n v="15558"/>
    <n v="39.1"/>
    <n v="133.6"/>
    <n v="3.4"/>
  </r>
  <r>
    <x v="6"/>
    <x v="1"/>
    <x v="1"/>
    <n v="493"/>
    <s v="ASTHMA"/>
    <x v="1"/>
    <n v="2828"/>
    <n v="621"/>
    <n v="15386"/>
    <n v="40.4"/>
    <n v="183.8"/>
    <n v="4.5999999999999996"/>
  </r>
  <r>
    <x v="6"/>
    <x v="1"/>
    <x v="2"/>
    <n v="493"/>
    <s v="ASTHMA"/>
    <x v="1"/>
    <n v="3253"/>
    <n v="738"/>
    <n v="15021"/>
    <n v="49.1"/>
    <n v="216.6"/>
    <n v="4.4000000000000004"/>
  </r>
  <r>
    <x v="6"/>
    <x v="1"/>
    <x v="3"/>
    <n v="493"/>
    <s v="ASTHMA"/>
    <x v="1"/>
    <n v="3297"/>
    <n v="745"/>
    <n v="15143"/>
    <n v="49.2"/>
    <n v="217.7"/>
    <n v="4.4000000000000004"/>
  </r>
  <r>
    <x v="6"/>
    <x v="1"/>
    <x v="4"/>
    <n v="493"/>
    <s v="ASTHMA"/>
    <x v="1"/>
    <n v="3015"/>
    <n v="690"/>
    <n v="15017"/>
    <n v="45.9"/>
    <n v="200.8"/>
    <n v="4.4000000000000004"/>
  </r>
  <r>
    <x v="6"/>
    <x v="1"/>
    <x v="5"/>
    <n v="493"/>
    <s v="ASTHMA"/>
    <x v="1"/>
    <n v="2822"/>
    <n v="675"/>
    <n v="15014"/>
    <n v="45"/>
    <n v="188"/>
    <n v="4.2"/>
  </r>
  <r>
    <x v="6"/>
    <x v="1"/>
    <x v="6"/>
    <n v="493"/>
    <s v="ASTHMA"/>
    <x v="1"/>
    <n v="1840"/>
    <n v="525"/>
    <n v="15464"/>
    <n v="33.9"/>
    <n v="119"/>
    <n v="3.5"/>
  </r>
  <r>
    <x v="0"/>
    <x v="0"/>
    <x v="0"/>
    <n v="493"/>
    <s v="ASTHMA"/>
    <x v="2"/>
    <n v="55"/>
    <n v="36"/>
    <n v="4448"/>
    <n v="8.1"/>
    <n v="12.4"/>
    <n v="1.5"/>
  </r>
  <r>
    <x v="0"/>
    <x v="0"/>
    <x v="1"/>
    <n v="493"/>
    <s v="ASTHMA"/>
    <x v="2"/>
    <n v="91"/>
    <n v="35"/>
    <n v="4452"/>
    <n v="7.9"/>
    <n v="20.399999999999999"/>
    <n v="2.6"/>
  </r>
  <r>
    <x v="0"/>
    <x v="0"/>
    <x v="2"/>
    <n v="493"/>
    <s v="ASTHMA"/>
    <x v="2"/>
    <n v="73"/>
    <n v="46"/>
    <n v="4075"/>
    <n v="11.3"/>
    <n v="17.899999999999999"/>
    <n v="1.6"/>
  </r>
  <r>
    <x v="0"/>
    <x v="0"/>
    <x v="3"/>
    <n v="493"/>
    <s v="ASTHMA"/>
    <x v="2"/>
    <n v="15"/>
    <n v="13"/>
    <n v="3394"/>
    <n v="3.8"/>
    <n v="4.4000000000000004"/>
    <n v="1.2"/>
  </r>
  <r>
    <x v="0"/>
    <x v="0"/>
    <x v="4"/>
    <n v="493"/>
    <s v="ASTHMA"/>
    <x v="2"/>
    <n v="26"/>
    <n v="17"/>
    <n v="3913"/>
    <n v="4.3"/>
    <n v="6.6"/>
    <n v="1.5"/>
  </r>
  <r>
    <x v="0"/>
    <x v="0"/>
    <x v="5"/>
    <n v="493"/>
    <s v="ASTHMA"/>
    <x v="2"/>
    <n v="63"/>
    <n v="28"/>
    <n v="3774"/>
    <n v="7.4"/>
    <n v="16.7"/>
    <n v="2.2000000000000002"/>
  </r>
  <r>
    <x v="0"/>
    <x v="0"/>
    <x v="6"/>
    <n v="493"/>
    <s v="ASTHMA"/>
    <x v="2"/>
    <n v="53"/>
    <n v="22"/>
    <n v="3697"/>
    <n v="6"/>
    <n v="14.3"/>
    <n v="2.4"/>
  </r>
  <r>
    <x v="0"/>
    <x v="1"/>
    <x v="0"/>
    <n v="493"/>
    <s v="ASTHMA"/>
    <x v="2"/>
    <n v="119"/>
    <n v="91"/>
    <n v="4514"/>
    <n v="20.2"/>
    <n v="26.4"/>
    <n v="1.3"/>
  </r>
  <r>
    <x v="0"/>
    <x v="1"/>
    <x v="1"/>
    <n v="493"/>
    <s v="ASTHMA"/>
    <x v="2"/>
    <n v="183"/>
    <n v="88"/>
    <n v="4628"/>
    <n v="19"/>
    <n v="39.5"/>
    <n v="2.1"/>
  </r>
  <r>
    <x v="0"/>
    <x v="1"/>
    <x v="2"/>
    <n v="493"/>
    <s v="ASTHMA"/>
    <x v="2"/>
    <n v="138"/>
    <n v="82"/>
    <n v="4136"/>
    <n v="19.8"/>
    <n v="33.4"/>
    <n v="1.7"/>
  </r>
  <r>
    <x v="0"/>
    <x v="1"/>
    <x v="3"/>
    <n v="493"/>
    <s v="ASTHMA"/>
    <x v="2"/>
    <n v="34"/>
    <n v="20"/>
    <n v="3454"/>
    <n v="5.8"/>
    <n v="9.8000000000000007"/>
    <n v="1.7"/>
  </r>
  <r>
    <x v="0"/>
    <x v="1"/>
    <x v="4"/>
    <n v="493"/>
    <s v="ASTHMA"/>
    <x v="2"/>
    <n v="49"/>
    <n v="27"/>
    <n v="3939"/>
    <n v="6.9"/>
    <n v="12.4"/>
    <n v="1.8"/>
  </r>
  <r>
    <x v="0"/>
    <x v="1"/>
    <x v="5"/>
    <n v="493"/>
    <s v="ASTHMA"/>
    <x v="2"/>
    <n v="147"/>
    <n v="72"/>
    <n v="3774"/>
    <n v="19.100000000000001"/>
    <n v="39"/>
    <n v="2"/>
  </r>
  <r>
    <x v="0"/>
    <x v="1"/>
    <x v="6"/>
    <n v="493"/>
    <s v="ASTHMA"/>
    <x v="2"/>
    <n v="92"/>
    <n v="47"/>
    <n v="3705"/>
    <n v="12.7"/>
    <n v="24.8"/>
    <n v="2"/>
  </r>
  <r>
    <x v="1"/>
    <x v="0"/>
    <x v="0"/>
    <n v="493"/>
    <s v="ASTHMA"/>
    <x v="2"/>
    <n v="39"/>
    <n v="31"/>
    <n v="5545"/>
    <n v="5.6"/>
    <n v="7"/>
    <n v="1.3"/>
  </r>
  <r>
    <x v="1"/>
    <x v="0"/>
    <x v="1"/>
    <n v="493"/>
    <s v="ASTHMA"/>
    <x v="2"/>
    <n v="87"/>
    <n v="35"/>
    <n v="5446"/>
    <n v="6.4"/>
    <n v="16"/>
    <n v="2.5"/>
  </r>
  <r>
    <x v="1"/>
    <x v="0"/>
    <x v="2"/>
    <n v="493"/>
    <s v="ASTHMA"/>
    <x v="2"/>
    <n v="40"/>
    <n v="19"/>
    <n v="4706"/>
    <n v="4"/>
    <n v="8.5"/>
    <n v="2.1"/>
  </r>
  <r>
    <x v="1"/>
    <x v="0"/>
    <x v="3"/>
    <n v="493"/>
    <s v="ASTHMA"/>
    <x v="2"/>
    <n v="23"/>
    <n v="8"/>
    <n v="4022"/>
    <n v="2"/>
    <n v="5.7"/>
    <n v="2.9"/>
  </r>
  <r>
    <x v="1"/>
    <x v="0"/>
    <x v="4"/>
    <n v="493"/>
    <s v="ASTHMA"/>
    <x v="2"/>
    <n v="39"/>
    <n v="20"/>
    <n v="4842"/>
    <n v="4.0999999999999996"/>
    <n v="8.1"/>
    <n v="2"/>
  </r>
  <r>
    <x v="1"/>
    <x v="0"/>
    <x v="5"/>
    <n v="493"/>
    <s v="ASTHMA"/>
    <x v="2"/>
    <n v="57"/>
    <n v="33"/>
    <n v="4840"/>
    <n v="6.8"/>
    <n v="11.8"/>
    <n v="1.7"/>
  </r>
  <r>
    <x v="1"/>
    <x v="0"/>
    <x v="6"/>
    <n v="493"/>
    <s v="ASTHMA"/>
    <x v="2"/>
    <n v="124"/>
    <n v="39"/>
    <n v="5070"/>
    <n v="7.7"/>
    <n v="24.5"/>
    <n v="3.2"/>
  </r>
  <r>
    <x v="1"/>
    <x v="1"/>
    <x v="0"/>
    <n v="493"/>
    <s v="ASTHMA"/>
    <x v="2"/>
    <n v="106"/>
    <n v="72"/>
    <n v="5723"/>
    <n v="12.6"/>
    <n v="18.5"/>
    <n v="1.5"/>
  </r>
  <r>
    <x v="1"/>
    <x v="1"/>
    <x v="1"/>
    <n v="493"/>
    <s v="ASTHMA"/>
    <x v="2"/>
    <n v="140"/>
    <n v="62"/>
    <n v="5670"/>
    <n v="10.9"/>
    <n v="24.7"/>
    <n v="2.2999999999999998"/>
  </r>
  <r>
    <x v="1"/>
    <x v="1"/>
    <x v="2"/>
    <n v="493"/>
    <s v="ASTHMA"/>
    <x v="2"/>
    <n v="110"/>
    <n v="60"/>
    <n v="5015"/>
    <n v="12"/>
    <n v="21.9"/>
    <n v="1.8"/>
  </r>
  <r>
    <x v="1"/>
    <x v="1"/>
    <x v="3"/>
    <n v="493"/>
    <s v="ASTHMA"/>
    <x v="2"/>
    <n v="25"/>
    <n v="17"/>
    <n v="4209"/>
    <n v="4"/>
    <n v="5.9"/>
    <n v="1.5"/>
  </r>
  <r>
    <x v="1"/>
    <x v="1"/>
    <x v="4"/>
    <n v="493"/>
    <s v="ASTHMA"/>
    <x v="2"/>
    <n v="63"/>
    <n v="33"/>
    <n v="4899"/>
    <n v="6.7"/>
    <n v="12.9"/>
    <n v="1.9"/>
  </r>
  <r>
    <x v="1"/>
    <x v="1"/>
    <x v="5"/>
    <n v="493"/>
    <s v="ASTHMA"/>
    <x v="2"/>
    <n v="111"/>
    <n v="56"/>
    <n v="4934"/>
    <n v="11.3"/>
    <n v="22.5"/>
    <n v="2"/>
  </r>
  <r>
    <x v="1"/>
    <x v="1"/>
    <x v="6"/>
    <n v="493"/>
    <s v="ASTHMA"/>
    <x v="2"/>
    <n v="91"/>
    <n v="47"/>
    <n v="5184"/>
    <n v="9.1"/>
    <n v="17.600000000000001"/>
    <n v="1.9"/>
  </r>
  <r>
    <x v="2"/>
    <x v="0"/>
    <x v="0"/>
    <n v="493"/>
    <s v="ASTHMA"/>
    <x v="2"/>
    <n v="141"/>
    <n v="88"/>
    <n v="11346"/>
    <n v="7.8"/>
    <n v="12.4"/>
    <n v="1.6"/>
  </r>
  <r>
    <x v="2"/>
    <x v="0"/>
    <x v="1"/>
    <n v="493"/>
    <s v="ASTHMA"/>
    <x v="2"/>
    <n v="203"/>
    <n v="85"/>
    <n v="11610"/>
    <n v="7.3"/>
    <n v="17.5"/>
    <n v="2.4"/>
  </r>
  <r>
    <x v="2"/>
    <x v="0"/>
    <x v="2"/>
    <n v="493"/>
    <s v="ASTHMA"/>
    <x v="2"/>
    <n v="104"/>
    <n v="65"/>
    <n v="10441"/>
    <n v="6.2"/>
    <n v="10"/>
    <n v="1.6"/>
  </r>
  <r>
    <x v="2"/>
    <x v="0"/>
    <x v="3"/>
    <n v="493"/>
    <s v="ASTHMA"/>
    <x v="2"/>
    <n v="34"/>
    <n v="22"/>
    <n v="9109"/>
    <n v="2.4"/>
    <n v="3.7"/>
    <n v="1.5"/>
  </r>
  <r>
    <x v="2"/>
    <x v="0"/>
    <x v="4"/>
    <n v="493"/>
    <s v="ASTHMA"/>
    <x v="2"/>
    <n v="80"/>
    <n v="49"/>
    <n v="10451"/>
    <n v="4.7"/>
    <n v="7.7"/>
    <n v="1.6"/>
  </r>
  <r>
    <x v="2"/>
    <x v="0"/>
    <x v="5"/>
    <n v="493"/>
    <s v="ASTHMA"/>
    <x v="2"/>
    <n v="123"/>
    <n v="59"/>
    <n v="10488"/>
    <n v="5.6"/>
    <n v="11.7"/>
    <n v="2.1"/>
  </r>
  <r>
    <x v="2"/>
    <x v="0"/>
    <x v="6"/>
    <n v="493"/>
    <s v="ASTHMA"/>
    <x v="2"/>
    <n v="163"/>
    <n v="60"/>
    <n v="11211"/>
    <n v="5.4"/>
    <n v="14.5"/>
    <n v="2.7"/>
  </r>
  <r>
    <x v="2"/>
    <x v="1"/>
    <x v="0"/>
    <n v="493"/>
    <s v="ASTHMA"/>
    <x v="2"/>
    <n v="116"/>
    <n v="76"/>
    <n v="11974"/>
    <n v="6.3"/>
    <n v="9.6999999999999993"/>
    <n v="1.5"/>
  </r>
  <r>
    <x v="2"/>
    <x v="1"/>
    <x v="1"/>
    <n v="493"/>
    <s v="ASTHMA"/>
    <x v="2"/>
    <n v="154"/>
    <n v="67"/>
    <n v="12108"/>
    <n v="5.5"/>
    <n v="12.7"/>
    <n v="2.2999999999999998"/>
  </r>
  <r>
    <x v="2"/>
    <x v="1"/>
    <x v="2"/>
    <n v="493"/>
    <s v="ASTHMA"/>
    <x v="2"/>
    <n v="113"/>
    <n v="70"/>
    <n v="10950"/>
    <n v="6.4"/>
    <n v="10.3"/>
    <n v="1.6"/>
  </r>
  <r>
    <x v="2"/>
    <x v="1"/>
    <x v="3"/>
    <n v="493"/>
    <s v="ASTHMA"/>
    <x v="2"/>
    <n v="33"/>
    <n v="25"/>
    <n v="9637"/>
    <n v="2.6"/>
    <n v="3.4"/>
    <n v="1.3"/>
  </r>
  <r>
    <x v="2"/>
    <x v="1"/>
    <x v="4"/>
    <n v="493"/>
    <s v="ASTHMA"/>
    <x v="2"/>
    <n v="68"/>
    <n v="39"/>
    <n v="10857"/>
    <n v="3.6"/>
    <n v="6.3"/>
    <n v="1.7"/>
  </r>
  <r>
    <x v="2"/>
    <x v="1"/>
    <x v="5"/>
    <n v="493"/>
    <s v="ASTHMA"/>
    <x v="2"/>
    <n v="109"/>
    <n v="57"/>
    <n v="10778"/>
    <n v="5.3"/>
    <n v="10.1"/>
    <n v="1.9"/>
  </r>
  <r>
    <x v="2"/>
    <x v="1"/>
    <x v="6"/>
    <n v="493"/>
    <s v="ASTHMA"/>
    <x v="2"/>
    <n v="174"/>
    <n v="65"/>
    <n v="11576"/>
    <n v="5.6"/>
    <n v="15"/>
    <n v="2.7"/>
  </r>
  <r>
    <x v="3"/>
    <x v="0"/>
    <x v="0"/>
    <n v="493"/>
    <s v="ASTHMA"/>
    <x v="2"/>
    <n v="42"/>
    <n v="32"/>
    <n v="2903"/>
    <n v="11"/>
    <n v="14.5"/>
    <n v="1.3"/>
  </r>
  <r>
    <x v="3"/>
    <x v="0"/>
    <x v="1"/>
    <n v="493"/>
    <s v="ASTHMA"/>
    <x v="2"/>
    <n v="82"/>
    <n v="37"/>
    <n v="2806"/>
    <n v="13.2"/>
    <n v="29.2"/>
    <n v="2.2000000000000002"/>
  </r>
  <r>
    <x v="3"/>
    <x v="0"/>
    <x v="2"/>
    <n v="493"/>
    <s v="ASTHMA"/>
    <x v="2"/>
    <n v="38"/>
    <n v="23"/>
    <n v="2597"/>
    <n v="8.9"/>
    <n v="14.6"/>
    <n v="1.7"/>
  </r>
  <r>
    <x v="3"/>
    <x v="0"/>
    <x v="3"/>
    <n v="493"/>
    <s v="ASTHMA"/>
    <x v="2"/>
    <n v="25"/>
    <n v="17"/>
    <n v="2285"/>
    <n v="7.4"/>
    <n v="10.9"/>
    <n v="1.5"/>
  </r>
  <r>
    <x v="3"/>
    <x v="0"/>
    <x v="4"/>
    <n v="493"/>
    <s v="ASTHMA"/>
    <x v="2"/>
    <n v="41"/>
    <n v="24"/>
    <n v="3147"/>
    <n v="7.6"/>
    <n v="13"/>
    <n v="1.7"/>
  </r>
  <r>
    <x v="3"/>
    <x v="0"/>
    <x v="5"/>
    <n v="493"/>
    <s v="ASTHMA"/>
    <x v="2"/>
    <n v="34"/>
    <n v="20"/>
    <n v="3370"/>
    <n v="5.9"/>
    <n v="10.1"/>
    <n v="1.7"/>
  </r>
  <r>
    <x v="3"/>
    <x v="0"/>
    <x v="6"/>
    <n v="493"/>
    <s v="ASTHMA"/>
    <x v="2"/>
    <n v="66"/>
    <n v="31"/>
    <n v="3801"/>
    <n v="8.1999999999999993"/>
    <n v="17.399999999999999"/>
    <n v="2.1"/>
  </r>
  <r>
    <x v="3"/>
    <x v="1"/>
    <x v="0"/>
    <n v="493"/>
    <s v="ASTHMA"/>
    <x v="2"/>
    <n v="30"/>
    <n v="20"/>
    <n v="2603"/>
    <n v="7.7"/>
    <n v="11.5"/>
    <n v="1.5"/>
  </r>
  <r>
    <x v="3"/>
    <x v="1"/>
    <x v="1"/>
    <n v="493"/>
    <s v="ASTHMA"/>
    <x v="2"/>
    <n v="49"/>
    <n v="22"/>
    <n v="2594"/>
    <n v="8.5"/>
    <n v="18.899999999999999"/>
    <n v="2.2000000000000002"/>
  </r>
  <r>
    <x v="3"/>
    <x v="1"/>
    <x v="2"/>
    <n v="493"/>
    <s v="ASTHMA"/>
    <x v="2"/>
    <n v="23"/>
    <n v="10"/>
    <n v="2443"/>
    <n v="4.0999999999999996"/>
    <n v="9.4"/>
    <n v="2.2999999999999998"/>
  </r>
  <r>
    <x v="3"/>
    <x v="1"/>
    <x v="3"/>
    <n v="493"/>
    <s v="ASTHMA"/>
    <x v="2"/>
    <n v="4"/>
    <n v="3"/>
    <n v="2291"/>
    <n v="1.3"/>
    <n v="1.7"/>
    <n v="1.3"/>
  </r>
  <r>
    <x v="3"/>
    <x v="1"/>
    <x v="4"/>
    <n v="493"/>
    <s v="ASTHMA"/>
    <x v="2"/>
    <n v="12"/>
    <n v="8"/>
    <n v="2901"/>
    <n v="2.8"/>
    <n v="4.0999999999999996"/>
    <n v="1.5"/>
  </r>
  <r>
    <x v="3"/>
    <x v="1"/>
    <x v="5"/>
    <n v="493"/>
    <s v="ASTHMA"/>
    <x v="2"/>
    <n v="25"/>
    <n v="17"/>
    <n v="3435"/>
    <n v="4.9000000000000004"/>
    <n v="7.3"/>
    <n v="1.5"/>
  </r>
  <r>
    <x v="3"/>
    <x v="1"/>
    <x v="6"/>
    <n v="493"/>
    <s v="ASTHMA"/>
    <x v="2"/>
    <n v="39"/>
    <n v="19"/>
    <n v="4004"/>
    <n v="4.7"/>
    <n v="9.6999999999999993"/>
    <n v="2.1"/>
  </r>
  <r>
    <x v="4"/>
    <x v="0"/>
    <x v="0"/>
    <n v="493"/>
    <s v="ASTHMA"/>
    <x v="2"/>
    <n v="324"/>
    <n v="209"/>
    <n v="27156"/>
    <n v="7.7"/>
    <n v="11.9"/>
    <n v="1.6"/>
  </r>
  <r>
    <x v="4"/>
    <x v="0"/>
    <x v="1"/>
    <n v="493"/>
    <s v="ASTHMA"/>
    <x v="2"/>
    <n v="487"/>
    <n v="201"/>
    <n v="26789"/>
    <n v="7.5"/>
    <n v="18.2"/>
    <n v="2.4"/>
  </r>
  <r>
    <x v="4"/>
    <x v="0"/>
    <x v="2"/>
    <n v="493"/>
    <s v="ASTHMA"/>
    <x v="2"/>
    <n v="311"/>
    <n v="170"/>
    <n v="24047"/>
    <n v="7.1"/>
    <n v="12.9"/>
    <n v="1.8"/>
  </r>
  <r>
    <x v="4"/>
    <x v="0"/>
    <x v="3"/>
    <n v="493"/>
    <s v="ASTHMA"/>
    <x v="2"/>
    <n v="101"/>
    <n v="63"/>
    <n v="21009"/>
    <n v="3"/>
    <n v="4.8"/>
    <n v="1.6"/>
  </r>
  <r>
    <x v="4"/>
    <x v="0"/>
    <x v="4"/>
    <n v="493"/>
    <s v="ASTHMA"/>
    <x v="2"/>
    <n v="173"/>
    <n v="94"/>
    <n v="23804"/>
    <n v="3.9"/>
    <n v="7.3"/>
    <n v="1.8"/>
  </r>
  <r>
    <x v="4"/>
    <x v="0"/>
    <x v="5"/>
    <n v="493"/>
    <s v="ASTHMA"/>
    <x v="2"/>
    <n v="266"/>
    <n v="139"/>
    <n v="25403"/>
    <n v="5.5"/>
    <n v="10.5"/>
    <n v="1.9"/>
  </r>
  <r>
    <x v="4"/>
    <x v="0"/>
    <x v="6"/>
    <n v="493"/>
    <s v="ASTHMA"/>
    <x v="2"/>
    <n v="261"/>
    <n v="132"/>
    <n v="28288"/>
    <n v="4.7"/>
    <n v="9.1999999999999993"/>
    <n v="2"/>
  </r>
  <r>
    <x v="4"/>
    <x v="1"/>
    <x v="0"/>
    <n v="493"/>
    <s v="ASTHMA"/>
    <x v="2"/>
    <n v="157"/>
    <n v="90"/>
    <n v="24786"/>
    <n v="3.6"/>
    <n v="6.3"/>
    <n v="1.7"/>
  </r>
  <r>
    <x v="4"/>
    <x v="1"/>
    <x v="1"/>
    <n v="493"/>
    <s v="ASTHMA"/>
    <x v="2"/>
    <n v="302"/>
    <n v="100"/>
    <n v="24163"/>
    <n v="4.0999999999999996"/>
    <n v="12.5"/>
    <n v="3"/>
  </r>
  <r>
    <x v="4"/>
    <x v="1"/>
    <x v="2"/>
    <n v="493"/>
    <s v="ASTHMA"/>
    <x v="2"/>
    <n v="133"/>
    <n v="79"/>
    <n v="22145"/>
    <n v="3.6"/>
    <n v="6"/>
    <n v="1.7"/>
  </r>
  <r>
    <x v="4"/>
    <x v="1"/>
    <x v="3"/>
    <n v="493"/>
    <s v="ASTHMA"/>
    <x v="2"/>
    <n v="41"/>
    <n v="27"/>
    <n v="20214"/>
    <n v="1.3"/>
    <n v="2"/>
    <n v="1.5"/>
  </r>
  <r>
    <x v="4"/>
    <x v="1"/>
    <x v="4"/>
    <n v="493"/>
    <s v="ASTHMA"/>
    <x v="2"/>
    <n v="115"/>
    <n v="68"/>
    <n v="21223"/>
    <n v="3.2"/>
    <n v="5.4"/>
    <n v="1.7"/>
  </r>
  <r>
    <x v="4"/>
    <x v="1"/>
    <x v="5"/>
    <n v="493"/>
    <s v="ASTHMA"/>
    <x v="2"/>
    <n v="185"/>
    <n v="107"/>
    <n v="23445"/>
    <n v="4.5999999999999996"/>
    <n v="7.9"/>
    <n v="1.7"/>
  </r>
  <r>
    <x v="4"/>
    <x v="1"/>
    <x v="6"/>
    <n v="493"/>
    <s v="ASTHMA"/>
    <x v="2"/>
    <n v="189"/>
    <n v="93"/>
    <n v="25751"/>
    <n v="3.6"/>
    <n v="7.3"/>
    <n v="2"/>
  </r>
  <r>
    <x v="5"/>
    <x v="0"/>
    <x v="0"/>
    <n v="493"/>
    <s v="ASTHMA"/>
    <x v="2"/>
    <n v="144"/>
    <n v="105"/>
    <n v="22941"/>
    <n v="4.5999999999999996"/>
    <n v="6.3"/>
    <n v="1.4"/>
  </r>
  <r>
    <x v="5"/>
    <x v="0"/>
    <x v="1"/>
    <n v="493"/>
    <s v="ASTHMA"/>
    <x v="2"/>
    <n v="237"/>
    <n v="113"/>
    <n v="23787"/>
    <n v="4.8"/>
    <n v="10"/>
    <n v="2.1"/>
  </r>
  <r>
    <x v="5"/>
    <x v="0"/>
    <x v="2"/>
    <n v="493"/>
    <s v="ASTHMA"/>
    <x v="2"/>
    <n v="176"/>
    <n v="99"/>
    <n v="22842"/>
    <n v="4.3"/>
    <n v="7.7"/>
    <n v="1.8"/>
  </r>
  <r>
    <x v="5"/>
    <x v="0"/>
    <x v="3"/>
    <n v="493"/>
    <s v="ASTHMA"/>
    <x v="2"/>
    <n v="25"/>
    <n v="21"/>
    <n v="22201"/>
    <n v="0.9"/>
    <n v="1.1000000000000001"/>
    <n v="1.2"/>
  </r>
  <r>
    <x v="5"/>
    <x v="0"/>
    <x v="4"/>
    <n v="493"/>
    <s v="ASTHMA"/>
    <x v="2"/>
    <n v="82"/>
    <n v="53"/>
    <n v="24215"/>
    <n v="2.2000000000000002"/>
    <n v="3.4"/>
    <n v="1.5"/>
  </r>
  <r>
    <x v="5"/>
    <x v="0"/>
    <x v="5"/>
    <n v="493"/>
    <s v="ASTHMA"/>
    <x v="2"/>
    <n v="203"/>
    <n v="109"/>
    <n v="25515"/>
    <n v="4.3"/>
    <n v="8"/>
    <n v="1.9"/>
  </r>
  <r>
    <x v="5"/>
    <x v="0"/>
    <x v="6"/>
    <n v="493"/>
    <s v="ASTHMA"/>
    <x v="2"/>
    <n v="189"/>
    <n v="87"/>
    <n v="29431"/>
    <n v="3"/>
    <n v="6.4"/>
    <n v="2.2000000000000002"/>
  </r>
  <r>
    <x v="5"/>
    <x v="1"/>
    <x v="0"/>
    <n v="493"/>
    <s v="ASTHMA"/>
    <x v="2"/>
    <n v="59"/>
    <n v="40"/>
    <n v="22573"/>
    <n v="1.8"/>
    <n v="2.6"/>
    <n v="1.5"/>
  </r>
  <r>
    <x v="5"/>
    <x v="1"/>
    <x v="1"/>
    <n v="493"/>
    <s v="ASTHMA"/>
    <x v="2"/>
    <n v="173"/>
    <n v="58"/>
    <n v="23227"/>
    <n v="2.5"/>
    <n v="7.4"/>
    <n v="3"/>
  </r>
  <r>
    <x v="5"/>
    <x v="1"/>
    <x v="2"/>
    <n v="493"/>
    <s v="ASTHMA"/>
    <x v="2"/>
    <n v="86"/>
    <n v="54"/>
    <n v="22185"/>
    <n v="2.4"/>
    <n v="3.9"/>
    <n v="1.6"/>
  </r>
  <r>
    <x v="5"/>
    <x v="1"/>
    <x v="3"/>
    <n v="493"/>
    <s v="ASTHMA"/>
    <x v="2"/>
    <n v="28"/>
    <n v="18"/>
    <n v="21790"/>
    <n v="0.8"/>
    <n v="1.3"/>
    <n v="1.6"/>
  </r>
  <r>
    <x v="5"/>
    <x v="1"/>
    <x v="4"/>
    <n v="493"/>
    <s v="ASTHMA"/>
    <x v="2"/>
    <n v="49"/>
    <n v="33"/>
    <n v="23490"/>
    <n v="1.4"/>
    <n v="2.1"/>
    <n v="1.5"/>
  </r>
  <r>
    <x v="5"/>
    <x v="1"/>
    <x v="5"/>
    <n v="493"/>
    <s v="ASTHMA"/>
    <x v="2"/>
    <n v="86"/>
    <n v="57"/>
    <n v="24867"/>
    <n v="2.2999999999999998"/>
    <n v="3.5"/>
    <n v="1.5"/>
  </r>
  <r>
    <x v="5"/>
    <x v="1"/>
    <x v="6"/>
    <n v="493"/>
    <s v="ASTHMA"/>
    <x v="2"/>
    <n v="110"/>
    <n v="57"/>
    <n v="28599"/>
    <n v="2"/>
    <n v="3.8"/>
    <n v="1.9"/>
  </r>
  <r>
    <x v="6"/>
    <x v="0"/>
    <x v="0"/>
    <n v="493"/>
    <s v="ASTHMA"/>
    <x v="2"/>
    <n v="75"/>
    <n v="63"/>
    <n v="21172"/>
    <n v="3"/>
    <n v="3.5"/>
    <n v="1.2"/>
  </r>
  <r>
    <x v="6"/>
    <x v="0"/>
    <x v="1"/>
    <n v="493"/>
    <s v="ASTHMA"/>
    <x v="2"/>
    <n v="103"/>
    <n v="72"/>
    <n v="20927"/>
    <n v="3.4"/>
    <n v="4.9000000000000004"/>
    <n v="1.4"/>
  </r>
  <r>
    <x v="6"/>
    <x v="0"/>
    <x v="2"/>
    <n v="493"/>
    <s v="ASTHMA"/>
    <x v="2"/>
    <n v="77"/>
    <n v="62"/>
    <n v="20532"/>
    <n v="3"/>
    <n v="3.8"/>
    <n v="1.2"/>
  </r>
  <r>
    <x v="6"/>
    <x v="0"/>
    <x v="3"/>
    <n v="493"/>
    <s v="ASTHMA"/>
    <x v="2"/>
    <n v="19"/>
    <n v="11"/>
    <n v="20628"/>
    <n v="0.5"/>
    <n v="0.9"/>
    <n v="1.7"/>
  </r>
  <r>
    <x v="6"/>
    <x v="0"/>
    <x v="4"/>
    <n v="493"/>
    <s v="ASTHMA"/>
    <x v="2"/>
    <n v="49"/>
    <n v="37"/>
    <n v="20359"/>
    <n v="1.8"/>
    <n v="2.4"/>
    <n v="1.3"/>
  </r>
  <r>
    <x v="6"/>
    <x v="0"/>
    <x v="5"/>
    <n v="493"/>
    <s v="ASTHMA"/>
    <x v="2"/>
    <n v="125"/>
    <n v="83"/>
    <n v="20276"/>
    <n v="4.0999999999999996"/>
    <n v="6.2"/>
    <n v="1.5"/>
  </r>
  <r>
    <x v="6"/>
    <x v="0"/>
    <x v="6"/>
    <n v="493"/>
    <s v="ASTHMA"/>
    <x v="2"/>
    <n v="78"/>
    <n v="47"/>
    <n v="20586"/>
    <n v="2.2999999999999998"/>
    <n v="3.8"/>
    <n v="1.7"/>
  </r>
  <r>
    <x v="6"/>
    <x v="1"/>
    <x v="0"/>
    <n v="493"/>
    <s v="ASTHMA"/>
    <x v="2"/>
    <n v="34"/>
    <n v="28"/>
    <n v="15558"/>
    <n v="1.8"/>
    <n v="2.2000000000000002"/>
    <n v="1.2"/>
  </r>
  <r>
    <x v="6"/>
    <x v="1"/>
    <x v="1"/>
    <n v="493"/>
    <s v="ASTHMA"/>
    <x v="2"/>
    <n v="55"/>
    <n v="32"/>
    <n v="15386"/>
    <n v="2.1"/>
    <n v="3.6"/>
    <n v="1.7"/>
  </r>
  <r>
    <x v="6"/>
    <x v="1"/>
    <x v="2"/>
    <n v="493"/>
    <s v="ASTHMA"/>
    <x v="2"/>
    <n v="46"/>
    <n v="35"/>
    <n v="15021"/>
    <n v="2.2999999999999998"/>
    <n v="3.1"/>
    <n v="1.3"/>
  </r>
  <r>
    <x v="6"/>
    <x v="1"/>
    <x v="3"/>
    <n v="493"/>
    <s v="ASTHMA"/>
    <x v="2"/>
    <n v="32"/>
    <n v="22"/>
    <n v="15143"/>
    <n v="1.5"/>
    <n v="2.1"/>
    <n v="1.5"/>
  </r>
  <r>
    <x v="6"/>
    <x v="1"/>
    <x v="4"/>
    <n v="493"/>
    <s v="ASTHMA"/>
    <x v="2"/>
    <n v="31"/>
    <n v="20"/>
    <n v="15017"/>
    <n v="1.3"/>
    <n v="2.1"/>
    <n v="1.6"/>
  </r>
  <r>
    <x v="6"/>
    <x v="1"/>
    <x v="5"/>
    <n v="493"/>
    <s v="ASTHMA"/>
    <x v="2"/>
    <n v="53"/>
    <n v="37"/>
    <n v="15014"/>
    <n v="2.5"/>
    <n v="3.5"/>
    <n v="1.4"/>
  </r>
  <r>
    <x v="6"/>
    <x v="1"/>
    <x v="6"/>
    <n v="493"/>
    <s v="ASTHMA"/>
    <x v="2"/>
    <n v="18"/>
    <n v="12"/>
    <n v="15464"/>
    <n v="0.8"/>
    <n v="1.2"/>
    <n v="1.5"/>
  </r>
  <r>
    <x v="0"/>
    <x v="0"/>
    <x v="0"/>
    <n v="493"/>
    <s v="ASTHMA"/>
    <x v="0"/>
    <n v="107"/>
    <n v="76"/>
    <n v="28311"/>
    <n v="2.7"/>
    <n v="3.8"/>
    <n v="1.4"/>
  </r>
  <r>
    <x v="0"/>
    <x v="0"/>
    <x v="1"/>
    <n v="493"/>
    <s v="ASTHMA"/>
    <x v="0"/>
    <n v="114"/>
    <n v="70"/>
    <n v="27387"/>
    <n v="2.6"/>
    <n v="4.2"/>
    <n v="1.6"/>
  </r>
  <r>
    <x v="0"/>
    <x v="0"/>
    <x v="2"/>
    <n v="493"/>
    <s v="ASTHMA"/>
    <x v="0"/>
    <n v="146"/>
    <n v="90"/>
    <n v="26783"/>
    <n v="3.4"/>
    <n v="5.5"/>
    <n v="1.6"/>
  </r>
  <r>
    <x v="0"/>
    <x v="0"/>
    <x v="3"/>
    <n v="493"/>
    <s v="ASTHMA"/>
    <x v="0"/>
    <n v="147"/>
    <n v="94"/>
    <n v="25983"/>
    <n v="3.6"/>
    <n v="5.7"/>
    <n v="1.6"/>
  </r>
  <r>
    <x v="0"/>
    <x v="0"/>
    <x v="4"/>
    <n v="493"/>
    <s v="ASTHMA"/>
    <x v="0"/>
    <n v="165"/>
    <n v="87"/>
    <n v="25129"/>
    <n v="3.5"/>
    <n v="6.6"/>
    <n v="1.9"/>
  </r>
  <r>
    <x v="0"/>
    <x v="0"/>
    <x v="5"/>
    <n v="493"/>
    <s v="ASTHMA"/>
    <x v="0"/>
    <n v="134"/>
    <n v="79"/>
    <n v="24354"/>
    <n v="3.2"/>
    <n v="5.5"/>
    <n v="1.7"/>
  </r>
  <r>
    <x v="0"/>
    <x v="0"/>
    <x v="6"/>
    <n v="493"/>
    <s v="ASTHMA"/>
    <x v="0"/>
    <n v="125"/>
    <n v="69"/>
    <n v="24022"/>
    <n v="2.9"/>
    <n v="5.2"/>
    <n v="1.8"/>
  </r>
  <r>
    <x v="0"/>
    <x v="0"/>
    <x v="7"/>
    <n v="493"/>
    <s v="ASTHMA"/>
    <x v="0"/>
    <n v="92"/>
    <n v="54"/>
    <n v="21428"/>
    <n v="2.5"/>
    <n v="4.3"/>
    <n v="1.7"/>
  </r>
  <r>
    <x v="0"/>
    <x v="1"/>
    <x v="0"/>
    <n v="493"/>
    <s v="ASTHMA"/>
    <x v="0"/>
    <n v="239"/>
    <n v="153"/>
    <n v="29744"/>
    <n v="5.0999999999999996"/>
    <n v="8"/>
    <n v="1.6"/>
  </r>
  <r>
    <x v="0"/>
    <x v="1"/>
    <x v="1"/>
    <n v="493"/>
    <s v="ASTHMA"/>
    <x v="0"/>
    <n v="250"/>
    <n v="138"/>
    <n v="28966"/>
    <n v="4.8"/>
    <n v="8.6"/>
    <n v="1.8"/>
  </r>
  <r>
    <x v="0"/>
    <x v="1"/>
    <x v="2"/>
    <n v="493"/>
    <s v="ASTHMA"/>
    <x v="0"/>
    <n v="217"/>
    <n v="132"/>
    <n v="27901"/>
    <n v="4.7"/>
    <n v="7.8"/>
    <n v="1.6"/>
  </r>
  <r>
    <x v="0"/>
    <x v="1"/>
    <x v="3"/>
    <n v="493"/>
    <s v="ASTHMA"/>
    <x v="0"/>
    <n v="231"/>
    <n v="148"/>
    <n v="27373"/>
    <n v="5.4"/>
    <n v="8.4"/>
    <n v="1.6"/>
  </r>
  <r>
    <x v="0"/>
    <x v="1"/>
    <x v="4"/>
    <n v="493"/>
    <s v="ASTHMA"/>
    <x v="0"/>
    <n v="279"/>
    <n v="155"/>
    <n v="26599"/>
    <n v="5.8"/>
    <n v="10.5"/>
    <n v="1.8"/>
  </r>
  <r>
    <x v="0"/>
    <x v="1"/>
    <x v="5"/>
    <n v="493"/>
    <s v="ASTHMA"/>
    <x v="0"/>
    <n v="249"/>
    <n v="147"/>
    <n v="25620"/>
    <n v="5.7"/>
    <n v="9.6999999999999993"/>
    <n v="1.7"/>
  </r>
  <r>
    <x v="0"/>
    <x v="1"/>
    <x v="6"/>
    <n v="493"/>
    <s v="ASTHMA"/>
    <x v="0"/>
    <n v="250"/>
    <n v="157"/>
    <n v="25130"/>
    <n v="6.2"/>
    <n v="9.9"/>
    <n v="1.6"/>
  </r>
  <r>
    <x v="0"/>
    <x v="1"/>
    <x v="7"/>
    <n v="493"/>
    <s v="ASTHMA"/>
    <x v="0"/>
    <n v="152"/>
    <n v="98"/>
    <n v="22527"/>
    <n v="4.4000000000000004"/>
    <n v="6.7"/>
    <n v="1.6"/>
  </r>
  <r>
    <x v="0"/>
    <x v="2"/>
    <x v="1"/>
    <s v="."/>
    <s v="ASTHMA"/>
    <x v="0"/>
    <n v="0"/>
    <n v="0"/>
    <n v="0"/>
    <s v="."/>
    <s v="."/>
    <s v="."/>
  </r>
  <r>
    <x v="0"/>
    <x v="2"/>
    <x v="2"/>
    <s v="."/>
    <s v="ASTHMA"/>
    <x v="0"/>
    <n v="0"/>
    <n v="0"/>
    <n v="0"/>
    <s v="."/>
    <s v="."/>
    <s v="."/>
  </r>
  <r>
    <x v="0"/>
    <x v="2"/>
    <x v="3"/>
    <s v="."/>
    <s v="ASTHMA"/>
    <x v="0"/>
    <n v="0"/>
    <n v="0"/>
    <n v="0"/>
    <s v="."/>
    <s v="."/>
    <s v="."/>
  </r>
  <r>
    <x v="0"/>
    <x v="2"/>
    <x v="4"/>
    <s v="."/>
    <s v="ASTHMA"/>
    <x v="0"/>
    <n v="0"/>
    <n v="0"/>
    <n v="0"/>
    <s v="."/>
    <s v="."/>
    <s v="."/>
  </r>
  <r>
    <x v="0"/>
    <x v="2"/>
    <x v="5"/>
    <s v="."/>
    <s v="ASTHMA"/>
    <x v="0"/>
    <n v="0"/>
    <n v="0"/>
    <n v="0"/>
    <s v="."/>
    <s v="."/>
    <s v="."/>
  </r>
  <r>
    <x v="1"/>
    <x v="0"/>
    <x v="0"/>
    <n v="493"/>
    <s v="ASTHMA"/>
    <x v="0"/>
    <n v="46"/>
    <n v="33"/>
    <n v="30878"/>
    <n v="1.1000000000000001"/>
    <n v="1.5"/>
    <n v="1.4"/>
  </r>
  <r>
    <x v="1"/>
    <x v="0"/>
    <x v="1"/>
    <n v="493"/>
    <s v="ASTHMA"/>
    <x v="0"/>
    <n v="42"/>
    <n v="24"/>
    <n v="29656"/>
    <n v="0.8"/>
    <n v="1.4"/>
    <n v="1.8"/>
  </r>
  <r>
    <x v="1"/>
    <x v="0"/>
    <x v="2"/>
    <n v="493"/>
    <s v="ASTHMA"/>
    <x v="0"/>
    <n v="63"/>
    <n v="42"/>
    <n v="28888"/>
    <n v="1.5"/>
    <n v="2.2000000000000002"/>
    <n v="1.5"/>
  </r>
  <r>
    <x v="1"/>
    <x v="0"/>
    <x v="3"/>
    <n v="493"/>
    <s v="ASTHMA"/>
    <x v="0"/>
    <n v="58"/>
    <n v="43"/>
    <n v="27778"/>
    <n v="1.5"/>
    <n v="2.1"/>
    <n v="1.3"/>
  </r>
  <r>
    <x v="1"/>
    <x v="0"/>
    <x v="4"/>
    <n v="493"/>
    <s v="ASTHMA"/>
    <x v="0"/>
    <n v="62"/>
    <n v="33"/>
    <n v="26363"/>
    <n v="1.3"/>
    <n v="2.4"/>
    <n v="1.9"/>
  </r>
  <r>
    <x v="1"/>
    <x v="0"/>
    <x v="5"/>
    <n v="493"/>
    <s v="ASTHMA"/>
    <x v="0"/>
    <n v="56"/>
    <n v="36"/>
    <n v="24970"/>
    <n v="1.4"/>
    <n v="2.2000000000000002"/>
    <n v="1.6"/>
  </r>
  <r>
    <x v="1"/>
    <x v="0"/>
    <x v="6"/>
    <n v="493"/>
    <s v="ASTHMA"/>
    <x v="0"/>
    <n v="56"/>
    <n v="35"/>
    <n v="23821"/>
    <n v="1.5"/>
    <n v="2.4"/>
    <n v="1.6"/>
  </r>
  <r>
    <x v="1"/>
    <x v="0"/>
    <x v="7"/>
    <n v="493"/>
    <s v="ASTHMA"/>
    <x v="0"/>
    <n v="42"/>
    <n v="29"/>
    <n v="21222"/>
    <n v="1.4"/>
    <n v="2"/>
    <n v="1.4"/>
  </r>
  <r>
    <x v="1"/>
    <x v="1"/>
    <x v="0"/>
    <n v="493"/>
    <s v="ASTHMA"/>
    <x v="0"/>
    <n v="81"/>
    <n v="58"/>
    <n v="32348"/>
    <n v="1.8"/>
    <n v="2.5"/>
    <n v="1.4"/>
  </r>
  <r>
    <x v="1"/>
    <x v="1"/>
    <x v="1"/>
    <n v="493"/>
    <s v="ASTHMA"/>
    <x v="0"/>
    <n v="120"/>
    <n v="67"/>
    <n v="30953"/>
    <n v="2.2000000000000002"/>
    <n v="3.9"/>
    <n v="1.8"/>
  </r>
  <r>
    <x v="1"/>
    <x v="1"/>
    <x v="2"/>
    <n v="493"/>
    <s v="ASTHMA"/>
    <x v="0"/>
    <n v="96"/>
    <n v="62"/>
    <n v="30378"/>
    <n v="2"/>
    <n v="3.2"/>
    <n v="1.5"/>
  </r>
  <r>
    <x v="1"/>
    <x v="1"/>
    <x v="3"/>
    <n v="493"/>
    <s v="ASTHMA"/>
    <x v="0"/>
    <n v="74"/>
    <n v="49"/>
    <n v="29181"/>
    <n v="1.7"/>
    <n v="2.5"/>
    <n v="1.5"/>
  </r>
  <r>
    <x v="1"/>
    <x v="1"/>
    <x v="4"/>
    <n v="493"/>
    <s v="ASTHMA"/>
    <x v="0"/>
    <n v="125"/>
    <n v="76"/>
    <n v="27655"/>
    <n v="2.7"/>
    <n v="4.5"/>
    <n v="1.6"/>
  </r>
  <r>
    <x v="1"/>
    <x v="1"/>
    <x v="5"/>
    <n v="493"/>
    <s v="ASTHMA"/>
    <x v="0"/>
    <n v="125"/>
    <n v="64"/>
    <n v="26039"/>
    <n v="2.5"/>
    <n v="4.8"/>
    <n v="2"/>
  </r>
  <r>
    <x v="1"/>
    <x v="1"/>
    <x v="6"/>
    <n v="493"/>
    <s v="ASTHMA"/>
    <x v="0"/>
    <n v="130"/>
    <n v="72"/>
    <n v="25032"/>
    <n v="2.9"/>
    <n v="5.2"/>
    <n v="1.8"/>
  </r>
  <r>
    <x v="1"/>
    <x v="1"/>
    <x v="7"/>
    <n v="493"/>
    <s v="ASTHMA"/>
    <x v="0"/>
    <n v="65"/>
    <n v="43"/>
    <n v="21885"/>
    <n v="2"/>
    <n v="3"/>
    <n v="1.5"/>
  </r>
  <r>
    <x v="1"/>
    <x v="2"/>
    <x v="6"/>
    <s v="."/>
    <s v="ASTHMA"/>
    <x v="0"/>
    <n v="0"/>
    <n v="0"/>
    <n v="0"/>
    <s v="."/>
    <s v="."/>
    <s v="."/>
  </r>
  <r>
    <x v="2"/>
    <x v="0"/>
    <x v="0"/>
    <n v="493"/>
    <s v="ASTHMA"/>
    <x v="0"/>
    <n v="191"/>
    <n v="124"/>
    <n v="58271"/>
    <n v="2.1"/>
    <n v="3.3"/>
    <n v="1.5"/>
  </r>
  <r>
    <x v="2"/>
    <x v="0"/>
    <x v="1"/>
    <n v="493"/>
    <s v="ASTHMA"/>
    <x v="0"/>
    <n v="223"/>
    <n v="126"/>
    <n v="56496"/>
    <n v="2.2000000000000002"/>
    <n v="3.9"/>
    <n v="1.8"/>
  </r>
  <r>
    <x v="2"/>
    <x v="0"/>
    <x v="2"/>
    <n v="493"/>
    <s v="ASTHMA"/>
    <x v="0"/>
    <n v="276"/>
    <n v="150"/>
    <n v="54918"/>
    <n v="2.7"/>
    <n v="5"/>
    <n v="1.8"/>
  </r>
  <r>
    <x v="2"/>
    <x v="0"/>
    <x v="3"/>
    <n v="493"/>
    <s v="ASTHMA"/>
    <x v="0"/>
    <n v="213"/>
    <n v="129"/>
    <n v="53457"/>
    <n v="2.4"/>
    <n v="4"/>
    <n v="1.7"/>
  </r>
  <r>
    <x v="2"/>
    <x v="0"/>
    <x v="4"/>
    <n v="493"/>
    <s v="ASTHMA"/>
    <x v="0"/>
    <n v="233"/>
    <n v="128"/>
    <n v="51447"/>
    <n v="2.5"/>
    <n v="4.5"/>
    <n v="1.8"/>
  </r>
  <r>
    <x v="2"/>
    <x v="0"/>
    <x v="5"/>
    <n v="493"/>
    <s v="ASTHMA"/>
    <x v="0"/>
    <n v="218"/>
    <n v="122"/>
    <n v="48606"/>
    <n v="2.5"/>
    <n v="4.5"/>
    <n v="1.8"/>
  </r>
  <r>
    <x v="2"/>
    <x v="0"/>
    <x v="6"/>
    <n v="493"/>
    <s v="ASTHMA"/>
    <x v="0"/>
    <n v="221"/>
    <n v="137"/>
    <n v="45759"/>
    <n v="3"/>
    <n v="4.8"/>
    <n v="1.6"/>
  </r>
  <r>
    <x v="2"/>
    <x v="0"/>
    <x v="7"/>
    <n v="493"/>
    <s v="ASTHMA"/>
    <x v="0"/>
    <n v="153"/>
    <n v="87"/>
    <n v="39193"/>
    <n v="2.2000000000000002"/>
    <n v="3.9"/>
    <n v="1.8"/>
  </r>
  <r>
    <x v="2"/>
    <x v="1"/>
    <x v="0"/>
    <n v="493"/>
    <s v="ASTHMA"/>
    <x v="0"/>
    <n v="151"/>
    <n v="101"/>
    <n v="59403"/>
    <n v="1.7"/>
    <n v="2.5"/>
    <n v="1.5"/>
  </r>
  <r>
    <x v="2"/>
    <x v="1"/>
    <x v="1"/>
    <n v="493"/>
    <s v="ASTHMA"/>
    <x v="0"/>
    <n v="147"/>
    <n v="86"/>
    <n v="57735"/>
    <n v="1.5"/>
    <n v="2.5"/>
    <n v="1.7"/>
  </r>
  <r>
    <x v="2"/>
    <x v="1"/>
    <x v="2"/>
    <n v="493"/>
    <s v="ASTHMA"/>
    <x v="0"/>
    <n v="185"/>
    <n v="121"/>
    <n v="56866"/>
    <n v="2.1"/>
    <n v="3.3"/>
    <n v="1.5"/>
  </r>
  <r>
    <x v="2"/>
    <x v="1"/>
    <x v="3"/>
    <n v="493"/>
    <s v="ASTHMA"/>
    <x v="0"/>
    <n v="211"/>
    <n v="133"/>
    <n v="55486"/>
    <n v="2.4"/>
    <n v="3.8"/>
    <n v="1.6"/>
  </r>
  <r>
    <x v="2"/>
    <x v="1"/>
    <x v="4"/>
    <n v="493"/>
    <s v="ASTHMA"/>
    <x v="0"/>
    <n v="171"/>
    <n v="102"/>
    <n v="53389"/>
    <n v="1.9"/>
    <n v="3.2"/>
    <n v="1.7"/>
  </r>
  <r>
    <x v="2"/>
    <x v="1"/>
    <x v="5"/>
    <n v="493"/>
    <s v="ASTHMA"/>
    <x v="0"/>
    <n v="146"/>
    <n v="104"/>
    <n v="50629"/>
    <n v="2.1"/>
    <n v="2.9"/>
    <n v="1.4"/>
  </r>
  <r>
    <x v="2"/>
    <x v="1"/>
    <x v="6"/>
    <n v="493"/>
    <s v="ASTHMA"/>
    <x v="0"/>
    <n v="206"/>
    <n v="136"/>
    <n v="47936"/>
    <n v="2.8"/>
    <n v="4.3"/>
    <n v="1.5"/>
  </r>
  <r>
    <x v="2"/>
    <x v="1"/>
    <x v="7"/>
    <n v="493"/>
    <s v="ASTHMA"/>
    <x v="0"/>
    <n v="90"/>
    <n v="68"/>
    <n v="40877"/>
    <n v="1.7"/>
    <n v="2.2000000000000002"/>
    <n v="1.3"/>
  </r>
  <r>
    <x v="3"/>
    <x v="0"/>
    <x v="0"/>
    <n v="493"/>
    <s v="ASTHMA"/>
    <x v="0"/>
    <n v="142"/>
    <n v="70"/>
    <n v="18610"/>
    <n v="3.8"/>
    <n v="7.6"/>
    <n v="2"/>
  </r>
  <r>
    <x v="3"/>
    <x v="0"/>
    <x v="1"/>
    <n v="493"/>
    <s v="ASTHMA"/>
    <x v="0"/>
    <n v="118"/>
    <n v="47"/>
    <n v="18179"/>
    <n v="2.6"/>
    <n v="6.5"/>
    <n v="2.5"/>
  </r>
  <r>
    <x v="3"/>
    <x v="0"/>
    <x v="2"/>
    <n v="493"/>
    <s v="ASTHMA"/>
    <x v="0"/>
    <n v="101"/>
    <n v="55"/>
    <n v="18112"/>
    <n v="3"/>
    <n v="5.6"/>
    <n v="1.8"/>
  </r>
  <r>
    <x v="3"/>
    <x v="0"/>
    <x v="3"/>
    <n v="493"/>
    <s v="ASTHMA"/>
    <x v="0"/>
    <n v="102"/>
    <n v="55"/>
    <n v="18175"/>
    <n v="3"/>
    <n v="5.6"/>
    <n v="1.9"/>
  </r>
  <r>
    <x v="3"/>
    <x v="0"/>
    <x v="4"/>
    <n v="493"/>
    <s v="ASTHMA"/>
    <x v="0"/>
    <n v="123"/>
    <n v="66"/>
    <n v="17532"/>
    <n v="3.8"/>
    <n v="7"/>
    <n v="1.9"/>
  </r>
  <r>
    <x v="3"/>
    <x v="0"/>
    <x v="5"/>
    <n v="493"/>
    <s v="ASTHMA"/>
    <x v="0"/>
    <n v="165"/>
    <n v="78"/>
    <n v="16805"/>
    <n v="4.5999999999999996"/>
    <n v="9.8000000000000007"/>
    <n v="2.1"/>
  </r>
  <r>
    <x v="3"/>
    <x v="0"/>
    <x v="6"/>
    <n v="493"/>
    <s v="ASTHMA"/>
    <x v="0"/>
    <n v="141"/>
    <n v="75"/>
    <n v="16047"/>
    <n v="4.7"/>
    <n v="8.8000000000000007"/>
    <n v="1.9"/>
  </r>
  <r>
    <x v="3"/>
    <x v="0"/>
    <x v="7"/>
    <n v="493"/>
    <s v="ASTHMA"/>
    <x v="0"/>
    <n v="129"/>
    <n v="61"/>
    <n v="13766"/>
    <n v="4.4000000000000004"/>
    <n v="9.4"/>
    <n v="2.1"/>
  </r>
  <r>
    <x v="3"/>
    <x v="1"/>
    <x v="0"/>
    <n v="493"/>
    <s v="ASTHMA"/>
    <x v="0"/>
    <n v="27"/>
    <n v="20"/>
    <n v="16526"/>
    <n v="1.2"/>
    <n v="1.6"/>
    <n v="1.4"/>
  </r>
  <r>
    <x v="3"/>
    <x v="1"/>
    <x v="1"/>
    <n v="493"/>
    <s v="ASTHMA"/>
    <x v="0"/>
    <n v="38"/>
    <n v="19"/>
    <n v="16086"/>
    <n v="1.2"/>
    <n v="2.4"/>
    <n v="2"/>
  </r>
  <r>
    <x v="3"/>
    <x v="1"/>
    <x v="2"/>
    <n v="493"/>
    <s v="ASTHMA"/>
    <x v="0"/>
    <n v="31"/>
    <n v="21"/>
    <n v="16050"/>
    <n v="1.3"/>
    <n v="1.9"/>
    <n v="1.5"/>
  </r>
  <r>
    <x v="3"/>
    <x v="1"/>
    <x v="3"/>
    <n v="493"/>
    <s v="ASTHMA"/>
    <x v="0"/>
    <n v="18"/>
    <n v="15"/>
    <n v="15830"/>
    <n v="0.9"/>
    <n v="1.1000000000000001"/>
    <n v="1.2"/>
  </r>
  <r>
    <x v="3"/>
    <x v="1"/>
    <x v="4"/>
    <n v="493"/>
    <s v="ASTHMA"/>
    <x v="0"/>
    <n v="70"/>
    <n v="25"/>
    <n v="15590"/>
    <n v="1.6"/>
    <n v="4.5"/>
    <n v="2.8"/>
  </r>
  <r>
    <x v="3"/>
    <x v="1"/>
    <x v="5"/>
    <n v="493"/>
    <s v="ASTHMA"/>
    <x v="0"/>
    <n v="51"/>
    <n v="29"/>
    <n v="15015"/>
    <n v="1.9"/>
    <n v="3.4"/>
    <n v="1.8"/>
  </r>
  <r>
    <x v="3"/>
    <x v="1"/>
    <x v="6"/>
    <n v="493"/>
    <s v="ASTHMA"/>
    <x v="0"/>
    <n v="69"/>
    <n v="33"/>
    <n v="14642"/>
    <n v="2.2999999999999998"/>
    <n v="4.7"/>
    <n v="2.1"/>
  </r>
  <r>
    <x v="3"/>
    <x v="1"/>
    <x v="7"/>
    <n v="493"/>
    <s v="ASTHMA"/>
    <x v="0"/>
    <n v="35"/>
    <n v="22"/>
    <n v="12559"/>
    <n v="1.8"/>
    <n v="2.8"/>
    <n v="1.6"/>
  </r>
  <r>
    <x v="4"/>
    <x v="0"/>
    <x v="0"/>
    <n v="493"/>
    <s v="ASTHMA"/>
    <x v="0"/>
    <n v="1011"/>
    <n v="589"/>
    <n v="162051"/>
    <n v="3.6"/>
    <n v="6.2"/>
    <n v="1.7"/>
  </r>
  <r>
    <x v="4"/>
    <x v="0"/>
    <x v="1"/>
    <n v="493"/>
    <s v="ASTHMA"/>
    <x v="0"/>
    <n v="1233"/>
    <n v="650"/>
    <n v="156636"/>
    <n v="4.0999999999999996"/>
    <n v="7.9"/>
    <n v="1.9"/>
  </r>
  <r>
    <x v="4"/>
    <x v="0"/>
    <x v="2"/>
    <n v="493"/>
    <s v="ASTHMA"/>
    <x v="0"/>
    <n v="1167"/>
    <n v="626"/>
    <n v="152248"/>
    <n v="4.0999999999999996"/>
    <n v="7.7"/>
    <n v="1.9"/>
  </r>
  <r>
    <x v="4"/>
    <x v="0"/>
    <x v="3"/>
    <n v="493"/>
    <s v="ASTHMA"/>
    <x v="0"/>
    <n v="1231"/>
    <n v="700"/>
    <n v="146185"/>
    <n v="4.8"/>
    <n v="8.4"/>
    <n v="1.8"/>
  </r>
  <r>
    <x v="4"/>
    <x v="0"/>
    <x v="4"/>
    <n v="493"/>
    <s v="ASTHMA"/>
    <x v="0"/>
    <n v="1303"/>
    <n v="669"/>
    <n v="139664"/>
    <n v="4.8"/>
    <n v="9.3000000000000007"/>
    <n v="1.9"/>
  </r>
  <r>
    <x v="4"/>
    <x v="0"/>
    <x v="5"/>
    <n v="493"/>
    <s v="ASTHMA"/>
    <x v="0"/>
    <n v="1260"/>
    <n v="697"/>
    <n v="132415"/>
    <n v="5.3"/>
    <n v="9.5"/>
    <n v="1.8"/>
  </r>
  <r>
    <x v="4"/>
    <x v="0"/>
    <x v="6"/>
    <n v="493"/>
    <s v="ASTHMA"/>
    <x v="0"/>
    <n v="1238"/>
    <n v="748"/>
    <n v="126564"/>
    <n v="5.9"/>
    <n v="9.8000000000000007"/>
    <n v="1.7"/>
  </r>
  <r>
    <x v="4"/>
    <x v="0"/>
    <x v="7"/>
    <n v="493"/>
    <s v="ASTHMA"/>
    <x v="0"/>
    <n v="910"/>
    <n v="608"/>
    <n v="110328"/>
    <n v="5.5"/>
    <n v="8.1999999999999993"/>
    <n v="1.5"/>
  </r>
  <r>
    <x v="4"/>
    <x v="1"/>
    <x v="0"/>
    <n v="493"/>
    <s v="ASTHMA"/>
    <x v="0"/>
    <n v="279"/>
    <n v="167"/>
    <n v="141121"/>
    <n v="1.2"/>
    <n v="2"/>
    <n v="1.7"/>
  </r>
  <r>
    <x v="4"/>
    <x v="1"/>
    <x v="1"/>
    <n v="493"/>
    <s v="ASTHMA"/>
    <x v="0"/>
    <n v="228"/>
    <n v="137"/>
    <n v="137002"/>
    <n v="1"/>
    <n v="1.7"/>
    <n v="1.7"/>
  </r>
  <r>
    <x v="4"/>
    <x v="1"/>
    <x v="2"/>
    <n v="493"/>
    <s v="ASTHMA"/>
    <x v="0"/>
    <n v="288"/>
    <n v="172"/>
    <n v="133710"/>
    <n v="1.3"/>
    <n v="2.2000000000000002"/>
    <n v="1.7"/>
  </r>
  <r>
    <x v="4"/>
    <x v="1"/>
    <x v="3"/>
    <n v="493"/>
    <s v="ASTHMA"/>
    <x v="0"/>
    <n v="333"/>
    <n v="188"/>
    <n v="128971"/>
    <n v="1.5"/>
    <n v="2.6"/>
    <n v="1.8"/>
  </r>
  <r>
    <x v="4"/>
    <x v="1"/>
    <x v="4"/>
    <n v="493"/>
    <s v="ASTHMA"/>
    <x v="0"/>
    <n v="322"/>
    <n v="188"/>
    <n v="122830"/>
    <n v="1.5"/>
    <n v="2.6"/>
    <n v="1.7"/>
  </r>
  <r>
    <x v="4"/>
    <x v="1"/>
    <x v="5"/>
    <n v="493"/>
    <s v="ASTHMA"/>
    <x v="0"/>
    <n v="351"/>
    <n v="188"/>
    <n v="116783"/>
    <n v="1.6"/>
    <n v="3"/>
    <n v="1.9"/>
  </r>
  <r>
    <x v="4"/>
    <x v="1"/>
    <x v="6"/>
    <n v="493"/>
    <s v="ASTHMA"/>
    <x v="0"/>
    <n v="399"/>
    <n v="230"/>
    <n v="110230"/>
    <n v="2.1"/>
    <n v="3.6"/>
    <n v="1.7"/>
  </r>
  <r>
    <x v="4"/>
    <x v="1"/>
    <x v="7"/>
    <n v="493"/>
    <s v="ASTHMA"/>
    <x v="0"/>
    <n v="220"/>
    <n v="135"/>
    <n v="96256"/>
    <n v="1.4"/>
    <n v="2.2999999999999998"/>
    <n v="1.6"/>
  </r>
  <r>
    <x v="4"/>
    <x v="2"/>
    <x v="0"/>
    <s v="."/>
    <s v="ASTHMA"/>
    <x v="0"/>
    <n v="0"/>
    <n v="0"/>
    <n v="0"/>
    <s v="."/>
    <s v="."/>
    <s v="."/>
  </r>
  <r>
    <x v="4"/>
    <x v="2"/>
    <x v="1"/>
    <s v="."/>
    <s v="ASTHMA"/>
    <x v="0"/>
    <n v="0"/>
    <n v="0"/>
    <n v="0"/>
    <s v="."/>
    <s v="."/>
    <s v="."/>
  </r>
  <r>
    <x v="4"/>
    <x v="2"/>
    <x v="2"/>
    <s v="."/>
    <s v="ASTHMA"/>
    <x v="0"/>
    <n v="0"/>
    <n v="0"/>
    <n v="0"/>
    <s v="."/>
    <s v="."/>
    <s v="."/>
  </r>
  <r>
    <x v="4"/>
    <x v="2"/>
    <x v="3"/>
    <s v="."/>
    <s v="ASTHMA"/>
    <x v="0"/>
    <n v="0"/>
    <n v="0"/>
    <n v="0"/>
    <s v="."/>
    <s v="."/>
    <s v="."/>
  </r>
  <r>
    <x v="4"/>
    <x v="2"/>
    <x v="4"/>
    <s v="."/>
    <s v="ASTHMA"/>
    <x v="0"/>
    <n v="0"/>
    <n v="0"/>
    <n v="0"/>
    <s v="."/>
    <s v="."/>
    <s v="."/>
  </r>
  <r>
    <x v="4"/>
    <x v="2"/>
    <x v="5"/>
    <s v="."/>
    <s v="ASTHMA"/>
    <x v="0"/>
    <n v="0"/>
    <n v="0"/>
    <n v="0"/>
    <s v="."/>
    <s v="."/>
    <s v="."/>
  </r>
  <r>
    <x v="4"/>
    <x v="2"/>
    <x v="6"/>
    <s v="."/>
    <s v="ASTHMA"/>
    <x v="0"/>
    <n v="0"/>
    <n v="0"/>
    <n v="0"/>
    <s v="."/>
    <s v="."/>
    <s v="."/>
  </r>
  <r>
    <x v="4"/>
    <x v="2"/>
    <x v="7"/>
    <s v="."/>
    <s v="ASTHMA"/>
    <x v="0"/>
    <n v="0"/>
    <n v="0"/>
    <n v="0"/>
    <s v="."/>
    <s v="."/>
    <s v="."/>
  </r>
  <r>
    <x v="5"/>
    <x v="0"/>
    <x v="0"/>
    <n v="493"/>
    <s v="ASTHMA"/>
    <x v="0"/>
    <n v="862"/>
    <n v="581"/>
    <n v="98295"/>
    <n v="5.9"/>
    <n v="8.8000000000000007"/>
    <n v="1.5"/>
  </r>
  <r>
    <x v="5"/>
    <x v="0"/>
    <x v="1"/>
    <n v="493"/>
    <s v="ASTHMA"/>
    <x v="0"/>
    <n v="978"/>
    <n v="601"/>
    <n v="99870"/>
    <n v="6"/>
    <n v="9.8000000000000007"/>
    <n v="1.6"/>
  </r>
  <r>
    <x v="5"/>
    <x v="0"/>
    <x v="2"/>
    <n v="493"/>
    <s v="ASTHMA"/>
    <x v="0"/>
    <n v="968"/>
    <n v="699"/>
    <n v="104656"/>
    <n v="6.7"/>
    <n v="9.1999999999999993"/>
    <n v="1.4"/>
  </r>
  <r>
    <x v="5"/>
    <x v="0"/>
    <x v="3"/>
    <n v="493"/>
    <s v="ASTHMA"/>
    <x v="0"/>
    <n v="1069"/>
    <n v="701"/>
    <n v="107452"/>
    <n v="6.5"/>
    <n v="9.9"/>
    <n v="1.5"/>
  </r>
  <r>
    <x v="5"/>
    <x v="0"/>
    <x v="4"/>
    <n v="493"/>
    <s v="ASTHMA"/>
    <x v="0"/>
    <n v="1157"/>
    <n v="766"/>
    <n v="108539"/>
    <n v="7.1"/>
    <n v="10.7"/>
    <n v="1.5"/>
  </r>
  <r>
    <x v="5"/>
    <x v="0"/>
    <x v="5"/>
    <n v="493"/>
    <s v="ASTHMA"/>
    <x v="0"/>
    <n v="1204"/>
    <n v="795"/>
    <n v="107733"/>
    <n v="7.4"/>
    <n v="11.2"/>
    <n v="1.5"/>
  </r>
  <r>
    <x v="5"/>
    <x v="0"/>
    <x v="6"/>
    <n v="493"/>
    <s v="ASTHMA"/>
    <x v="0"/>
    <n v="1350"/>
    <n v="857"/>
    <n v="108325"/>
    <n v="7.9"/>
    <n v="12.5"/>
    <n v="1.6"/>
  </r>
  <r>
    <x v="5"/>
    <x v="0"/>
    <x v="7"/>
    <n v="493"/>
    <s v="ASTHMA"/>
    <x v="0"/>
    <n v="879"/>
    <n v="648"/>
    <n v="96426"/>
    <n v="6.7"/>
    <n v="9.1"/>
    <n v="1.4"/>
  </r>
  <r>
    <x v="5"/>
    <x v="1"/>
    <x v="0"/>
    <n v="493"/>
    <s v="ASTHMA"/>
    <x v="0"/>
    <n v="317"/>
    <n v="228"/>
    <n v="91357"/>
    <n v="2.5"/>
    <n v="3.5"/>
    <n v="1.4"/>
  </r>
  <r>
    <x v="5"/>
    <x v="1"/>
    <x v="1"/>
    <n v="493"/>
    <s v="ASTHMA"/>
    <x v="0"/>
    <n v="352"/>
    <n v="231"/>
    <n v="92767"/>
    <n v="2.5"/>
    <n v="3.8"/>
    <n v="1.5"/>
  </r>
  <r>
    <x v="5"/>
    <x v="1"/>
    <x v="2"/>
    <n v="493"/>
    <s v="ASTHMA"/>
    <x v="0"/>
    <n v="357"/>
    <n v="254"/>
    <n v="96549"/>
    <n v="2.6"/>
    <n v="3.7"/>
    <n v="1.4"/>
  </r>
  <r>
    <x v="5"/>
    <x v="1"/>
    <x v="3"/>
    <n v="493"/>
    <s v="ASTHMA"/>
    <x v="0"/>
    <n v="425"/>
    <n v="294"/>
    <n v="98844"/>
    <n v="3"/>
    <n v="4.3"/>
    <n v="1.4"/>
  </r>
  <r>
    <x v="5"/>
    <x v="1"/>
    <x v="4"/>
    <n v="493"/>
    <s v="ASTHMA"/>
    <x v="0"/>
    <n v="531"/>
    <n v="353"/>
    <n v="99954"/>
    <n v="3.5"/>
    <n v="5.3"/>
    <n v="1.5"/>
  </r>
  <r>
    <x v="5"/>
    <x v="1"/>
    <x v="5"/>
    <n v="493"/>
    <s v="ASTHMA"/>
    <x v="0"/>
    <n v="546"/>
    <n v="388"/>
    <n v="99502"/>
    <n v="3.9"/>
    <n v="5.5"/>
    <n v="1.4"/>
  </r>
  <r>
    <x v="5"/>
    <x v="1"/>
    <x v="6"/>
    <n v="493"/>
    <s v="ASTHMA"/>
    <x v="0"/>
    <n v="618"/>
    <n v="393"/>
    <n v="98945"/>
    <n v="4"/>
    <n v="6.2"/>
    <n v="1.6"/>
  </r>
  <r>
    <x v="5"/>
    <x v="1"/>
    <x v="7"/>
    <n v="493"/>
    <s v="ASTHMA"/>
    <x v="0"/>
    <n v="391"/>
    <n v="285"/>
    <n v="88927"/>
    <n v="3.2"/>
    <n v="4.4000000000000004"/>
    <n v="1.4"/>
  </r>
  <r>
    <x v="5"/>
    <x v="2"/>
    <x v="0"/>
    <s v="."/>
    <s v="ASTHMA"/>
    <x v="0"/>
    <n v="0"/>
    <n v="0"/>
    <n v="0"/>
    <s v="."/>
    <s v="."/>
    <s v="."/>
  </r>
  <r>
    <x v="5"/>
    <x v="2"/>
    <x v="1"/>
    <s v="."/>
    <s v="ASTHMA"/>
    <x v="0"/>
    <n v="0"/>
    <n v="0"/>
    <n v="0"/>
    <s v="."/>
    <s v="."/>
    <s v="."/>
  </r>
  <r>
    <x v="5"/>
    <x v="2"/>
    <x v="2"/>
    <s v="."/>
    <s v="ASTHMA"/>
    <x v="0"/>
    <n v="0"/>
    <n v="0"/>
    <n v="0"/>
    <s v="."/>
    <s v="."/>
    <s v="."/>
  </r>
  <r>
    <x v="5"/>
    <x v="2"/>
    <x v="3"/>
    <s v="."/>
    <s v="ASTHMA"/>
    <x v="0"/>
    <n v="0"/>
    <n v="0"/>
    <n v="0"/>
    <s v="."/>
    <s v="."/>
    <s v="."/>
  </r>
  <r>
    <x v="5"/>
    <x v="2"/>
    <x v="4"/>
    <s v="."/>
    <s v="ASTHMA"/>
    <x v="0"/>
    <n v="0"/>
    <n v="0"/>
    <n v="0"/>
    <s v="."/>
    <s v="."/>
    <s v="."/>
  </r>
  <r>
    <x v="5"/>
    <x v="2"/>
    <x v="5"/>
    <s v="."/>
    <s v="ASTHMA"/>
    <x v="0"/>
    <n v="0"/>
    <n v="0"/>
    <n v="0"/>
    <s v="."/>
    <s v="."/>
    <s v="."/>
  </r>
  <r>
    <x v="5"/>
    <x v="2"/>
    <x v="6"/>
    <s v="."/>
    <s v="ASTHMA"/>
    <x v="0"/>
    <n v="0"/>
    <n v="0"/>
    <n v="0"/>
    <s v="."/>
    <s v="."/>
    <s v="."/>
  </r>
  <r>
    <x v="5"/>
    <x v="2"/>
    <x v="7"/>
    <s v="."/>
    <s v="ASTHMA"/>
    <x v="0"/>
    <n v="0"/>
    <n v="0"/>
    <n v="0"/>
    <s v="."/>
    <s v="."/>
    <s v="."/>
  </r>
  <r>
    <x v="6"/>
    <x v="0"/>
    <x v="0"/>
    <n v="493"/>
    <s v="ASTHMA"/>
    <x v="0"/>
    <n v="619"/>
    <n v="383"/>
    <n v="28799"/>
    <n v="13.3"/>
    <n v="21.5"/>
    <n v="1.6"/>
  </r>
  <r>
    <x v="6"/>
    <x v="0"/>
    <x v="1"/>
    <n v="493"/>
    <s v="ASTHMA"/>
    <x v="0"/>
    <n v="750"/>
    <n v="421"/>
    <n v="29285"/>
    <n v="14.4"/>
    <n v="25.6"/>
    <n v="1.8"/>
  </r>
  <r>
    <x v="6"/>
    <x v="0"/>
    <x v="2"/>
    <n v="493"/>
    <s v="ASTHMA"/>
    <x v="0"/>
    <n v="825"/>
    <n v="459"/>
    <n v="29384"/>
    <n v="15.6"/>
    <n v="28.1"/>
    <n v="1.8"/>
  </r>
  <r>
    <x v="6"/>
    <x v="0"/>
    <x v="3"/>
    <n v="493"/>
    <s v="ASTHMA"/>
    <x v="0"/>
    <n v="726"/>
    <n v="455"/>
    <n v="29225"/>
    <n v="15.6"/>
    <n v="24.8"/>
    <n v="1.6"/>
  </r>
  <r>
    <x v="6"/>
    <x v="0"/>
    <x v="4"/>
    <n v="493"/>
    <s v="ASTHMA"/>
    <x v="0"/>
    <n v="780"/>
    <n v="529"/>
    <n v="28945"/>
    <n v="18.3"/>
    <n v="26.9"/>
    <n v="1.5"/>
  </r>
  <r>
    <x v="6"/>
    <x v="0"/>
    <x v="5"/>
    <n v="493"/>
    <s v="ASTHMA"/>
    <x v="0"/>
    <n v="766"/>
    <n v="527"/>
    <n v="29292"/>
    <n v="18"/>
    <n v="26.2"/>
    <n v="1.5"/>
  </r>
  <r>
    <x v="6"/>
    <x v="0"/>
    <x v="6"/>
    <n v="493"/>
    <s v="ASTHMA"/>
    <x v="0"/>
    <n v="661"/>
    <n v="450"/>
    <n v="21323"/>
    <n v="21.1"/>
    <n v="31"/>
    <n v="1.5"/>
  </r>
  <r>
    <x v="6"/>
    <x v="0"/>
    <x v="7"/>
    <n v="493"/>
    <s v="ASTHMA"/>
    <x v="0"/>
    <n v="347"/>
    <n v="246"/>
    <n v="15550"/>
    <n v="15.8"/>
    <n v="22.3"/>
    <n v="1.4"/>
  </r>
  <r>
    <x v="6"/>
    <x v="1"/>
    <x v="0"/>
    <n v="493"/>
    <s v="ASTHMA"/>
    <x v="0"/>
    <n v="256"/>
    <n v="171"/>
    <n v="19871"/>
    <n v="8.6"/>
    <n v="12.9"/>
    <n v="1.5"/>
  </r>
  <r>
    <x v="6"/>
    <x v="1"/>
    <x v="1"/>
    <n v="493"/>
    <s v="ASTHMA"/>
    <x v="0"/>
    <n v="290"/>
    <n v="179"/>
    <n v="20288"/>
    <n v="8.8000000000000007"/>
    <n v="14.3"/>
    <n v="1.6"/>
  </r>
  <r>
    <x v="6"/>
    <x v="1"/>
    <x v="2"/>
    <n v="493"/>
    <s v="ASTHMA"/>
    <x v="0"/>
    <n v="291"/>
    <n v="191"/>
    <n v="20586"/>
    <n v="9.3000000000000007"/>
    <n v="14.1"/>
    <n v="1.5"/>
  </r>
  <r>
    <x v="6"/>
    <x v="1"/>
    <x v="3"/>
    <n v="493"/>
    <s v="ASTHMA"/>
    <x v="0"/>
    <n v="273"/>
    <n v="193"/>
    <n v="20697"/>
    <n v="9.3000000000000007"/>
    <n v="13.2"/>
    <n v="1.4"/>
  </r>
  <r>
    <x v="6"/>
    <x v="1"/>
    <x v="4"/>
    <n v="493"/>
    <s v="ASTHMA"/>
    <x v="0"/>
    <n v="327"/>
    <n v="235"/>
    <n v="20819"/>
    <n v="11.3"/>
    <n v="15.7"/>
    <n v="1.4"/>
  </r>
  <r>
    <x v="6"/>
    <x v="1"/>
    <x v="5"/>
    <n v="493"/>
    <s v="ASTHMA"/>
    <x v="0"/>
    <n v="330"/>
    <n v="234"/>
    <n v="21287"/>
    <n v="11"/>
    <n v="15.5"/>
    <n v="1.4"/>
  </r>
  <r>
    <x v="6"/>
    <x v="1"/>
    <x v="6"/>
    <n v="493"/>
    <s v="ASTHMA"/>
    <x v="0"/>
    <n v="304"/>
    <n v="225"/>
    <n v="17117"/>
    <n v="13.1"/>
    <n v="17.8"/>
    <n v="1.4"/>
  </r>
  <r>
    <x v="6"/>
    <x v="1"/>
    <x v="7"/>
    <n v="493"/>
    <s v="ASTHMA"/>
    <x v="0"/>
    <n v="189"/>
    <n v="127"/>
    <n v="12449"/>
    <n v="10.199999999999999"/>
    <n v="15.2"/>
    <n v="1.5"/>
  </r>
  <r>
    <x v="6"/>
    <x v="2"/>
    <x v="0"/>
    <s v="."/>
    <s v="ASTHMA"/>
    <x v="0"/>
    <n v="0"/>
    <n v="0"/>
    <n v="0"/>
    <s v="."/>
    <s v="."/>
    <s v="."/>
  </r>
  <r>
    <x v="6"/>
    <x v="2"/>
    <x v="1"/>
    <s v="."/>
    <s v="ASTHMA"/>
    <x v="0"/>
    <n v="0"/>
    <n v="0"/>
    <n v="0"/>
    <s v="."/>
    <s v="."/>
    <s v="."/>
  </r>
  <r>
    <x v="6"/>
    <x v="2"/>
    <x v="2"/>
    <s v="."/>
    <s v="ASTHMA"/>
    <x v="0"/>
    <n v="0"/>
    <n v="0"/>
    <n v="0"/>
    <s v="."/>
    <s v="."/>
    <s v="."/>
  </r>
  <r>
    <x v="6"/>
    <x v="2"/>
    <x v="3"/>
    <s v="."/>
    <s v="ASTHMA"/>
    <x v="0"/>
    <n v="0"/>
    <n v="0"/>
    <n v="0"/>
    <s v="."/>
    <s v="."/>
    <s v="."/>
  </r>
  <r>
    <x v="6"/>
    <x v="2"/>
    <x v="4"/>
    <s v="."/>
    <s v="ASTHMA"/>
    <x v="0"/>
    <n v="0"/>
    <n v="0"/>
    <n v="0"/>
    <s v="."/>
    <s v="."/>
    <s v="."/>
  </r>
  <r>
    <x v="6"/>
    <x v="2"/>
    <x v="5"/>
    <s v="."/>
    <s v="ASTHMA"/>
    <x v="0"/>
    <n v="0"/>
    <n v="0"/>
    <n v="0"/>
    <s v="."/>
    <s v="."/>
    <s v="."/>
  </r>
  <r>
    <x v="6"/>
    <x v="2"/>
    <x v="6"/>
    <s v="."/>
    <s v="ASTHMA"/>
    <x v="0"/>
    <n v="0"/>
    <n v="0"/>
    <n v="0"/>
    <s v="."/>
    <s v="."/>
    <s v="."/>
  </r>
  <r>
    <x v="6"/>
    <x v="2"/>
    <x v="7"/>
    <s v="."/>
    <s v="ASTHMA"/>
    <x v="0"/>
    <n v="0"/>
    <n v="0"/>
    <n v="0"/>
    <s v="."/>
    <s v="."/>
    <s v="."/>
  </r>
  <r>
    <x v="0"/>
    <x v="0"/>
    <x v="0"/>
    <n v="493"/>
    <s v="ASTHMA"/>
    <x v="1"/>
    <n v="3652"/>
    <n v="1168"/>
    <n v="28311"/>
    <n v="41.3"/>
    <n v="129"/>
    <n v="3.1"/>
  </r>
  <r>
    <x v="0"/>
    <x v="0"/>
    <x v="1"/>
    <n v="493"/>
    <s v="ASTHMA"/>
    <x v="1"/>
    <n v="3918"/>
    <n v="1146"/>
    <n v="27387"/>
    <n v="41.8"/>
    <n v="143.1"/>
    <n v="3.4"/>
  </r>
  <r>
    <x v="0"/>
    <x v="0"/>
    <x v="2"/>
    <n v="493"/>
    <s v="ASTHMA"/>
    <x v="1"/>
    <n v="3953"/>
    <n v="1114"/>
    <n v="26783"/>
    <n v="41.6"/>
    <n v="147.6"/>
    <n v="3.5"/>
  </r>
  <r>
    <x v="0"/>
    <x v="0"/>
    <x v="3"/>
    <n v="493"/>
    <s v="ASTHMA"/>
    <x v="1"/>
    <n v="4071"/>
    <n v="1149"/>
    <n v="25983"/>
    <n v="44.2"/>
    <n v="156.69999999999999"/>
    <n v="3.5"/>
  </r>
  <r>
    <x v="0"/>
    <x v="0"/>
    <x v="4"/>
    <n v="493"/>
    <s v="ASTHMA"/>
    <x v="1"/>
    <n v="4237"/>
    <n v="1125"/>
    <n v="25129"/>
    <n v="44.8"/>
    <n v="168.6"/>
    <n v="3.8"/>
  </r>
  <r>
    <x v="0"/>
    <x v="0"/>
    <x v="5"/>
    <n v="493"/>
    <s v="ASTHMA"/>
    <x v="1"/>
    <n v="3744"/>
    <n v="1086"/>
    <n v="24354"/>
    <n v="44.6"/>
    <n v="153.69999999999999"/>
    <n v="3.4"/>
  </r>
  <r>
    <x v="0"/>
    <x v="0"/>
    <x v="6"/>
    <n v="493"/>
    <s v="ASTHMA"/>
    <x v="1"/>
    <n v="3977"/>
    <n v="1105"/>
    <n v="24022"/>
    <n v="46"/>
    <n v="165.6"/>
    <n v="3.6"/>
  </r>
  <r>
    <x v="0"/>
    <x v="0"/>
    <x v="7"/>
    <n v="493"/>
    <s v="ASTHMA"/>
    <x v="1"/>
    <n v="2689"/>
    <n v="891"/>
    <n v="21428"/>
    <n v="41.6"/>
    <n v="125.5"/>
    <n v="3"/>
  </r>
  <r>
    <x v="0"/>
    <x v="1"/>
    <x v="0"/>
    <n v="493"/>
    <s v="ASTHMA"/>
    <x v="1"/>
    <n v="6646"/>
    <n v="2062"/>
    <n v="29744"/>
    <n v="69.3"/>
    <n v="223.4"/>
    <n v="3.2"/>
  </r>
  <r>
    <x v="0"/>
    <x v="1"/>
    <x v="1"/>
    <n v="493"/>
    <s v="ASTHMA"/>
    <x v="1"/>
    <n v="6918"/>
    <n v="1971"/>
    <n v="28966"/>
    <n v="68"/>
    <n v="238.8"/>
    <n v="3.5"/>
  </r>
  <r>
    <x v="0"/>
    <x v="1"/>
    <x v="2"/>
    <n v="493"/>
    <s v="ASTHMA"/>
    <x v="1"/>
    <n v="7210"/>
    <n v="2068"/>
    <n v="27901"/>
    <n v="74.099999999999994"/>
    <n v="258.39999999999998"/>
    <n v="3.5"/>
  </r>
  <r>
    <x v="0"/>
    <x v="1"/>
    <x v="3"/>
    <n v="493"/>
    <s v="ASTHMA"/>
    <x v="1"/>
    <n v="7334"/>
    <n v="1999"/>
    <n v="27373"/>
    <n v="73"/>
    <n v="267.89999999999998"/>
    <n v="3.7"/>
  </r>
  <r>
    <x v="0"/>
    <x v="1"/>
    <x v="4"/>
    <n v="493"/>
    <s v="ASTHMA"/>
    <x v="1"/>
    <n v="7801"/>
    <n v="2119"/>
    <n v="26599"/>
    <n v="79.7"/>
    <n v="293.3"/>
    <n v="3.7"/>
  </r>
  <r>
    <x v="0"/>
    <x v="1"/>
    <x v="5"/>
    <n v="493"/>
    <s v="ASTHMA"/>
    <x v="1"/>
    <n v="7296"/>
    <n v="1989"/>
    <n v="25620"/>
    <n v="77.599999999999994"/>
    <n v="284.8"/>
    <n v="3.7"/>
  </r>
  <r>
    <x v="0"/>
    <x v="1"/>
    <x v="6"/>
    <n v="493"/>
    <s v="ASTHMA"/>
    <x v="1"/>
    <n v="7082"/>
    <n v="2009"/>
    <n v="25130"/>
    <n v="79.900000000000006"/>
    <n v="281.8"/>
    <n v="3.5"/>
  </r>
  <r>
    <x v="0"/>
    <x v="1"/>
    <x v="7"/>
    <n v="493"/>
    <s v="ASTHMA"/>
    <x v="1"/>
    <n v="5454"/>
    <n v="1587"/>
    <n v="22527"/>
    <n v="70.400000000000006"/>
    <n v="242.1"/>
    <n v="3.4"/>
  </r>
  <r>
    <x v="0"/>
    <x v="2"/>
    <x v="1"/>
    <s v="."/>
    <s v="ASTHMA"/>
    <x v="1"/>
    <n v="0"/>
    <n v="0"/>
    <n v="0"/>
    <s v="."/>
    <s v="."/>
    <s v="."/>
  </r>
  <r>
    <x v="0"/>
    <x v="2"/>
    <x v="2"/>
    <s v="."/>
    <s v="ASTHMA"/>
    <x v="1"/>
    <n v="0"/>
    <n v="0"/>
    <n v="0"/>
    <s v="."/>
    <s v="."/>
    <s v="."/>
  </r>
  <r>
    <x v="0"/>
    <x v="2"/>
    <x v="3"/>
    <s v="."/>
    <s v="ASTHMA"/>
    <x v="1"/>
    <n v="0"/>
    <n v="0"/>
    <n v="0"/>
    <s v="."/>
    <s v="."/>
    <s v="."/>
  </r>
  <r>
    <x v="0"/>
    <x v="2"/>
    <x v="4"/>
    <s v="."/>
    <s v="ASTHMA"/>
    <x v="1"/>
    <n v="0"/>
    <n v="0"/>
    <n v="0"/>
    <s v="."/>
    <s v="."/>
    <s v="."/>
  </r>
  <r>
    <x v="0"/>
    <x v="2"/>
    <x v="5"/>
    <s v="."/>
    <s v="ASTHMA"/>
    <x v="1"/>
    <n v="0"/>
    <n v="0"/>
    <n v="0"/>
    <s v="."/>
    <s v="."/>
    <s v="."/>
  </r>
  <r>
    <x v="1"/>
    <x v="0"/>
    <x v="0"/>
    <n v="493"/>
    <s v="ASTHMA"/>
    <x v="1"/>
    <n v="3112"/>
    <n v="1065"/>
    <n v="30878"/>
    <n v="34.5"/>
    <n v="100.8"/>
    <n v="2.9"/>
  </r>
  <r>
    <x v="1"/>
    <x v="0"/>
    <x v="1"/>
    <n v="493"/>
    <s v="ASTHMA"/>
    <x v="1"/>
    <n v="3677"/>
    <n v="1125"/>
    <n v="29656"/>
    <n v="37.9"/>
    <n v="124"/>
    <n v="3.3"/>
  </r>
  <r>
    <x v="1"/>
    <x v="0"/>
    <x v="2"/>
    <n v="493"/>
    <s v="ASTHMA"/>
    <x v="1"/>
    <n v="3840"/>
    <n v="1242"/>
    <n v="28888"/>
    <n v="43"/>
    <n v="132.9"/>
    <n v="3.1"/>
  </r>
  <r>
    <x v="1"/>
    <x v="0"/>
    <x v="3"/>
    <n v="493"/>
    <s v="ASTHMA"/>
    <x v="1"/>
    <n v="4076"/>
    <n v="1295"/>
    <n v="27778"/>
    <n v="46.6"/>
    <n v="146.69999999999999"/>
    <n v="3.1"/>
  </r>
  <r>
    <x v="1"/>
    <x v="0"/>
    <x v="4"/>
    <n v="493"/>
    <s v="ASTHMA"/>
    <x v="1"/>
    <n v="4226"/>
    <n v="1298"/>
    <n v="26363"/>
    <n v="49.2"/>
    <n v="160.30000000000001"/>
    <n v="3.3"/>
  </r>
  <r>
    <x v="1"/>
    <x v="0"/>
    <x v="5"/>
    <n v="493"/>
    <s v="ASTHMA"/>
    <x v="1"/>
    <n v="4386"/>
    <n v="1315"/>
    <n v="24970"/>
    <n v="52.7"/>
    <n v="175.7"/>
    <n v="3.3"/>
  </r>
  <r>
    <x v="1"/>
    <x v="0"/>
    <x v="6"/>
    <n v="493"/>
    <s v="ASTHMA"/>
    <x v="1"/>
    <n v="4595"/>
    <n v="1346"/>
    <n v="23821"/>
    <n v="56.5"/>
    <n v="192.9"/>
    <n v="3.4"/>
  </r>
  <r>
    <x v="1"/>
    <x v="0"/>
    <x v="7"/>
    <n v="493"/>
    <s v="ASTHMA"/>
    <x v="1"/>
    <n v="3319"/>
    <n v="1150"/>
    <n v="21222"/>
    <n v="54.2"/>
    <n v="156.4"/>
    <n v="2.9"/>
  </r>
  <r>
    <x v="1"/>
    <x v="1"/>
    <x v="0"/>
    <n v="493"/>
    <s v="ASTHMA"/>
    <x v="1"/>
    <n v="5737"/>
    <n v="1948"/>
    <n v="32348"/>
    <n v="60.2"/>
    <n v="177.4"/>
    <n v="2.9"/>
  </r>
  <r>
    <x v="1"/>
    <x v="1"/>
    <x v="1"/>
    <n v="493"/>
    <s v="ASTHMA"/>
    <x v="1"/>
    <n v="6093"/>
    <n v="1881"/>
    <n v="30953"/>
    <n v="60.8"/>
    <n v="196.8"/>
    <n v="3.2"/>
  </r>
  <r>
    <x v="1"/>
    <x v="1"/>
    <x v="2"/>
    <n v="493"/>
    <s v="ASTHMA"/>
    <x v="1"/>
    <n v="6681"/>
    <n v="2155"/>
    <n v="30378"/>
    <n v="70.900000000000006"/>
    <n v="219.9"/>
    <n v="3.1"/>
  </r>
  <r>
    <x v="1"/>
    <x v="1"/>
    <x v="3"/>
    <n v="493"/>
    <s v="ASTHMA"/>
    <x v="1"/>
    <n v="6330"/>
    <n v="2058"/>
    <n v="29181"/>
    <n v="70.5"/>
    <n v="216.9"/>
    <n v="3.1"/>
  </r>
  <r>
    <x v="1"/>
    <x v="1"/>
    <x v="4"/>
    <n v="493"/>
    <s v="ASTHMA"/>
    <x v="1"/>
    <n v="6765"/>
    <n v="2017"/>
    <n v="27655"/>
    <n v="72.900000000000006"/>
    <n v="244.6"/>
    <n v="3.4"/>
  </r>
  <r>
    <x v="1"/>
    <x v="1"/>
    <x v="5"/>
    <n v="493"/>
    <s v="ASTHMA"/>
    <x v="1"/>
    <n v="6922"/>
    <n v="2038"/>
    <n v="26039"/>
    <n v="78.3"/>
    <n v="265.8"/>
    <n v="3.4"/>
  </r>
  <r>
    <x v="1"/>
    <x v="1"/>
    <x v="6"/>
    <n v="493"/>
    <s v="ASTHMA"/>
    <x v="1"/>
    <n v="7454"/>
    <n v="2226"/>
    <n v="25032"/>
    <n v="88.9"/>
    <n v="297.8"/>
    <n v="3.3"/>
  </r>
  <r>
    <x v="1"/>
    <x v="1"/>
    <x v="7"/>
    <n v="493"/>
    <s v="ASTHMA"/>
    <x v="1"/>
    <n v="5259"/>
    <n v="1867"/>
    <n v="21885"/>
    <n v="85.3"/>
    <n v="240.3"/>
    <n v="2.8"/>
  </r>
  <r>
    <x v="1"/>
    <x v="2"/>
    <x v="6"/>
    <s v="."/>
    <s v="ASTHMA"/>
    <x v="1"/>
    <n v="0"/>
    <n v="0"/>
    <n v="0"/>
    <s v="."/>
    <s v="."/>
    <s v="."/>
  </r>
  <r>
    <x v="2"/>
    <x v="0"/>
    <x v="0"/>
    <n v="493"/>
    <s v="ASTHMA"/>
    <x v="1"/>
    <n v="6425"/>
    <n v="2597"/>
    <n v="58271"/>
    <n v="44.6"/>
    <n v="110.3"/>
    <n v="2.5"/>
  </r>
  <r>
    <x v="2"/>
    <x v="0"/>
    <x v="1"/>
    <n v="493"/>
    <s v="ASTHMA"/>
    <x v="1"/>
    <n v="7158"/>
    <n v="2571"/>
    <n v="56496"/>
    <n v="45.5"/>
    <n v="126.7"/>
    <n v="2.8"/>
  </r>
  <r>
    <x v="2"/>
    <x v="0"/>
    <x v="2"/>
    <n v="493"/>
    <s v="ASTHMA"/>
    <x v="1"/>
    <n v="7581"/>
    <n v="2802"/>
    <n v="54918"/>
    <n v="51"/>
    <n v="138"/>
    <n v="2.7"/>
  </r>
  <r>
    <x v="2"/>
    <x v="0"/>
    <x v="3"/>
    <n v="493"/>
    <s v="ASTHMA"/>
    <x v="1"/>
    <n v="7822"/>
    <n v="2793"/>
    <n v="53457"/>
    <n v="52.2"/>
    <n v="146.30000000000001"/>
    <n v="2.8"/>
  </r>
  <r>
    <x v="2"/>
    <x v="0"/>
    <x v="4"/>
    <n v="493"/>
    <s v="ASTHMA"/>
    <x v="1"/>
    <n v="6995"/>
    <n v="2639"/>
    <n v="51447"/>
    <n v="51.3"/>
    <n v="136"/>
    <n v="2.7"/>
  </r>
  <r>
    <x v="2"/>
    <x v="0"/>
    <x v="5"/>
    <n v="493"/>
    <s v="ASTHMA"/>
    <x v="1"/>
    <n v="7146"/>
    <n v="2654"/>
    <n v="48606"/>
    <n v="54.6"/>
    <n v="147"/>
    <n v="2.7"/>
  </r>
  <r>
    <x v="2"/>
    <x v="0"/>
    <x v="6"/>
    <n v="493"/>
    <s v="ASTHMA"/>
    <x v="1"/>
    <n v="7264"/>
    <n v="2821"/>
    <n v="45759"/>
    <n v="61.6"/>
    <n v="158.69999999999999"/>
    <n v="2.6"/>
  </r>
  <r>
    <x v="2"/>
    <x v="0"/>
    <x v="7"/>
    <n v="493"/>
    <s v="ASTHMA"/>
    <x v="1"/>
    <n v="5314"/>
    <n v="2232"/>
    <n v="39193"/>
    <n v="56.9"/>
    <n v="135.6"/>
    <n v="2.4"/>
  </r>
  <r>
    <x v="2"/>
    <x v="1"/>
    <x v="0"/>
    <n v="493"/>
    <s v="ASTHMA"/>
    <x v="1"/>
    <n v="6791"/>
    <n v="2944"/>
    <n v="59403"/>
    <n v="49.6"/>
    <n v="114.3"/>
    <n v="2.2999999999999998"/>
  </r>
  <r>
    <x v="2"/>
    <x v="1"/>
    <x v="1"/>
    <n v="493"/>
    <s v="ASTHMA"/>
    <x v="1"/>
    <n v="7492"/>
    <n v="2865"/>
    <n v="57735"/>
    <n v="49.6"/>
    <n v="129.80000000000001"/>
    <n v="2.6"/>
  </r>
  <r>
    <x v="2"/>
    <x v="1"/>
    <x v="2"/>
    <n v="493"/>
    <s v="ASTHMA"/>
    <x v="1"/>
    <n v="8184"/>
    <n v="3206"/>
    <n v="56866"/>
    <n v="56.4"/>
    <n v="143.9"/>
    <n v="2.6"/>
  </r>
  <r>
    <x v="2"/>
    <x v="1"/>
    <x v="3"/>
    <n v="493"/>
    <s v="ASTHMA"/>
    <x v="1"/>
    <n v="8414"/>
    <n v="3215"/>
    <n v="55486"/>
    <n v="57.9"/>
    <n v="151.6"/>
    <n v="2.6"/>
  </r>
  <r>
    <x v="2"/>
    <x v="1"/>
    <x v="4"/>
    <n v="493"/>
    <s v="ASTHMA"/>
    <x v="1"/>
    <n v="7978"/>
    <n v="2979"/>
    <n v="53389"/>
    <n v="55.8"/>
    <n v="149.4"/>
    <n v="2.7"/>
  </r>
  <r>
    <x v="2"/>
    <x v="1"/>
    <x v="5"/>
    <n v="493"/>
    <s v="ASTHMA"/>
    <x v="1"/>
    <n v="7792"/>
    <n v="2945"/>
    <n v="50629"/>
    <n v="58.2"/>
    <n v="153.9"/>
    <n v="2.6"/>
  </r>
  <r>
    <x v="2"/>
    <x v="1"/>
    <x v="6"/>
    <n v="493"/>
    <s v="ASTHMA"/>
    <x v="1"/>
    <n v="7960"/>
    <n v="3140"/>
    <n v="47936"/>
    <n v="65.5"/>
    <n v="166.1"/>
    <n v="2.5"/>
  </r>
  <r>
    <x v="2"/>
    <x v="1"/>
    <x v="7"/>
    <n v="493"/>
    <s v="ASTHMA"/>
    <x v="1"/>
    <n v="5799"/>
    <n v="2578"/>
    <n v="40877"/>
    <n v="63.1"/>
    <n v="141.9"/>
    <n v="2.2000000000000002"/>
  </r>
  <r>
    <x v="3"/>
    <x v="0"/>
    <x v="0"/>
    <n v="493"/>
    <s v="ASTHMA"/>
    <x v="1"/>
    <n v="2126"/>
    <n v="698"/>
    <n v="18610"/>
    <n v="37.5"/>
    <n v="114.2"/>
    <n v="3"/>
  </r>
  <r>
    <x v="3"/>
    <x v="0"/>
    <x v="1"/>
    <n v="493"/>
    <s v="ASTHMA"/>
    <x v="1"/>
    <n v="1839"/>
    <n v="656"/>
    <n v="18179"/>
    <n v="36.1"/>
    <n v="101.2"/>
    <n v="2.8"/>
  </r>
  <r>
    <x v="3"/>
    <x v="0"/>
    <x v="2"/>
    <n v="493"/>
    <s v="ASTHMA"/>
    <x v="1"/>
    <n v="1931"/>
    <n v="644"/>
    <n v="18112"/>
    <n v="35.6"/>
    <n v="106.6"/>
    <n v="3"/>
  </r>
  <r>
    <x v="3"/>
    <x v="0"/>
    <x v="3"/>
    <n v="493"/>
    <s v="ASTHMA"/>
    <x v="1"/>
    <n v="2342"/>
    <n v="682"/>
    <n v="18175"/>
    <n v="37.5"/>
    <n v="128.9"/>
    <n v="3.4"/>
  </r>
  <r>
    <x v="3"/>
    <x v="0"/>
    <x v="4"/>
    <n v="493"/>
    <s v="ASTHMA"/>
    <x v="1"/>
    <n v="1998"/>
    <n v="690"/>
    <n v="17532"/>
    <n v="39.4"/>
    <n v="114"/>
    <n v="2.9"/>
  </r>
  <r>
    <x v="3"/>
    <x v="0"/>
    <x v="5"/>
    <n v="493"/>
    <s v="ASTHMA"/>
    <x v="1"/>
    <n v="2352"/>
    <n v="797"/>
    <n v="16805"/>
    <n v="47.4"/>
    <n v="140"/>
    <n v="3"/>
  </r>
  <r>
    <x v="3"/>
    <x v="0"/>
    <x v="6"/>
    <n v="493"/>
    <s v="ASTHMA"/>
    <x v="1"/>
    <n v="2400"/>
    <n v="833"/>
    <n v="16047"/>
    <n v="51.9"/>
    <n v="149.6"/>
    <n v="2.9"/>
  </r>
  <r>
    <x v="3"/>
    <x v="0"/>
    <x v="7"/>
    <n v="493"/>
    <s v="ASTHMA"/>
    <x v="1"/>
    <n v="2086"/>
    <n v="705"/>
    <n v="13766"/>
    <n v="51.2"/>
    <n v="151.5"/>
    <n v="3"/>
  </r>
  <r>
    <x v="3"/>
    <x v="1"/>
    <x v="0"/>
    <n v="493"/>
    <s v="ASTHMA"/>
    <x v="1"/>
    <n v="769"/>
    <n v="363"/>
    <n v="16526"/>
    <n v="22"/>
    <n v="46.5"/>
    <n v="2.1"/>
  </r>
  <r>
    <x v="3"/>
    <x v="1"/>
    <x v="1"/>
    <n v="493"/>
    <s v="ASTHMA"/>
    <x v="1"/>
    <n v="755"/>
    <n v="327"/>
    <n v="16086"/>
    <n v="20.3"/>
    <n v="46.9"/>
    <n v="2.2999999999999998"/>
  </r>
  <r>
    <x v="3"/>
    <x v="1"/>
    <x v="2"/>
    <n v="493"/>
    <s v="ASTHMA"/>
    <x v="1"/>
    <n v="908"/>
    <n v="408"/>
    <n v="16050"/>
    <n v="25.4"/>
    <n v="56.6"/>
    <n v="2.2000000000000002"/>
  </r>
  <r>
    <x v="3"/>
    <x v="1"/>
    <x v="3"/>
    <n v="493"/>
    <s v="ASTHMA"/>
    <x v="1"/>
    <n v="1011"/>
    <n v="430"/>
    <n v="15830"/>
    <n v="27.2"/>
    <n v="63.9"/>
    <n v="2.4"/>
  </r>
  <r>
    <x v="3"/>
    <x v="1"/>
    <x v="4"/>
    <n v="493"/>
    <s v="ASTHMA"/>
    <x v="1"/>
    <n v="1083"/>
    <n v="448"/>
    <n v="15590"/>
    <n v="28.7"/>
    <n v="69.5"/>
    <n v="2.4"/>
  </r>
  <r>
    <x v="3"/>
    <x v="1"/>
    <x v="5"/>
    <n v="493"/>
    <s v="ASTHMA"/>
    <x v="1"/>
    <n v="1151"/>
    <n v="520"/>
    <n v="15015"/>
    <n v="34.6"/>
    <n v="76.7"/>
    <n v="2.2000000000000002"/>
  </r>
  <r>
    <x v="3"/>
    <x v="1"/>
    <x v="6"/>
    <n v="493"/>
    <s v="ASTHMA"/>
    <x v="1"/>
    <n v="1439"/>
    <n v="592"/>
    <n v="14642"/>
    <n v="40.4"/>
    <n v="98.3"/>
    <n v="2.4"/>
  </r>
  <r>
    <x v="3"/>
    <x v="1"/>
    <x v="7"/>
    <n v="493"/>
    <s v="ASTHMA"/>
    <x v="1"/>
    <n v="839"/>
    <n v="405"/>
    <n v="12559"/>
    <n v="32.200000000000003"/>
    <n v="66.8"/>
    <n v="2.1"/>
  </r>
  <r>
    <x v="4"/>
    <x v="0"/>
    <x v="0"/>
    <n v="493"/>
    <s v="ASTHMA"/>
    <x v="1"/>
    <n v="17803"/>
    <n v="5781"/>
    <n v="162051"/>
    <n v="35.700000000000003"/>
    <n v="109.9"/>
    <n v="3.1"/>
  </r>
  <r>
    <x v="4"/>
    <x v="0"/>
    <x v="1"/>
    <n v="493"/>
    <s v="ASTHMA"/>
    <x v="1"/>
    <n v="17979"/>
    <n v="5375"/>
    <n v="156636"/>
    <n v="34.299999999999997"/>
    <n v="114.8"/>
    <n v="3.3"/>
  </r>
  <r>
    <x v="4"/>
    <x v="0"/>
    <x v="2"/>
    <n v="493"/>
    <s v="ASTHMA"/>
    <x v="1"/>
    <n v="18415"/>
    <n v="5699"/>
    <n v="152248"/>
    <n v="37.4"/>
    <n v="121"/>
    <n v="3.2"/>
  </r>
  <r>
    <x v="4"/>
    <x v="0"/>
    <x v="3"/>
    <n v="493"/>
    <s v="ASTHMA"/>
    <x v="1"/>
    <n v="19547"/>
    <n v="5664"/>
    <n v="146185"/>
    <n v="38.700000000000003"/>
    <n v="133.69999999999999"/>
    <n v="3.5"/>
  </r>
  <r>
    <x v="4"/>
    <x v="0"/>
    <x v="4"/>
    <n v="493"/>
    <s v="ASTHMA"/>
    <x v="1"/>
    <n v="18119"/>
    <n v="5490"/>
    <n v="139664"/>
    <n v="39.299999999999997"/>
    <n v="129.69999999999999"/>
    <n v="3.3"/>
  </r>
  <r>
    <x v="4"/>
    <x v="0"/>
    <x v="5"/>
    <n v="493"/>
    <s v="ASTHMA"/>
    <x v="1"/>
    <n v="18447"/>
    <n v="5731"/>
    <n v="132415"/>
    <n v="43.3"/>
    <n v="139.30000000000001"/>
    <n v="3.2"/>
  </r>
  <r>
    <x v="4"/>
    <x v="0"/>
    <x v="6"/>
    <n v="493"/>
    <s v="ASTHMA"/>
    <x v="1"/>
    <n v="19558"/>
    <n v="6103"/>
    <n v="126564"/>
    <n v="48.2"/>
    <n v="154.5"/>
    <n v="3.2"/>
  </r>
  <r>
    <x v="4"/>
    <x v="0"/>
    <x v="7"/>
    <n v="493"/>
    <s v="ASTHMA"/>
    <x v="1"/>
    <n v="13948"/>
    <n v="4991"/>
    <n v="110328"/>
    <n v="45.2"/>
    <n v="126.4"/>
    <n v="2.8"/>
  </r>
  <r>
    <x v="4"/>
    <x v="1"/>
    <x v="0"/>
    <n v="493"/>
    <s v="ASTHMA"/>
    <x v="1"/>
    <n v="7692"/>
    <n v="3054"/>
    <n v="141121"/>
    <n v="21.6"/>
    <n v="54.5"/>
    <n v="2.5"/>
  </r>
  <r>
    <x v="4"/>
    <x v="1"/>
    <x v="1"/>
    <n v="493"/>
    <s v="ASTHMA"/>
    <x v="1"/>
    <n v="8179"/>
    <n v="2776"/>
    <n v="137002"/>
    <n v="20.3"/>
    <n v="59.7"/>
    <n v="2.9"/>
  </r>
  <r>
    <x v="4"/>
    <x v="1"/>
    <x v="2"/>
    <n v="493"/>
    <s v="ASTHMA"/>
    <x v="1"/>
    <n v="7699"/>
    <n v="2942"/>
    <n v="133710"/>
    <n v="22"/>
    <n v="57.6"/>
    <n v="2.6"/>
  </r>
  <r>
    <x v="4"/>
    <x v="1"/>
    <x v="3"/>
    <n v="493"/>
    <s v="ASTHMA"/>
    <x v="1"/>
    <n v="8234"/>
    <n v="2948"/>
    <n v="128971"/>
    <n v="22.9"/>
    <n v="63.8"/>
    <n v="2.8"/>
  </r>
  <r>
    <x v="4"/>
    <x v="1"/>
    <x v="4"/>
    <n v="493"/>
    <s v="ASTHMA"/>
    <x v="1"/>
    <n v="7728"/>
    <n v="2825"/>
    <n v="122830"/>
    <n v="23"/>
    <n v="62.9"/>
    <n v="2.7"/>
  </r>
  <r>
    <x v="4"/>
    <x v="1"/>
    <x v="5"/>
    <n v="493"/>
    <s v="ASTHMA"/>
    <x v="1"/>
    <n v="7994"/>
    <n v="2957"/>
    <n v="116783"/>
    <n v="25.3"/>
    <n v="68.5"/>
    <n v="2.7"/>
  </r>
  <r>
    <x v="4"/>
    <x v="1"/>
    <x v="6"/>
    <n v="493"/>
    <s v="ASTHMA"/>
    <x v="1"/>
    <n v="8399"/>
    <n v="3225"/>
    <n v="110230"/>
    <n v="29.3"/>
    <n v="76.2"/>
    <n v="2.6"/>
  </r>
  <r>
    <x v="4"/>
    <x v="1"/>
    <x v="7"/>
    <n v="493"/>
    <s v="ASTHMA"/>
    <x v="1"/>
    <n v="6133"/>
    <n v="2530"/>
    <n v="96256"/>
    <n v="26.3"/>
    <n v="63.7"/>
    <n v="2.4"/>
  </r>
  <r>
    <x v="4"/>
    <x v="2"/>
    <x v="0"/>
    <s v="."/>
    <s v="ASTHMA"/>
    <x v="1"/>
    <n v="0"/>
    <n v="0"/>
    <n v="0"/>
    <s v="."/>
    <s v="."/>
    <s v="."/>
  </r>
  <r>
    <x v="4"/>
    <x v="2"/>
    <x v="1"/>
    <s v="."/>
    <s v="ASTHMA"/>
    <x v="1"/>
    <n v="0"/>
    <n v="0"/>
    <n v="0"/>
    <s v="."/>
    <s v="."/>
    <s v="."/>
  </r>
  <r>
    <x v="4"/>
    <x v="2"/>
    <x v="2"/>
    <s v="."/>
    <s v="ASTHMA"/>
    <x v="1"/>
    <n v="0"/>
    <n v="0"/>
    <n v="0"/>
    <s v="."/>
    <s v="."/>
    <s v="."/>
  </r>
  <r>
    <x v="4"/>
    <x v="2"/>
    <x v="3"/>
    <s v="."/>
    <s v="ASTHMA"/>
    <x v="1"/>
    <n v="0"/>
    <n v="0"/>
    <n v="0"/>
    <s v="."/>
    <s v="."/>
    <s v="."/>
  </r>
  <r>
    <x v="4"/>
    <x v="2"/>
    <x v="4"/>
    <s v="."/>
    <s v="ASTHMA"/>
    <x v="1"/>
    <n v="0"/>
    <n v="0"/>
    <n v="0"/>
    <s v="."/>
    <s v="."/>
    <s v="."/>
  </r>
  <r>
    <x v="4"/>
    <x v="2"/>
    <x v="5"/>
    <s v="."/>
    <s v="ASTHMA"/>
    <x v="1"/>
    <n v="0"/>
    <n v="0"/>
    <n v="0"/>
    <s v="."/>
    <s v="."/>
    <s v="."/>
  </r>
  <r>
    <x v="4"/>
    <x v="2"/>
    <x v="6"/>
    <s v="."/>
    <s v="ASTHMA"/>
    <x v="1"/>
    <n v="0"/>
    <n v="0"/>
    <n v="0"/>
    <s v="."/>
    <s v="."/>
    <s v="."/>
  </r>
  <r>
    <x v="4"/>
    <x v="2"/>
    <x v="7"/>
    <n v="493"/>
    <s v="ASTHMA"/>
    <x v="1"/>
    <n v="0"/>
    <n v="0"/>
    <n v="0"/>
    <n v="333.3"/>
    <n v="333.3"/>
    <n v="1"/>
  </r>
  <r>
    <x v="5"/>
    <x v="0"/>
    <x v="0"/>
    <n v="493"/>
    <s v="ASTHMA"/>
    <x v="1"/>
    <n v="12921"/>
    <n v="4379"/>
    <n v="98295"/>
    <n v="44.5"/>
    <n v="131.5"/>
    <n v="3"/>
  </r>
  <r>
    <x v="5"/>
    <x v="0"/>
    <x v="1"/>
    <n v="493"/>
    <s v="ASTHMA"/>
    <x v="1"/>
    <n v="14223"/>
    <n v="4439"/>
    <n v="99870"/>
    <n v="44.4"/>
    <n v="142.4"/>
    <n v="3.2"/>
  </r>
  <r>
    <x v="5"/>
    <x v="0"/>
    <x v="2"/>
    <n v="493"/>
    <s v="ASTHMA"/>
    <x v="1"/>
    <n v="14963"/>
    <n v="5017"/>
    <n v="104656"/>
    <n v="47.9"/>
    <n v="143"/>
    <n v="3"/>
  </r>
  <r>
    <x v="5"/>
    <x v="0"/>
    <x v="3"/>
    <n v="493"/>
    <s v="ASTHMA"/>
    <x v="1"/>
    <n v="16797"/>
    <n v="5355"/>
    <n v="107452"/>
    <n v="49.8"/>
    <n v="156.30000000000001"/>
    <n v="3.1"/>
  </r>
  <r>
    <x v="5"/>
    <x v="0"/>
    <x v="4"/>
    <n v="493"/>
    <s v="ASTHMA"/>
    <x v="1"/>
    <n v="16567"/>
    <n v="5397"/>
    <n v="108539"/>
    <n v="49.7"/>
    <n v="152.6"/>
    <n v="3.1"/>
  </r>
  <r>
    <x v="5"/>
    <x v="0"/>
    <x v="5"/>
    <n v="493"/>
    <s v="ASTHMA"/>
    <x v="1"/>
    <n v="17293"/>
    <n v="5778"/>
    <n v="107733"/>
    <n v="53.6"/>
    <n v="160.5"/>
    <n v="3"/>
  </r>
  <r>
    <x v="5"/>
    <x v="0"/>
    <x v="6"/>
    <n v="493"/>
    <s v="ASTHMA"/>
    <x v="1"/>
    <n v="18981"/>
    <n v="6258"/>
    <n v="108325"/>
    <n v="57.8"/>
    <n v="175.2"/>
    <n v="3"/>
  </r>
  <r>
    <x v="5"/>
    <x v="0"/>
    <x v="7"/>
    <n v="493"/>
    <s v="ASTHMA"/>
    <x v="1"/>
    <n v="13582"/>
    <n v="5030"/>
    <n v="96426"/>
    <n v="52.2"/>
    <n v="140.9"/>
    <n v="2.7"/>
  </r>
  <r>
    <x v="5"/>
    <x v="1"/>
    <x v="0"/>
    <n v="493"/>
    <s v="ASTHMA"/>
    <x v="1"/>
    <n v="5981"/>
    <n v="2255"/>
    <n v="91357"/>
    <n v="24.7"/>
    <n v="65.5"/>
    <n v="2.7"/>
  </r>
  <r>
    <x v="5"/>
    <x v="1"/>
    <x v="1"/>
    <n v="493"/>
    <s v="ASTHMA"/>
    <x v="1"/>
    <n v="6631"/>
    <n v="2255"/>
    <n v="92767"/>
    <n v="24.3"/>
    <n v="71.5"/>
    <n v="2.9"/>
  </r>
  <r>
    <x v="5"/>
    <x v="1"/>
    <x v="2"/>
    <n v="493"/>
    <s v="ASTHMA"/>
    <x v="1"/>
    <n v="6841"/>
    <n v="2564"/>
    <n v="96549"/>
    <n v="26.6"/>
    <n v="70.900000000000006"/>
    <n v="2.7"/>
  </r>
  <r>
    <x v="5"/>
    <x v="1"/>
    <x v="3"/>
    <n v="493"/>
    <s v="ASTHMA"/>
    <x v="1"/>
    <n v="7719"/>
    <n v="2663"/>
    <n v="98844"/>
    <n v="26.9"/>
    <n v="78.099999999999994"/>
    <n v="2.9"/>
  </r>
  <r>
    <x v="5"/>
    <x v="1"/>
    <x v="4"/>
    <n v="493"/>
    <s v="ASTHMA"/>
    <x v="1"/>
    <n v="8189"/>
    <n v="2730"/>
    <n v="99954"/>
    <n v="27.3"/>
    <n v="81.900000000000006"/>
    <n v="3"/>
  </r>
  <r>
    <x v="5"/>
    <x v="1"/>
    <x v="5"/>
    <n v="493"/>
    <s v="ASTHMA"/>
    <x v="1"/>
    <n v="8350"/>
    <n v="2932"/>
    <n v="99502"/>
    <n v="29.5"/>
    <n v="83.9"/>
    <n v="2.8"/>
  </r>
  <r>
    <x v="5"/>
    <x v="1"/>
    <x v="6"/>
    <n v="493"/>
    <s v="ASTHMA"/>
    <x v="1"/>
    <n v="8851"/>
    <n v="3068"/>
    <n v="98945"/>
    <n v="31"/>
    <n v="89.5"/>
    <n v="2.9"/>
  </r>
  <r>
    <x v="5"/>
    <x v="1"/>
    <x v="7"/>
    <n v="493"/>
    <s v="ASTHMA"/>
    <x v="1"/>
    <n v="6322"/>
    <n v="2549"/>
    <n v="88927"/>
    <n v="28.7"/>
    <n v="71.099999999999994"/>
    <n v="2.5"/>
  </r>
  <r>
    <x v="5"/>
    <x v="2"/>
    <x v="0"/>
    <s v="."/>
    <s v="ASTHMA"/>
    <x v="1"/>
    <n v="0"/>
    <n v="0"/>
    <n v="0"/>
    <s v="."/>
    <s v="."/>
    <s v="."/>
  </r>
  <r>
    <x v="5"/>
    <x v="2"/>
    <x v="1"/>
    <s v="."/>
    <s v="ASTHMA"/>
    <x v="1"/>
    <n v="0"/>
    <n v="0"/>
    <n v="0"/>
    <s v="."/>
    <s v="."/>
    <s v="."/>
  </r>
  <r>
    <x v="5"/>
    <x v="2"/>
    <x v="2"/>
    <s v="."/>
    <s v="ASTHMA"/>
    <x v="1"/>
    <n v="0"/>
    <n v="0"/>
    <n v="0"/>
    <s v="."/>
    <s v="."/>
    <s v="."/>
  </r>
  <r>
    <x v="5"/>
    <x v="2"/>
    <x v="3"/>
    <s v="."/>
    <s v="ASTHMA"/>
    <x v="1"/>
    <n v="0"/>
    <n v="0"/>
    <n v="0"/>
    <s v="."/>
    <s v="."/>
    <s v="."/>
  </r>
  <r>
    <x v="5"/>
    <x v="2"/>
    <x v="4"/>
    <s v="."/>
    <s v="ASTHMA"/>
    <x v="1"/>
    <n v="0"/>
    <n v="0"/>
    <n v="0"/>
    <s v="."/>
    <s v="."/>
    <s v="."/>
  </r>
  <r>
    <x v="5"/>
    <x v="2"/>
    <x v="5"/>
    <s v="."/>
    <s v="ASTHMA"/>
    <x v="1"/>
    <n v="0"/>
    <n v="0"/>
    <n v="0"/>
    <s v="."/>
    <s v="."/>
    <s v="."/>
  </r>
  <r>
    <x v="5"/>
    <x v="2"/>
    <x v="6"/>
    <s v="."/>
    <s v="ASTHMA"/>
    <x v="1"/>
    <n v="0"/>
    <n v="0"/>
    <n v="0"/>
    <s v="."/>
    <s v="."/>
    <s v="."/>
  </r>
  <r>
    <x v="5"/>
    <x v="2"/>
    <x v="7"/>
    <s v="."/>
    <s v="ASTHMA"/>
    <x v="1"/>
    <n v="0"/>
    <n v="0"/>
    <n v="0"/>
    <s v="."/>
    <s v="."/>
    <s v="."/>
  </r>
  <r>
    <x v="6"/>
    <x v="0"/>
    <x v="0"/>
    <n v="493"/>
    <s v="ASTHMA"/>
    <x v="1"/>
    <n v="6635"/>
    <n v="1472"/>
    <n v="28799"/>
    <n v="51.1"/>
    <n v="230.4"/>
    <n v="4.5"/>
  </r>
  <r>
    <x v="6"/>
    <x v="0"/>
    <x v="1"/>
    <n v="493"/>
    <s v="ASTHMA"/>
    <x v="1"/>
    <n v="8267"/>
    <n v="1505"/>
    <n v="29285"/>
    <n v="51.4"/>
    <n v="282.3"/>
    <n v="5.5"/>
  </r>
  <r>
    <x v="6"/>
    <x v="0"/>
    <x v="2"/>
    <n v="493"/>
    <s v="ASTHMA"/>
    <x v="1"/>
    <n v="8792"/>
    <n v="1680"/>
    <n v="29384"/>
    <n v="57.2"/>
    <n v="299.2"/>
    <n v="5.2"/>
  </r>
  <r>
    <x v="6"/>
    <x v="0"/>
    <x v="3"/>
    <n v="493"/>
    <s v="ASTHMA"/>
    <x v="1"/>
    <n v="8404"/>
    <n v="1709"/>
    <n v="29225"/>
    <n v="58.5"/>
    <n v="287.60000000000002"/>
    <n v="4.9000000000000004"/>
  </r>
  <r>
    <x v="6"/>
    <x v="0"/>
    <x v="4"/>
    <n v="493"/>
    <s v="ASTHMA"/>
    <x v="1"/>
    <n v="7546"/>
    <n v="1772"/>
    <n v="28945"/>
    <n v="61.2"/>
    <n v="260.7"/>
    <n v="4.3"/>
  </r>
  <r>
    <x v="6"/>
    <x v="0"/>
    <x v="5"/>
    <n v="493"/>
    <s v="ASTHMA"/>
    <x v="1"/>
    <n v="7934"/>
    <n v="1886"/>
    <n v="29292"/>
    <n v="64.400000000000006"/>
    <n v="270.89999999999998"/>
    <n v="4.2"/>
  </r>
  <r>
    <x v="6"/>
    <x v="0"/>
    <x v="6"/>
    <n v="493"/>
    <s v="ASTHMA"/>
    <x v="1"/>
    <n v="6341"/>
    <n v="1532"/>
    <n v="21323"/>
    <n v="71.8"/>
    <n v="297.39999999999998"/>
    <n v="4.0999999999999996"/>
  </r>
  <r>
    <x v="6"/>
    <x v="0"/>
    <x v="7"/>
    <n v="493"/>
    <s v="ASTHMA"/>
    <x v="1"/>
    <n v="3798"/>
    <n v="1056"/>
    <n v="15550"/>
    <n v="67.900000000000006"/>
    <n v="244.2"/>
    <n v="3.6"/>
  </r>
  <r>
    <x v="6"/>
    <x v="1"/>
    <x v="0"/>
    <n v="493"/>
    <s v="ASTHMA"/>
    <x v="1"/>
    <n v="3068"/>
    <n v="779"/>
    <n v="19871"/>
    <n v="39.200000000000003"/>
    <n v="154.4"/>
    <n v="3.9"/>
  </r>
  <r>
    <x v="6"/>
    <x v="1"/>
    <x v="1"/>
    <n v="493"/>
    <s v="ASTHMA"/>
    <x v="1"/>
    <n v="3564"/>
    <n v="850"/>
    <n v="20288"/>
    <n v="41.9"/>
    <n v="175.7"/>
    <n v="4.2"/>
  </r>
  <r>
    <x v="6"/>
    <x v="1"/>
    <x v="2"/>
    <n v="493"/>
    <s v="ASTHMA"/>
    <x v="1"/>
    <n v="3793"/>
    <n v="845"/>
    <n v="20586"/>
    <n v="41"/>
    <n v="184.3"/>
    <n v="4.5"/>
  </r>
  <r>
    <x v="6"/>
    <x v="1"/>
    <x v="3"/>
    <n v="493"/>
    <s v="ASTHMA"/>
    <x v="1"/>
    <n v="3715"/>
    <n v="853"/>
    <n v="20697"/>
    <n v="41.2"/>
    <n v="179.5"/>
    <n v="4.4000000000000004"/>
  </r>
  <r>
    <x v="6"/>
    <x v="1"/>
    <x v="4"/>
    <n v="493"/>
    <s v="ASTHMA"/>
    <x v="1"/>
    <n v="3446"/>
    <n v="907"/>
    <n v="20819"/>
    <n v="43.6"/>
    <n v="165.5"/>
    <n v="3.8"/>
  </r>
  <r>
    <x v="6"/>
    <x v="1"/>
    <x v="5"/>
    <n v="493"/>
    <s v="ASTHMA"/>
    <x v="1"/>
    <n v="4163"/>
    <n v="972"/>
    <n v="21287"/>
    <n v="45.7"/>
    <n v="195.6"/>
    <n v="4.3"/>
  </r>
  <r>
    <x v="6"/>
    <x v="1"/>
    <x v="6"/>
    <n v="493"/>
    <s v="ASTHMA"/>
    <x v="1"/>
    <n v="3484"/>
    <n v="807"/>
    <n v="17117"/>
    <n v="47.1"/>
    <n v="203.5"/>
    <n v="4.3"/>
  </r>
  <r>
    <x v="6"/>
    <x v="1"/>
    <x v="7"/>
    <n v="493"/>
    <s v="ASTHMA"/>
    <x v="1"/>
    <n v="1934"/>
    <n v="545"/>
    <n v="12449"/>
    <n v="43.8"/>
    <n v="155.4"/>
    <n v="3.5"/>
  </r>
  <r>
    <x v="6"/>
    <x v="2"/>
    <x v="0"/>
    <s v="."/>
    <s v="ASTHMA"/>
    <x v="1"/>
    <n v="0"/>
    <n v="0"/>
    <n v="0"/>
    <s v="."/>
    <s v="."/>
    <s v="."/>
  </r>
  <r>
    <x v="6"/>
    <x v="2"/>
    <x v="1"/>
    <s v="."/>
    <s v="ASTHMA"/>
    <x v="1"/>
    <n v="0"/>
    <n v="0"/>
    <n v="0"/>
    <s v="."/>
    <s v="."/>
    <s v="."/>
  </r>
  <r>
    <x v="6"/>
    <x v="2"/>
    <x v="2"/>
    <s v="."/>
    <s v="ASTHMA"/>
    <x v="1"/>
    <n v="0"/>
    <n v="0"/>
    <n v="0"/>
    <s v="."/>
    <s v="."/>
    <s v="."/>
  </r>
  <r>
    <x v="6"/>
    <x v="2"/>
    <x v="3"/>
    <s v="."/>
    <s v="ASTHMA"/>
    <x v="1"/>
    <n v="0"/>
    <n v="0"/>
    <n v="0"/>
    <s v="."/>
    <s v="."/>
    <s v="."/>
  </r>
  <r>
    <x v="6"/>
    <x v="2"/>
    <x v="4"/>
    <s v="."/>
    <s v="ASTHMA"/>
    <x v="1"/>
    <n v="0"/>
    <n v="0"/>
    <n v="0"/>
    <s v="."/>
    <s v="."/>
    <s v="."/>
  </r>
  <r>
    <x v="6"/>
    <x v="2"/>
    <x v="5"/>
    <s v="."/>
    <s v="ASTHMA"/>
    <x v="1"/>
    <n v="0"/>
    <n v="0"/>
    <n v="0"/>
    <s v="."/>
    <s v="."/>
    <s v="."/>
  </r>
  <r>
    <x v="6"/>
    <x v="2"/>
    <x v="6"/>
    <s v="."/>
    <s v="ASTHMA"/>
    <x v="1"/>
    <n v="0"/>
    <n v="0"/>
    <n v="0"/>
    <s v="."/>
    <s v="."/>
    <s v="."/>
  </r>
  <r>
    <x v="6"/>
    <x v="2"/>
    <x v="7"/>
    <s v="."/>
    <s v="ASTHMA"/>
    <x v="1"/>
    <n v="0"/>
    <n v="0"/>
    <n v="0"/>
    <s v="."/>
    <s v="."/>
    <s v="."/>
  </r>
  <r>
    <x v="0"/>
    <x v="0"/>
    <x v="0"/>
    <s v="."/>
    <s v="ASTHMA"/>
    <x v="2"/>
    <n v="0"/>
    <n v="0"/>
    <n v="28311"/>
    <s v="."/>
    <s v="."/>
    <s v="."/>
  </r>
  <r>
    <x v="0"/>
    <x v="0"/>
    <x v="1"/>
    <s v="."/>
    <s v="ASTHMA"/>
    <x v="2"/>
    <n v="0"/>
    <n v="0"/>
    <n v="27387"/>
    <s v="."/>
    <s v="."/>
    <s v="."/>
  </r>
  <r>
    <x v="0"/>
    <x v="0"/>
    <x v="2"/>
    <s v="."/>
    <s v="ASTHMA"/>
    <x v="2"/>
    <n v="0"/>
    <n v="0"/>
    <n v="26783"/>
    <s v="."/>
    <s v="."/>
    <s v="."/>
  </r>
  <r>
    <x v="0"/>
    <x v="0"/>
    <x v="3"/>
    <s v="."/>
    <s v="ASTHMA"/>
    <x v="2"/>
    <n v="0"/>
    <n v="0"/>
    <n v="25983"/>
    <s v="."/>
    <s v="."/>
    <s v="."/>
  </r>
  <r>
    <x v="0"/>
    <x v="0"/>
    <x v="4"/>
    <s v="."/>
    <s v="ASTHMA"/>
    <x v="2"/>
    <n v="0"/>
    <n v="0"/>
    <n v="25129"/>
    <s v="."/>
    <s v="."/>
    <s v="."/>
  </r>
  <r>
    <x v="0"/>
    <x v="0"/>
    <x v="5"/>
    <s v="."/>
    <s v="ASTHMA"/>
    <x v="2"/>
    <n v="0"/>
    <n v="0"/>
    <n v="24354"/>
    <s v="."/>
    <s v="."/>
    <s v="."/>
  </r>
  <r>
    <x v="0"/>
    <x v="0"/>
    <x v="6"/>
    <s v="."/>
    <s v="ASTHMA"/>
    <x v="2"/>
    <n v="0"/>
    <n v="0"/>
    <n v="24022"/>
    <s v="."/>
    <s v="."/>
    <s v="."/>
  </r>
  <r>
    <x v="0"/>
    <x v="0"/>
    <x v="7"/>
    <s v="."/>
    <s v="ASTHMA"/>
    <x v="2"/>
    <n v="0"/>
    <n v="0"/>
    <n v="21428"/>
    <s v="."/>
    <s v="."/>
    <s v="."/>
  </r>
  <r>
    <x v="0"/>
    <x v="1"/>
    <x v="0"/>
    <s v="."/>
    <s v="ASTHMA"/>
    <x v="2"/>
    <n v="0"/>
    <n v="0"/>
    <n v="29744"/>
    <s v="."/>
    <s v="."/>
    <s v="."/>
  </r>
  <r>
    <x v="0"/>
    <x v="1"/>
    <x v="1"/>
    <s v="."/>
    <s v="ASTHMA"/>
    <x v="2"/>
    <n v="0"/>
    <n v="0"/>
    <n v="28966"/>
    <s v="."/>
    <s v="."/>
    <s v="."/>
  </r>
  <r>
    <x v="0"/>
    <x v="1"/>
    <x v="2"/>
    <s v="."/>
    <s v="ASTHMA"/>
    <x v="2"/>
    <n v="0"/>
    <n v="0"/>
    <n v="27901"/>
    <s v="."/>
    <s v="."/>
    <s v="."/>
  </r>
  <r>
    <x v="0"/>
    <x v="1"/>
    <x v="3"/>
    <s v="."/>
    <s v="ASTHMA"/>
    <x v="2"/>
    <n v="0"/>
    <n v="0"/>
    <n v="27373"/>
    <s v="."/>
    <s v="."/>
    <s v="."/>
  </r>
  <r>
    <x v="0"/>
    <x v="1"/>
    <x v="4"/>
    <s v="."/>
    <s v="ASTHMA"/>
    <x v="2"/>
    <n v="0"/>
    <n v="0"/>
    <n v="26599"/>
    <s v="."/>
    <s v="."/>
    <s v="."/>
  </r>
  <r>
    <x v="0"/>
    <x v="1"/>
    <x v="5"/>
    <s v="."/>
    <s v="ASTHMA"/>
    <x v="2"/>
    <n v="0"/>
    <n v="0"/>
    <n v="25620"/>
    <s v="."/>
    <s v="."/>
    <s v="."/>
  </r>
  <r>
    <x v="0"/>
    <x v="1"/>
    <x v="6"/>
    <s v="."/>
    <s v="ASTHMA"/>
    <x v="2"/>
    <n v="0"/>
    <n v="0"/>
    <n v="25130"/>
    <s v="."/>
    <s v="."/>
    <s v="."/>
  </r>
  <r>
    <x v="0"/>
    <x v="1"/>
    <x v="7"/>
    <s v="."/>
    <s v="ASTHMA"/>
    <x v="2"/>
    <n v="0"/>
    <n v="0"/>
    <n v="22527"/>
    <s v="."/>
    <s v="."/>
    <s v="."/>
  </r>
  <r>
    <x v="0"/>
    <x v="2"/>
    <x v="1"/>
    <s v="."/>
    <s v="ASTHMA"/>
    <x v="2"/>
    <n v="0"/>
    <n v="0"/>
    <n v="0"/>
    <s v="."/>
    <s v="."/>
    <s v="."/>
  </r>
  <r>
    <x v="0"/>
    <x v="2"/>
    <x v="2"/>
    <s v="."/>
    <s v="ASTHMA"/>
    <x v="2"/>
    <n v="0"/>
    <n v="0"/>
    <n v="0"/>
    <s v="."/>
    <s v="."/>
    <s v="."/>
  </r>
  <r>
    <x v="0"/>
    <x v="2"/>
    <x v="3"/>
    <s v="."/>
    <s v="ASTHMA"/>
    <x v="2"/>
    <n v="0"/>
    <n v="0"/>
    <n v="0"/>
    <s v="."/>
    <s v="."/>
    <s v="."/>
  </r>
  <r>
    <x v="0"/>
    <x v="2"/>
    <x v="4"/>
    <s v="."/>
    <s v="ASTHMA"/>
    <x v="2"/>
    <n v="0"/>
    <n v="0"/>
    <n v="0"/>
    <s v="."/>
    <s v="."/>
    <s v="."/>
  </r>
  <r>
    <x v="0"/>
    <x v="2"/>
    <x v="5"/>
    <s v="."/>
    <s v="ASTHMA"/>
    <x v="2"/>
    <n v="0"/>
    <n v="0"/>
    <n v="0"/>
    <s v="."/>
    <s v="."/>
    <s v="."/>
  </r>
  <r>
    <x v="1"/>
    <x v="0"/>
    <x v="0"/>
    <s v="."/>
    <s v="ASTHMA"/>
    <x v="2"/>
    <n v="0"/>
    <n v="0"/>
    <n v="30878"/>
    <s v="."/>
    <s v="."/>
    <s v="."/>
  </r>
  <r>
    <x v="1"/>
    <x v="0"/>
    <x v="1"/>
    <s v="."/>
    <s v="ASTHMA"/>
    <x v="2"/>
    <n v="0"/>
    <n v="0"/>
    <n v="29656"/>
    <s v="."/>
    <s v="."/>
    <s v="."/>
  </r>
  <r>
    <x v="1"/>
    <x v="0"/>
    <x v="2"/>
    <s v="."/>
    <s v="ASTHMA"/>
    <x v="2"/>
    <n v="0"/>
    <n v="0"/>
    <n v="28888"/>
    <s v="."/>
    <s v="."/>
    <s v="."/>
  </r>
  <r>
    <x v="1"/>
    <x v="0"/>
    <x v="3"/>
    <s v="."/>
    <s v="ASTHMA"/>
    <x v="2"/>
    <n v="0"/>
    <n v="0"/>
    <n v="27778"/>
    <s v="."/>
    <s v="."/>
    <s v="."/>
  </r>
  <r>
    <x v="1"/>
    <x v="0"/>
    <x v="4"/>
    <s v="."/>
    <s v="ASTHMA"/>
    <x v="2"/>
    <n v="0"/>
    <n v="0"/>
    <n v="26363"/>
    <s v="."/>
    <s v="."/>
    <s v="."/>
  </r>
  <r>
    <x v="1"/>
    <x v="0"/>
    <x v="5"/>
    <s v="."/>
    <s v="ASTHMA"/>
    <x v="2"/>
    <n v="0"/>
    <n v="0"/>
    <n v="24970"/>
    <s v="."/>
    <s v="."/>
    <s v="."/>
  </r>
  <r>
    <x v="1"/>
    <x v="0"/>
    <x v="6"/>
    <s v="."/>
    <s v="ASTHMA"/>
    <x v="2"/>
    <n v="0"/>
    <n v="0"/>
    <n v="23821"/>
    <s v="."/>
    <s v="."/>
    <s v="."/>
  </r>
  <r>
    <x v="1"/>
    <x v="0"/>
    <x v="7"/>
    <s v="."/>
    <s v="ASTHMA"/>
    <x v="2"/>
    <n v="0"/>
    <n v="0"/>
    <n v="21222"/>
    <s v="."/>
    <s v="."/>
    <s v="."/>
  </r>
  <r>
    <x v="1"/>
    <x v="1"/>
    <x v="0"/>
    <s v="."/>
    <s v="ASTHMA"/>
    <x v="2"/>
    <n v="0"/>
    <n v="0"/>
    <n v="32348"/>
    <s v="."/>
    <s v="."/>
    <s v="."/>
  </r>
  <r>
    <x v="1"/>
    <x v="1"/>
    <x v="1"/>
    <s v="."/>
    <s v="ASTHMA"/>
    <x v="2"/>
    <n v="0"/>
    <n v="0"/>
    <n v="30953"/>
    <s v="."/>
    <s v="."/>
    <s v="."/>
  </r>
  <r>
    <x v="1"/>
    <x v="1"/>
    <x v="2"/>
    <s v="."/>
    <s v="ASTHMA"/>
    <x v="2"/>
    <n v="0"/>
    <n v="0"/>
    <n v="30378"/>
    <s v="."/>
    <s v="."/>
    <s v="."/>
  </r>
  <r>
    <x v="1"/>
    <x v="1"/>
    <x v="3"/>
    <s v="."/>
    <s v="ASTHMA"/>
    <x v="2"/>
    <n v="0"/>
    <n v="0"/>
    <n v="29181"/>
    <s v="."/>
    <s v="."/>
    <s v="."/>
  </r>
  <r>
    <x v="1"/>
    <x v="1"/>
    <x v="4"/>
    <s v="."/>
    <s v="ASTHMA"/>
    <x v="2"/>
    <n v="0"/>
    <n v="0"/>
    <n v="27655"/>
    <s v="."/>
    <s v="."/>
    <s v="."/>
  </r>
  <r>
    <x v="1"/>
    <x v="1"/>
    <x v="5"/>
    <s v="."/>
    <s v="ASTHMA"/>
    <x v="2"/>
    <n v="0"/>
    <n v="0"/>
    <n v="26039"/>
    <s v="."/>
    <s v="."/>
    <s v="."/>
  </r>
  <r>
    <x v="1"/>
    <x v="1"/>
    <x v="6"/>
    <s v="."/>
    <s v="ASTHMA"/>
    <x v="2"/>
    <n v="0"/>
    <n v="0"/>
    <n v="25032"/>
    <s v="."/>
    <s v="."/>
    <s v="."/>
  </r>
  <r>
    <x v="1"/>
    <x v="1"/>
    <x v="7"/>
    <s v="."/>
    <s v="ASTHMA"/>
    <x v="2"/>
    <n v="0"/>
    <n v="0"/>
    <n v="21885"/>
    <s v="."/>
    <s v="."/>
    <s v="."/>
  </r>
  <r>
    <x v="1"/>
    <x v="2"/>
    <x v="6"/>
    <s v="."/>
    <s v="ASTHMA"/>
    <x v="2"/>
    <n v="0"/>
    <n v="0"/>
    <n v="0"/>
    <s v="."/>
    <s v="."/>
    <s v="."/>
  </r>
  <r>
    <x v="2"/>
    <x v="0"/>
    <x v="0"/>
    <s v="."/>
    <s v="ASTHMA"/>
    <x v="2"/>
    <n v="0"/>
    <n v="0"/>
    <n v="58271"/>
    <s v="."/>
    <s v="."/>
    <s v="."/>
  </r>
  <r>
    <x v="2"/>
    <x v="0"/>
    <x v="1"/>
    <s v="."/>
    <s v="ASTHMA"/>
    <x v="2"/>
    <n v="0"/>
    <n v="0"/>
    <n v="56496"/>
    <s v="."/>
    <s v="."/>
    <s v="."/>
  </r>
  <r>
    <x v="2"/>
    <x v="0"/>
    <x v="2"/>
    <s v="."/>
    <s v="ASTHMA"/>
    <x v="2"/>
    <n v="0"/>
    <n v="0"/>
    <n v="54918"/>
    <s v="."/>
    <s v="."/>
    <s v="."/>
  </r>
  <r>
    <x v="2"/>
    <x v="0"/>
    <x v="3"/>
    <s v="."/>
    <s v="ASTHMA"/>
    <x v="2"/>
    <n v="0"/>
    <n v="0"/>
    <n v="53457"/>
    <s v="."/>
    <s v="."/>
    <s v="."/>
  </r>
  <r>
    <x v="2"/>
    <x v="0"/>
    <x v="4"/>
    <s v="."/>
    <s v="ASTHMA"/>
    <x v="2"/>
    <n v="0"/>
    <n v="0"/>
    <n v="51447"/>
    <s v="."/>
    <s v="."/>
    <s v="."/>
  </r>
  <r>
    <x v="2"/>
    <x v="0"/>
    <x v="5"/>
    <s v="."/>
    <s v="ASTHMA"/>
    <x v="2"/>
    <n v="0"/>
    <n v="0"/>
    <n v="48606"/>
    <s v="."/>
    <s v="."/>
    <s v="."/>
  </r>
  <r>
    <x v="2"/>
    <x v="0"/>
    <x v="6"/>
    <s v="."/>
    <s v="ASTHMA"/>
    <x v="2"/>
    <n v="0"/>
    <n v="0"/>
    <n v="45759"/>
    <s v="."/>
    <s v="."/>
    <s v="."/>
  </r>
  <r>
    <x v="2"/>
    <x v="0"/>
    <x v="7"/>
    <s v="."/>
    <s v="ASTHMA"/>
    <x v="2"/>
    <n v="0"/>
    <n v="0"/>
    <n v="39193"/>
    <s v="."/>
    <s v="."/>
    <s v="."/>
  </r>
  <r>
    <x v="2"/>
    <x v="1"/>
    <x v="0"/>
    <s v="."/>
    <s v="ASTHMA"/>
    <x v="2"/>
    <n v="0"/>
    <n v="0"/>
    <n v="59403"/>
    <s v="."/>
    <s v="."/>
    <s v="."/>
  </r>
  <r>
    <x v="2"/>
    <x v="1"/>
    <x v="1"/>
    <s v="."/>
    <s v="ASTHMA"/>
    <x v="2"/>
    <n v="0"/>
    <n v="0"/>
    <n v="57735"/>
    <s v="."/>
    <s v="."/>
    <s v="."/>
  </r>
  <r>
    <x v="2"/>
    <x v="1"/>
    <x v="2"/>
    <s v="."/>
    <s v="ASTHMA"/>
    <x v="2"/>
    <n v="0"/>
    <n v="0"/>
    <n v="56866"/>
    <s v="."/>
    <s v="."/>
    <s v="."/>
  </r>
  <r>
    <x v="2"/>
    <x v="1"/>
    <x v="3"/>
    <s v="."/>
    <s v="ASTHMA"/>
    <x v="2"/>
    <n v="0"/>
    <n v="0"/>
    <n v="55486"/>
    <s v="."/>
    <s v="."/>
    <s v="."/>
  </r>
  <r>
    <x v="2"/>
    <x v="1"/>
    <x v="4"/>
    <s v="."/>
    <s v="ASTHMA"/>
    <x v="2"/>
    <n v="0"/>
    <n v="0"/>
    <n v="53389"/>
    <s v="."/>
    <s v="."/>
    <s v="."/>
  </r>
  <r>
    <x v="2"/>
    <x v="1"/>
    <x v="5"/>
    <s v="."/>
    <s v="ASTHMA"/>
    <x v="2"/>
    <n v="0"/>
    <n v="0"/>
    <n v="50629"/>
    <s v="."/>
    <s v="."/>
    <s v="."/>
  </r>
  <r>
    <x v="2"/>
    <x v="1"/>
    <x v="6"/>
    <s v="."/>
    <s v="ASTHMA"/>
    <x v="2"/>
    <n v="0"/>
    <n v="0"/>
    <n v="47936"/>
    <s v="."/>
    <s v="."/>
    <s v="."/>
  </r>
  <r>
    <x v="2"/>
    <x v="1"/>
    <x v="7"/>
    <s v="."/>
    <s v="ASTHMA"/>
    <x v="2"/>
    <n v="0"/>
    <n v="0"/>
    <n v="40877"/>
    <s v="."/>
    <s v="."/>
    <s v="."/>
  </r>
  <r>
    <x v="3"/>
    <x v="0"/>
    <x v="0"/>
    <s v="."/>
    <s v="ASTHMA"/>
    <x v="2"/>
    <n v="0"/>
    <n v="0"/>
    <n v="18610"/>
    <s v="."/>
    <s v="."/>
    <s v="."/>
  </r>
  <r>
    <x v="3"/>
    <x v="0"/>
    <x v="1"/>
    <s v="."/>
    <s v="ASTHMA"/>
    <x v="2"/>
    <n v="0"/>
    <n v="0"/>
    <n v="18179"/>
    <s v="."/>
    <s v="."/>
    <s v="."/>
  </r>
  <r>
    <x v="3"/>
    <x v="0"/>
    <x v="2"/>
    <s v="."/>
    <s v="ASTHMA"/>
    <x v="2"/>
    <n v="0"/>
    <n v="0"/>
    <n v="18112"/>
    <s v="."/>
    <s v="."/>
    <s v="."/>
  </r>
  <r>
    <x v="3"/>
    <x v="0"/>
    <x v="3"/>
    <s v="."/>
    <s v="ASTHMA"/>
    <x v="2"/>
    <n v="0"/>
    <n v="0"/>
    <n v="18175"/>
    <s v="."/>
    <s v="."/>
    <s v="."/>
  </r>
  <r>
    <x v="3"/>
    <x v="0"/>
    <x v="4"/>
    <s v="."/>
    <s v="ASTHMA"/>
    <x v="2"/>
    <n v="0"/>
    <n v="0"/>
    <n v="17532"/>
    <s v="."/>
    <s v="."/>
    <s v="."/>
  </r>
  <r>
    <x v="3"/>
    <x v="0"/>
    <x v="5"/>
    <s v="."/>
    <s v="ASTHMA"/>
    <x v="2"/>
    <n v="0"/>
    <n v="0"/>
    <n v="16805"/>
    <s v="."/>
    <s v="."/>
    <s v="."/>
  </r>
  <r>
    <x v="3"/>
    <x v="0"/>
    <x v="6"/>
    <s v="."/>
    <s v="ASTHMA"/>
    <x v="2"/>
    <n v="0"/>
    <n v="0"/>
    <n v="16047"/>
    <s v="."/>
    <s v="."/>
    <s v="."/>
  </r>
  <r>
    <x v="3"/>
    <x v="0"/>
    <x v="7"/>
    <s v="."/>
    <s v="ASTHMA"/>
    <x v="2"/>
    <n v="0"/>
    <n v="0"/>
    <n v="13766"/>
    <s v="."/>
    <s v="."/>
    <s v="."/>
  </r>
  <r>
    <x v="3"/>
    <x v="1"/>
    <x v="0"/>
    <s v="."/>
    <s v="ASTHMA"/>
    <x v="2"/>
    <n v="0"/>
    <n v="0"/>
    <n v="16526"/>
    <s v="."/>
    <s v="."/>
    <s v="."/>
  </r>
  <r>
    <x v="3"/>
    <x v="1"/>
    <x v="1"/>
    <s v="."/>
    <s v="ASTHMA"/>
    <x v="2"/>
    <n v="0"/>
    <n v="0"/>
    <n v="16086"/>
    <s v="."/>
    <s v="."/>
    <s v="."/>
  </r>
  <r>
    <x v="3"/>
    <x v="1"/>
    <x v="2"/>
    <s v="."/>
    <s v="ASTHMA"/>
    <x v="2"/>
    <n v="0"/>
    <n v="0"/>
    <n v="16050"/>
    <s v="."/>
    <s v="."/>
    <s v="."/>
  </r>
  <r>
    <x v="3"/>
    <x v="1"/>
    <x v="3"/>
    <s v="."/>
    <s v="ASTHMA"/>
    <x v="2"/>
    <n v="0"/>
    <n v="0"/>
    <n v="15830"/>
    <s v="."/>
    <s v="."/>
    <s v="."/>
  </r>
  <r>
    <x v="3"/>
    <x v="1"/>
    <x v="4"/>
    <s v="."/>
    <s v="ASTHMA"/>
    <x v="2"/>
    <n v="0"/>
    <n v="0"/>
    <n v="15590"/>
    <s v="."/>
    <s v="."/>
    <s v="."/>
  </r>
  <r>
    <x v="3"/>
    <x v="1"/>
    <x v="5"/>
    <s v="."/>
    <s v="ASTHMA"/>
    <x v="2"/>
    <n v="0"/>
    <n v="0"/>
    <n v="15015"/>
    <s v="."/>
    <s v="."/>
    <s v="."/>
  </r>
  <r>
    <x v="3"/>
    <x v="1"/>
    <x v="6"/>
    <s v="."/>
    <s v="ASTHMA"/>
    <x v="2"/>
    <n v="0"/>
    <n v="0"/>
    <n v="14642"/>
    <s v="."/>
    <s v="."/>
    <s v="."/>
  </r>
  <r>
    <x v="3"/>
    <x v="1"/>
    <x v="7"/>
    <s v="."/>
    <s v="ASTHMA"/>
    <x v="2"/>
    <n v="0"/>
    <n v="0"/>
    <n v="12559"/>
    <s v="."/>
    <s v="."/>
    <s v="."/>
  </r>
  <r>
    <x v="4"/>
    <x v="0"/>
    <x v="0"/>
    <s v="."/>
    <s v="ASTHMA"/>
    <x v="2"/>
    <n v="0"/>
    <n v="0"/>
    <n v="162051"/>
    <s v="."/>
    <s v="."/>
    <s v="."/>
  </r>
  <r>
    <x v="4"/>
    <x v="0"/>
    <x v="1"/>
    <s v="."/>
    <s v="ASTHMA"/>
    <x v="2"/>
    <n v="0"/>
    <n v="0"/>
    <n v="156636"/>
    <s v="."/>
    <s v="."/>
    <s v="."/>
  </r>
  <r>
    <x v="4"/>
    <x v="0"/>
    <x v="2"/>
    <s v="."/>
    <s v="ASTHMA"/>
    <x v="2"/>
    <n v="0"/>
    <n v="0"/>
    <n v="152248"/>
    <s v="."/>
    <s v="."/>
    <s v="."/>
  </r>
  <r>
    <x v="4"/>
    <x v="0"/>
    <x v="3"/>
    <s v="."/>
    <s v="ASTHMA"/>
    <x v="2"/>
    <n v="0"/>
    <n v="0"/>
    <n v="146185"/>
    <s v="."/>
    <s v="."/>
    <s v="."/>
  </r>
  <r>
    <x v="4"/>
    <x v="0"/>
    <x v="4"/>
    <s v="."/>
    <s v="ASTHMA"/>
    <x v="2"/>
    <n v="0"/>
    <n v="0"/>
    <n v="139664"/>
    <s v="."/>
    <s v="."/>
    <s v="."/>
  </r>
  <r>
    <x v="4"/>
    <x v="0"/>
    <x v="5"/>
    <s v="."/>
    <s v="ASTHMA"/>
    <x v="2"/>
    <n v="0"/>
    <n v="0"/>
    <n v="132415"/>
    <s v="."/>
    <s v="."/>
    <s v="."/>
  </r>
  <r>
    <x v="4"/>
    <x v="0"/>
    <x v="6"/>
    <s v="."/>
    <s v="ASTHMA"/>
    <x v="2"/>
    <n v="0"/>
    <n v="0"/>
    <n v="126564"/>
    <s v="."/>
    <s v="."/>
    <s v="."/>
  </r>
  <r>
    <x v="4"/>
    <x v="0"/>
    <x v="7"/>
    <s v="."/>
    <s v="ASTHMA"/>
    <x v="2"/>
    <n v="0"/>
    <n v="0"/>
    <n v="110328"/>
    <s v="."/>
    <s v="."/>
    <s v="."/>
  </r>
  <r>
    <x v="4"/>
    <x v="1"/>
    <x v="0"/>
    <s v="."/>
    <s v="ASTHMA"/>
    <x v="2"/>
    <n v="0"/>
    <n v="0"/>
    <n v="141121"/>
    <s v="."/>
    <s v="."/>
    <s v="."/>
  </r>
  <r>
    <x v="4"/>
    <x v="1"/>
    <x v="1"/>
    <s v="."/>
    <s v="ASTHMA"/>
    <x v="2"/>
    <n v="0"/>
    <n v="0"/>
    <n v="137002"/>
    <s v="."/>
    <s v="."/>
    <s v="."/>
  </r>
  <r>
    <x v="4"/>
    <x v="1"/>
    <x v="2"/>
    <s v="."/>
    <s v="ASTHMA"/>
    <x v="2"/>
    <n v="0"/>
    <n v="0"/>
    <n v="133710"/>
    <s v="."/>
    <s v="."/>
    <s v="."/>
  </r>
  <r>
    <x v="4"/>
    <x v="1"/>
    <x v="3"/>
    <s v="."/>
    <s v="ASTHMA"/>
    <x v="2"/>
    <n v="0"/>
    <n v="0"/>
    <n v="128971"/>
    <s v="."/>
    <s v="."/>
    <s v="."/>
  </r>
  <r>
    <x v="4"/>
    <x v="1"/>
    <x v="4"/>
    <s v="."/>
    <s v="ASTHMA"/>
    <x v="2"/>
    <n v="0"/>
    <n v="0"/>
    <n v="122830"/>
    <s v="."/>
    <s v="."/>
    <s v="."/>
  </r>
  <r>
    <x v="4"/>
    <x v="1"/>
    <x v="5"/>
    <s v="."/>
    <s v="ASTHMA"/>
    <x v="2"/>
    <n v="0"/>
    <n v="0"/>
    <n v="116783"/>
    <s v="."/>
    <s v="."/>
    <s v="."/>
  </r>
  <r>
    <x v="4"/>
    <x v="1"/>
    <x v="6"/>
    <s v="."/>
    <s v="ASTHMA"/>
    <x v="2"/>
    <n v="0"/>
    <n v="0"/>
    <n v="110230"/>
    <s v="."/>
    <s v="."/>
    <s v="."/>
  </r>
  <r>
    <x v="4"/>
    <x v="1"/>
    <x v="7"/>
    <s v="."/>
    <s v="ASTHMA"/>
    <x v="2"/>
    <n v="0"/>
    <n v="0"/>
    <n v="96256"/>
    <s v="."/>
    <s v="."/>
    <s v="."/>
  </r>
  <r>
    <x v="4"/>
    <x v="2"/>
    <x v="0"/>
    <s v="."/>
    <s v="ASTHMA"/>
    <x v="2"/>
    <n v="0"/>
    <n v="0"/>
    <n v="0"/>
    <s v="."/>
    <s v="."/>
    <s v="."/>
  </r>
  <r>
    <x v="4"/>
    <x v="2"/>
    <x v="1"/>
    <s v="."/>
    <s v="ASTHMA"/>
    <x v="2"/>
    <n v="0"/>
    <n v="0"/>
    <n v="0"/>
    <s v="."/>
    <s v="."/>
    <s v="."/>
  </r>
  <r>
    <x v="4"/>
    <x v="2"/>
    <x v="2"/>
    <s v="."/>
    <s v="ASTHMA"/>
    <x v="2"/>
    <n v="0"/>
    <n v="0"/>
    <n v="0"/>
    <s v="."/>
    <s v="."/>
    <s v="."/>
  </r>
  <r>
    <x v="4"/>
    <x v="2"/>
    <x v="3"/>
    <s v="."/>
    <s v="ASTHMA"/>
    <x v="2"/>
    <n v="0"/>
    <n v="0"/>
    <n v="0"/>
    <s v="."/>
    <s v="."/>
    <s v="."/>
  </r>
  <r>
    <x v="4"/>
    <x v="2"/>
    <x v="4"/>
    <s v="."/>
    <s v="ASTHMA"/>
    <x v="2"/>
    <n v="0"/>
    <n v="0"/>
    <n v="0"/>
    <s v="."/>
    <s v="."/>
    <s v="."/>
  </r>
  <r>
    <x v="4"/>
    <x v="2"/>
    <x v="5"/>
    <s v="."/>
    <s v="ASTHMA"/>
    <x v="2"/>
    <n v="0"/>
    <n v="0"/>
    <n v="0"/>
    <s v="."/>
    <s v="."/>
    <s v="."/>
  </r>
  <r>
    <x v="4"/>
    <x v="2"/>
    <x v="6"/>
    <s v="."/>
    <s v="ASTHMA"/>
    <x v="2"/>
    <n v="0"/>
    <n v="0"/>
    <n v="0"/>
    <s v="."/>
    <s v="."/>
    <s v="."/>
  </r>
  <r>
    <x v="4"/>
    <x v="2"/>
    <x v="7"/>
    <s v="."/>
    <s v="ASTHMA"/>
    <x v="2"/>
    <n v="0"/>
    <n v="0"/>
    <n v="0"/>
    <s v="."/>
    <s v="."/>
    <s v="."/>
  </r>
  <r>
    <x v="5"/>
    <x v="0"/>
    <x v="0"/>
    <s v="."/>
    <s v="ASTHMA"/>
    <x v="2"/>
    <n v="0"/>
    <n v="0"/>
    <n v="98295"/>
    <s v="."/>
    <s v="."/>
    <s v="."/>
  </r>
  <r>
    <x v="5"/>
    <x v="0"/>
    <x v="1"/>
    <s v="."/>
    <s v="ASTHMA"/>
    <x v="2"/>
    <n v="0"/>
    <n v="0"/>
    <n v="99870"/>
    <s v="."/>
    <s v="."/>
    <s v="."/>
  </r>
  <r>
    <x v="5"/>
    <x v="0"/>
    <x v="2"/>
    <s v="."/>
    <s v="ASTHMA"/>
    <x v="2"/>
    <n v="0"/>
    <n v="0"/>
    <n v="104656"/>
    <s v="."/>
    <s v="."/>
    <s v="."/>
  </r>
  <r>
    <x v="5"/>
    <x v="0"/>
    <x v="3"/>
    <s v="."/>
    <s v="ASTHMA"/>
    <x v="2"/>
    <n v="0"/>
    <n v="0"/>
    <n v="107452"/>
    <s v="."/>
    <s v="."/>
    <s v="."/>
  </r>
  <r>
    <x v="5"/>
    <x v="0"/>
    <x v="4"/>
    <s v="."/>
    <s v="ASTHMA"/>
    <x v="2"/>
    <n v="0"/>
    <n v="0"/>
    <n v="108539"/>
    <s v="."/>
    <s v="."/>
    <s v="."/>
  </r>
  <r>
    <x v="5"/>
    <x v="0"/>
    <x v="5"/>
    <s v="."/>
    <s v="ASTHMA"/>
    <x v="2"/>
    <n v="0"/>
    <n v="0"/>
    <n v="107733"/>
    <s v="."/>
    <s v="."/>
    <s v="."/>
  </r>
  <r>
    <x v="5"/>
    <x v="0"/>
    <x v="6"/>
    <s v="."/>
    <s v="ASTHMA"/>
    <x v="2"/>
    <n v="0"/>
    <n v="0"/>
    <n v="108325"/>
    <s v="."/>
    <s v="."/>
    <s v="."/>
  </r>
  <r>
    <x v="5"/>
    <x v="0"/>
    <x v="7"/>
    <s v="."/>
    <s v="ASTHMA"/>
    <x v="2"/>
    <n v="0"/>
    <n v="0"/>
    <n v="96426"/>
    <s v="."/>
    <s v="."/>
    <s v="."/>
  </r>
  <r>
    <x v="5"/>
    <x v="1"/>
    <x v="0"/>
    <s v="."/>
    <s v="ASTHMA"/>
    <x v="2"/>
    <n v="0"/>
    <n v="0"/>
    <n v="91357"/>
    <s v="."/>
    <s v="."/>
    <s v="."/>
  </r>
  <r>
    <x v="5"/>
    <x v="1"/>
    <x v="1"/>
    <s v="."/>
    <s v="ASTHMA"/>
    <x v="2"/>
    <n v="0"/>
    <n v="0"/>
    <n v="92767"/>
    <s v="."/>
    <s v="."/>
    <s v="."/>
  </r>
  <r>
    <x v="5"/>
    <x v="1"/>
    <x v="2"/>
    <s v="."/>
    <s v="ASTHMA"/>
    <x v="2"/>
    <n v="0"/>
    <n v="0"/>
    <n v="96549"/>
    <s v="."/>
    <s v="."/>
    <s v="."/>
  </r>
  <r>
    <x v="5"/>
    <x v="1"/>
    <x v="3"/>
    <s v="."/>
    <s v="ASTHMA"/>
    <x v="2"/>
    <n v="0"/>
    <n v="0"/>
    <n v="98844"/>
    <s v="."/>
    <s v="."/>
    <s v="."/>
  </r>
  <r>
    <x v="5"/>
    <x v="1"/>
    <x v="4"/>
    <s v="."/>
    <s v="ASTHMA"/>
    <x v="2"/>
    <n v="0"/>
    <n v="0"/>
    <n v="99954"/>
    <s v="."/>
    <s v="."/>
    <s v="."/>
  </r>
  <r>
    <x v="5"/>
    <x v="1"/>
    <x v="5"/>
    <s v="."/>
    <s v="ASTHMA"/>
    <x v="2"/>
    <n v="0"/>
    <n v="0"/>
    <n v="99502"/>
    <s v="."/>
    <s v="."/>
    <s v="."/>
  </r>
  <r>
    <x v="5"/>
    <x v="1"/>
    <x v="6"/>
    <s v="."/>
    <s v="ASTHMA"/>
    <x v="2"/>
    <n v="0"/>
    <n v="0"/>
    <n v="98945"/>
    <s v="."/>
    <s v="."/>
    <s v="."/>
  </r>
  <r>
    <x v="5"/>
    <x v="1"/>
    <x v="7"/>
    <s v="."/>
    <s v="ASTHMA"/>
    <x v="2"/>
    <n v="0"/>
    <n v="0"/>
    <n v="88927"/>
    <s v="."/>
    <s v="."/>
    <s v="."/>
  </r>
  <r>
    <x v="5"/>
    <x v="2"/>
    <x v="0"/>
    <s v="."/>
    <s v="ASTHMA"/>
    <x v="2"/>
    <n v="0"/>
    <n v="0"/>
    <n v="0"/>
    <s v="."/>
    <s v="."/>
    <s v="."/>
  </r>
  <r>
    <x v="5"/>
    <x v="2"/>
    <x v="1"/>
    <s v="."/>
    <s v="ASTHMA"/>
    <x v="2"/>
    <n v="0"/>
    <n v="0"/>
    <n v="0"/>
    <s v="."/>
    <s v="."/>
    <s v="."/>
  </r>
  <r>
    <x v="5"/>
    <x v="2"/>
    <x v="2"/>
    <s v="."/>
    <s v="ASTHMA"/>
    <x v="2"/>
    <n v="0"/>
    <n v="0"/>
    <n v="0"/>
    <s v="."/>
    <s v="."/>
    <s v="."/>
  </r>
  <r>
    <x v="5"/>
    <x v="2"/>
    <x v="3"/>
    <s v="."/>
    <s v="ASTHMA"/>
    <x v="2"/>
    <n v="0"/>
    <n v="0"/>
    <n v="0"/>
    <s v="."/>
    <s v="."/>
    <s v="."/>
  </r>
  <r>
    <x v="5"/>
    <x v="2"/>
    <x v="4"/>
    <s v="."/>
    <s v="ASTHMA"/>
    <x v="2"/>
    <n v="0"/>
    <n v="0"/>
    <n v="0"/>
    <s v="."/>
    <s v="."/>
    <s v="."/>
  </r>
  <r>
    <x v="5"/>
    <x v="2"/>
    <x v="5"/>
    <s v="."/>
    <s v="ASTHMA"/>
    <x v="2"/>
    <n v="0"/>
    <n v="0"/>
    <n v="0"/>
    <s v="."/>
    <s v="."/>
    <s v="."/>
  </r>
  <r>
    <x v="5"/>
    <x v="2"/>
    <x v="6"/>
    <s v="."/>
    <s v="ASTHMA"/>
    <x v="2"/>
    <n v="0"/>
    <n v="0"/>
    <n v="0"/>
    <s v="."/>
    <s v="."/>
    <s v="."/>
  </r>
  <r>
    <x v="5"/>
    <x v="2"/>
    <x v="7"/>
    <s v="."/>
    <s v="ASTHMA"/>
    <x v="2"/>
    <n v="0"/>
    <n v="0"/>
    <n v="0"/>
    <s v="."/>
    <s v="."/>
    <s v="."/>
  </r>
  <r>
    <x v="6"/>
    <x v="0"/>
    <x v="0"/>
    <s v="."/>
    <s v="ASTHMA"/>
    <x v="2"/>
    <n v="0"/>
    <n v="0"/>
    <n v="28799"/>
    <s v="."/>
    <s v="."/>
    <s v="."/>
  </r>
  <r>
    <x v="6"/>
    <x v="0"/>
    <x v="1"/>
    <s v="."/>
    <s v="ASTHMA"/>
    <x v="2"/>
    <n v="0"/>
    <n v="0"/>
    <n v="29285"/>
    <s v="."/>
    <s v="."/>
    <s v="."/>
  </r>
  <r>
    <x v="6"/>
    <x v="0"/>
    <x v="2"/>
    <s v="."/>
    <s v="ASTHMA"/>
    <x v="2"/>
    <n v="0"/>
    <n v="0"/>
    <n v="29384"/>
    <s v="."/>
    <s v="."/>
    <s v="."/>
  </r>
  <r>
    <x v="6"/>
    <x v="0"/>
    <x v="3"/>
    <s v="."/>
    <s v="ASTHMA"/>
    <x v="2"/>
    <n v="0"/>
    <n v="0"/>
    <n v="29225"/>
    <s v="."/>
    <s v="."/>
    <s v="."/>
  </r>
  <r>
    <x v="6"/>
    <x v="0"/>
    <x v="4"/>
    <s v="."/>
    <s v="ASTHMA"/>
    <x v="2"/>
    <n v="0"/>
    <n v="0"/>
    <n v="28945"/>
    <s v="."/>
    <s v="."/>
    <s v="."/>
  </r>
  <r>
    <x v="6"/>
    <x v="0"/>
    <x v="5"/>
    <s v="."/>
    <s v="ASTHMA"/>
    <x v="2"/>
    <n v="0"/>
    <n v="0"/>
    <n v="29292"/>
    <s v="."/>
    <s v="."/>
    <s v="."/>
  </r>
  <r>
    <x v="6"/>
    <x v="0"/>
    <x v="6"/>
    <s v="."/>
    <s v="ASTHMA"/>
    <x v="2"/>
    <n v="0"/>
    <n v="0"/>
    <n v="21323"/>
    <s v="."/>
    <s v="."/>
    <s v="."/>
  </r>
  <r>
    <x v="6"/>
    <x v="0"/>
    <x v="7"/>
    <s v="."/>
    <s v="ASTHMA"/>
    <x v="2"/>
    <n v="0"/>
    <n v="0"/>
    <n v="15550"/>
    <s v="."/>
    <s v="."/>
    <s v="."/>
  </r>
  <r>
    <x v="6"/>
    <x v="1"/>
    <x v="0"/>
    <s v="."/>
    <s v="ASTHMA"/>
    <x v="2"/>
    <n v="0"/>
    <n v="0"/>
    <n v="19871"/>
    <s v="."/>
    <s v="."/>
    <s v="."/>
  </r>
  <r>
    <x v="6"/>
    <x v="1"/>
    <x v="1"/>
    <s v="."/>
    <s v="ASTHMA"/>
    <x v="2"/>
    <n v="0"/>
    <n v="0"/>
    <n v="20288"/>
    <s v="."/>
    <s v="."/>
    <s v="."/>
  </r>
  <r>
    <x v="6"/>
    <x v="1"/>
    <x v="2"/>
    <s v="."/>
    <s v="ASTHMA"/>
    <x v="2"/>
    <n v="0"/>
    <n v="0"/>
    <n v="20586"/>
    <s v="."/>
    <s v="."/>
    <s v="."/>
  </r>
  <r>
    <x v="6"/>
    <x v="1"/>
    <x v="3"/>
    <s v="."/>
    <s v="ASTHMA"/>
    <x v="2"/>
    <n v="0"/>
    <n v="0"/>
    <n v="20697"/>
    <s v="."/>
    <s v="."/>
    <s v="."/>
  </r>
  <r>
    <x v="6"/>
    <x v="1"/>
    <x v="4"/>
    <s v="."/>
    <s v="ASTHMA"/>
    <x v="2"/>
    <n v="0"/>
    <n v="0"/>
    <n v="20819"/>
    <s v="."/>
    <s v="."/>
    <s v="."/>
  </r>
  <r>
    <x v="6"/>
    <x v="1"/>
    <x v="5"/>
    <s v="."/>
    <s v="ASTHMA"/>
    <x v="2"/>
    <n v="0"/>
    <n v="0"/>
    <n v="21287"/>
    <s v="."/>
    <s v="."/>
    <s v="."/>
  </r>
  <r>
    <x v="6"/>
    <x v="1"/>
    <x v="6"/>
    <s v="."/>
    <s v="ASTHMA"/>
    <x v="2"/>
    <n v="0"/>
    <n v="0"/>
    <n v="17117"/>
    <s v="."/>
    <s v="."/>
    <s v="."/>
  </r>
  <r>
    <x v="6"/>
    <x v="1"/>
    <x v="7"/>
    <s v="."/>
    <s v="ASTHMA"/>
    <x v="2"/>
    <n v="0"/>
    <n v="0"/>
    <n v="12449"/>
    <s v="."/>
    <s v="."/>
    <s v="."/>
  </r>
  <r>
    <x v="6"/>
    <x v="2"/>
    <x v="0"/>
    <s v="."/>
    <s v="ASTHMA"/>
    <x v="2"/>
    <n v="0"/>
    <n v="0"/>
    <n v="0"/>
    <s v="."/>
    <s v="."/>
    <s v="."/>
  </r>
  <r>
    <x v="6"/>
    <x v="2"/>
    <x v="1"/>
    <s v="."/>
    <s v="ASTHMA"/>
    <x v="2"/>
    <n v="0"/>
    <n v="0"/>
    <n v="0"/>
    <s v="."/>
    <s v="."/>
    <s v="."/>
  </r>
  <r>
    <x v="6"/>
    <x v="2"/>
    <x v="2"/>
    <s v="."/>
    <s v="ASTHMA"/>
    <x v="2"/>
    <n v="0"/>
    <n v="0"/>
    <n v="0"/>
    <s v="."/>
    <s v="."/>
    <s v="."/>
  </r>
  <r>
    <x v="6"/>
    <x v="2"/>
    <x v="3"/>
    <s v="."/>
    <s v="ASTHMA"/>
    <x v="2"/>
    <n v="0"/>
    <n v="0"/>
    <n v="0"/>
    <s v="."/>
    <s v="."/>
    <s v="."/>
  </r>
  <r>
    <x v="6"/>
    <x v="2"/>
    <x v="4"/>
    <s v="."/>
    <s v="ASTHMA"/>
    <x v="2"/>
    <n v="0"/>
    <n v="0"/>
    <n v="0"/>
    <s v="."/>
    <s v="."/>
    <s v="."/>
  </r>
  <r>
    <x v="6"/>
    <x v="2"/>
    <x v="5"/>
    <s v="."/>
    <s v="ASTHMA"/>
    <x v="2"/>
    <n v="0"/>
    <n v="0"/>
    <n v="0"/>
    <s v="."/>
    <s v="."/>
    <s v="."/>
  </r>
  <r>
    <x v="6"/>
    <x v="2"/>
    <x v="6"/>
    <s v="."/>
    <s v="ASTHMA"/>
    <x v="2"/>
    <n v="0"/>
    <n v="0"/>
    <n v="0"/>
    <s v="."/>
    <s v="."/>
    <s v="."/>
  </r>
  <r>
    <x v="6"/>
    <x v="2"/>
    <x v="7"/>
    <s v="."/>
    <s v="ASTHMA"/>
    <x v="2"/>
    <n v="0"/>
    <n v="0"/>
    <n v="0"/>
    <s v="."/>
    <s v="."/>
    <s v="."/>
  </r>
  <r>
    <x v="0"/>
    <x v="0"/>
    <x v="5"/>
    <n v="493"/>
    <s v="ASTHMA"/>
    <x v="0"/>
    <n v="213"/>
    <n v="138"/>
    <n v="49359"/>
    <n v="2.8"/>
    <n v="4.3"/>
    <n v="1.5"/>
  </r>
  <r>
    <x v="0"/>
    <x v="0"/>
    <x v="6"/>
    <n v="493"/>
    <s v="ASTHMA"/>
    <x v="0"/>
    <n v="163"/>
    <n v="127"/>
    <n v="38482"/>
    <n v="3.3"/>
    <n v="4.2"/>
    <n v="1.3"/>
  </r>
  <r>
    <x v="0"/>
    <x v="0"/>
    <x v="7"/>
    <n v="493"/>
    <s v="ASTHMA"/>
    <x v="0"/>
    <n v="112"/>
    <n v="90"/>
    <n v="32810"/>
    <n v="2.7"/>
    <n v="3.4"/>
    <n v="1.2"/>
  </r>
  <r>
    <x v="0"/>
    <x v="1"/>
    <x v="5"/>
    <n v="493"/>
    <s v="ASTHMA"/>
    <x v="0"/>
    <n v="338"/>
    <n v="223"/>
    <n v="51421"/>
    <n v="4.3"/>
    <n v="6.6"/>
    <n v="1.5"/>
  </r>
  <r>
    <x v="0"/>
    <x v="1"/>
    <x v="6"/>
    <n v="493"/>
    <s v="ASTHMA"/>
    <x v="0"/>
    <n v="261"/>
    <n v="206"/>
    <n v="40277"/>
    <n v="5.0999999999999996"/>
    <n v="6.5"/>
    <n v="1.3"/>
  </r>
  <r>
    <x v="0"/>
    <x v="1"/>
    <x v="7"/>
    <n v="493"/>
    <s v="ASTHMA"/>
    <x v="0"/>
    <n v="155"/>
    <n v="139"/>
    <n v="34737"/>
    <n v="4"/>
    <n v="4.5"/>
    <n v="1.1000000000000001"/>
  </r>
  <r>
    <x v="0"/>
    <x v="2"/>
    <x v="5"/>
    <s v="."/>
    <s v="ASTHMA"/>
    <x v="0"/>
    <n v="0"/>
    <n v="0"/>
    <n v="3"/>
    <s v="."/>
    <s v="."/>
    <s v="."/>
  </r>
  <r>
    <x v="0"/>
    <x v="2"/>
    <x v="6"/>
    <s v="."/>
    <s v="ASTHMA"/>
    <x v="0"/>
    <n v="0"/>
    <n v="0"/>
    <n v="1"/>
    <s v="."/>
    <s v="."/>
    <s v="."/>
  </r>
  <r>
    <x v="1"/>
    <x v="0"/>
    <x v="5"/>
    <n v="493"/>
    <s v="ASTHMA"/>
    <x v="0"/>
    <n v="121"/>
    <n v="98"/>
    <n v="55140"/>
    <n v="1.8"/>
    <n v="2.2000000000000002"/>
    <n v="1.2"/>
  </r>
  <r>
    <x v="1"/>
    <x v="0"/>
    <x v="6"/>
    <n v="493"/>
    <s v="ASTHMA"/>
    <x v="0"/>
    <n v="120"/>
    <n v="86"/>
    <n v="43728"/>
    <n v="2"/>
    <n v="2.7"/>
    <n v="1.4"/>
  </r>
  <r>
    <x v="1"/>
    <x v="0"/>
    <x v="7"/>
    <n v="493"/>
    <s v="ASTHMA"/>
    <x v="0"/>
    <n v="62"/>
    <n v="51"/>
    <n v="38014"/>
    <n v="1.3"/>
    <n v="1.6"/>
    <n v="1.2"/>
  </r>
  <r>
    <x v="1"/>
    <x v="1"/>
    <x v="5"/>
    <n v="493"/>
    <s v="ASTHMA"/>
    <x v="0"/>
    <n v="204"/>
    <n v="157"/>
    <n v="57459"/>
    <n v="2.7"/>
    <n v="3.6"/>
    <n v="1.3"/>
  </r>
  <r>
    <x v="1"/>
    <x v="1"/>
    <x v="6"/>
    <n v="493"/>
    <s v="ASTHMA"/>
    <x v="0"/>
    <n v="182"/>
    <n v="139"/>
    <n v="45787"/>
    <n v="3"/>
    <n v="4"/>
    <n v="1.3"/>
  </r>
  <r>
    <x v="1"/>
    <x v="1"/>
    <x v="7"/>
    <n v="493"/>
    <s v="ASTHMA"/>
    <x v="0"/>
    <n v="122"/>
    <n v="93"/>
    <n v="39887"/>
    <n v="2.2999999999999998"/>
    <n v="3.1"/>
    <n v="1.3"/>
  </r>
  <r>
    <x v="2"/>
    <x v="0"/>
    <x v="5"/>
    <n v="493"/>
    <s v="ASTHMA"/>
    <x v="0"/>
    <n v="294"/>
    <n v="206"/>
    <n v="107688"/>
    <n v="1.9"/>
    <n v="2.7"/>
    <n v="1.4"/>
  </r>
  <r>
    <x v="2"/>
    <x v="0"/>
    <x v="6"/>
    <n v="493"/>
    <s v="ASTHMA"/>
    <x v="0"/>
    <n v="191"/>
    <n v="147"/>
    <n v="88514"/>
    <n v="1.7"/>
    <n v="2.2000000000000002"/>
    <n v="1.3"/>
  </r>
  <r>
    <x v="2"/>
    <x v="0"/>
    <x v="7"/>
    <n v="493"/>
    <s v="ASTHMA"/>
    <x v="0"/>
    <n v="202"/>
    <n v="158"/>
    <n v="78371"/>
    <n v="2"/>
    <n v="2.6"/>
    <n v="1.3"/>
  </r>
  <r>
    <x v="2"/>
    <x v="1"/>
    <x v="5"/>
    <n v="493"/>
    <s v="ASTHMA"/>
    <x v="0"/>
    <n v="250"/>
    <n v="185"/>
    <n v="112492"/>
    <n v="1.6"/>
    <n v="2.2000000000000002"/>
    <n v="1.4"/>
  </r>
  <r>
    <x v="2"/>
    <x v="1"/>
    <x v="6"/>
    <n v="493"/>
    <s v="ASTHMA"/>
    <x v="0"/>
    <n v="243"/>
    <n v="188"/>
    <n v="92733"/>
    <n v="2"/>
    <n v="2.6"/>
    <n v="1.3"/>
  </r>
  <r>
    <x v="2"/>
    <x v="1"/>
    <x v="7"/>
    <n v="493"/>
    <s v="ASTHMA"/>
    <x v="0"/>
    <n v="189"/>
    <n v="149"/>
    <n v="82266"/>
    <n v="1.8"/>
    <n v="2.2999999999999998"/>
    <n v="1.3"/>
  </r>
  <r>
    <x v="3"/>
    <x v="0"/>
    <x v="5"/>
    <n v="493"/>
    <s v="ASTHMA"/>
    <x v="0"/>
    <n v="111"/>
    <n v="92"/>
    <n v="32759"/>
    <n v="2.8"/>
    <n v="3.4"/>
    <n v="1.2"/>
  </r>
  <r>
    <x v="3"/>
    <x v="0"/>
    <x v="6"/>
    <n v="493"/>
    <s v="ASTHMA"/>
    <x v="0"/>
    <n v="103"/>
    <n v="82"/>
    <n v="27015"/>
    <n v="3"/>
    <n v="3.8"/>
    <n v="1.3"/>
  </r>
  <r>
    <x v="3"/>
    <x v="0"/>
    <x v="7"/>
    <n v="493"/>
    <s v="ASTHMA"/>
    <x v="0"/>
    <n v="88"/>
    <n v="72"/>
    <n v="24626"/>
    <n v="2.9"/>
    <n v="3.6"/>
    <n v="1.2"/>
  </r>
  <r>
    <x v="3"/>
    <x v="1"/>
    <x v="5"/>
    <n v="493"/>
    <s v="ASTHMA"/>
    <x v="0"/>
    <n v="79"/>
    <n v="52"/>
    <n v="33381"/>
    <n v="1.6"/>
    <n v="2.4"/>
    <n v="1.5"/>
  </r>
  <r>
    <x v="3"/>
    <x v="1"/>
    <x v="6"/>
    <n v="493"/>
    <s v="ASTHMA"/>
    <x v="0"/>
    <n v="47"/>
    <n v="31"/>
    <n v="27356"/>
    <n v="1.1000000000000001"/>
    <n v="1.7"/>
    <n v="1.5"/>
  </r>
  <r>
    <x v="3"/>
    <x v="1"/>
    <x v="7"/>
    <n v="493"/>
    <s v="ASTHMA"/>
    <x v="0"/>
    <n v="57"/>
    <n v="40"/>
    <n v="25031"/>
    <n v="1.6"/>
    <n v="2.2999999999999998"/>
    <n v="1.4"/>
  </r>
  <r>
    <x v="4"/>
    <x v="0"/>
    <x v="5"/>
    <n v="493"/>
    <s v="ASTHMA"/>
    <x v="0"/>
    <n v="2795"/>
    <n v="1867"/>
    <n v="344284"/>
    <n v="5.4"/>
    <n v="8.1"/>
    <n v="1.5"/>
  </r>
  <r>
    <x v="4"/>
    <x v="0"/>
    <x v="6"/>
    <n v="493"/>
    <s v="ASTHMA"/>
    <x v="0"/>
    <n v="2728"/>
    <n v="1728"/>
    <n v="286358"/>
    <n v="6"/>
    <n v="9.5"/>
    <n v="1.6"/>
  </r>
  <r>
    <x v="4"/>
    <x v="0"/>
    <x v="7"/>
    <n v="493"/>
    <s v="ASTHMA"/>
    <x v="0"/>
    <n v="2467"/>
    <n v="1540"/>
    <n v="257343"/>
    <n v="6"/>
    <n v="9.6"/>
    <n v="1.6"/>
  </r>
  <r>
    <x v="4"/>
    <x v="1"/>
    <x v="5"/>
    <n v="493"/>
    <s v="ASTHMA"/>
    <x v="0"/>
    <n v="926"/>
    <n v="572"/>
    <n v="326981"/>
    <n v="1.7"/>
    <n v="2.8"/>
    <n v="1.6"/>
  </r>
  <r>
    <x v="4"/>
    <x v="1"/>
    <x v="6"/>
    <n v="493"/>
    <s v="ASTHMA"/>
    <x v="0"/>
    <n v="946"/>
    <n v="571"/>
    <n v="274280"/>
    <n v="2.1"/>
    <n v="3.4"/>
    <n v="1.7"/>
  </r>
  <r>
    <x v="4"/>
    <x v="1"/>
    <x v="7"/>
    <n v="493"/>
    <s v="ASTHMA"/>
    <x v="0"/>
    <n v="859"/>
    <n v="493"/>
    <n v="237193"/>
    <n v="2.1"/>
    <n v="3.6"/>
    <n v="1.7"/>
  </r>
  <r>
    <x v="5"/>
    <x v="0"/>
    <x v="5"/>
    <n v="493"/>
    <s v="ASTHMA"/>
    <x v="0"/>
    <n v="8675"/>
    <n v="4443"/>
    <n v="349974"/>
    <n v="12.7"/>
    <n v="24.8"/>
    <n v="2"/>
  </r>
  <r>
    <x v="5"/>
    <x v="0"/>
    <x v="6"/>
    <n v="493"/>
    <s v="ASTHMA"/>
    <x v="0"/>
    <n v="9086"/>
    <n v="4719"/>
    <n v="324956"/>
    <n v="14.5"/>
    <n v="28"/>
    <n v="1.9"/>
  </r>
  <r>
    <x v="5"/>
    <x v="0"/>
    <x v="7"/>
    <n v="493"/>
    <s v="ASTHMA"/>
    <x v="0"/>
    <n v="8859"/>
    <n v="4662"/>
    <n v="328367"/>
    <n v="14.2"/>
    <n v="27"/>
    <n v="1.9"/>
  </r>
  <r>
    <x v="5"/>
    <x v="1"/>
    <x v="5"/>
    <n v="493"/>
    <s v="ASTHMA"/>
    <x v="0"/>
    <n v="3615"/>
    <n v="1815"/>
    <n v="333774"/>
    <n v="5.4"/>
    <n v="10.8"/>
    <n v="2"/>
  </r>
  <r>
    <x v="5"/>
    <x v="1"/>
    <x v="6"/>
    <n v="493"/>
    <s v="ASTHMA"/>
    <x v="0"/>
    <n v="3722"/>
    <n v="1940"/>
    <n v="312656"/>
    <n v="6.2"/>
    <n v="11.9"/>
    <n v="1.9"/>
  </r>
  <r>
    <x v="5"/>
    <x v="1"/>
    <x v="7"/>
    <n v="493"/>
    <s v="ASTHMA"/>
    <x v="0"/>
    <n v="3518"/>
    <n v="1915"/>
    <n v="307984"/>
    <n v="6.2"/>
    <n v="11.4"/>
    <n v="1.8"/>
  </r>
  <r>
    <x v="6"/>
    <x v="0"/>
    <x v="5"/>
    <n v="493"/>
    <s v="ASTHMA"/>
    <x v="0"/>
    <n v="17520"/>
    <n v="8029"/>
    <n v="567678"/>
    <n v="14.1"/>
    <n v="30.9"/>
    <n v="2.2000000000000002"/>
  </r>
  <r>
    <x v="6"/>
    <x v="0"/>
    <x v="6"/>
    <n v="493"/>
    <s v="ASTHMA"/>
    <x v="0"/>
    <n v="19770"/>
    <n v="9016"/>
    <n v="641510"/>
    <n v="14.1"/>
    <n v="30.8"/>
    <n v="2.2000000000000002"/>
  </r>
  <r>
    <x v="6"/>
    <x v="0"/>
    <x v="7"/>
    <n v="493"/>
    <s v="ASTHMA"/>
    <x v="0"/>
    <n v="19889"/>
    <n v="9617"/>
    <n v="714148"/>
    <n v="13.5"/>
    <n v="27.8"/>
    <n v="2.1"/>
  </r>
  <r>
    <x v="6"/>
    <x v="1"/>
    <x v="5"/>
    <n v="493"/>
    <s v="ASTHMA"/>
    <x v="0"/>
    <n v="8027"/>
    <n v="3820"/>
    <n v="456965"/>
    <n v="8.4"/>
    <n v="17.600000000000001"/>
    <n v="2.1"/>
  </r>
  <r>
    <x v="6"/>
    <x v="1"/>
    <x v="6"/>
    <n v="493"/>
    <s v="ASTHMA"/>
    <x v="0"/>
    <n v="8566"/>
    <n v="4110"/>
    <n v="512690"/>
    <n v="8"/>
    <n v="16.7"/>
    <n v="2.1"/>
  </r>
  <r>
    <x v="6"/>
    <x v="1"/>
    <x v="7"/>
    <n v="493"/>
    <s v="ASTHMA"/>
    <x v="0"/>
    <n v="8205"/>
    <n v="4132"/>
    <n v="569042"/>
    <n v="7.3"/>
    <n v="14.4"/>
    <n v="2"/>
  </r>
  <r>
    <x v="0"/>
    <x v="0"/>
    <x v="5"/>
    <n v="493"/>
    <s v="ASTHMA"/>
    <x v="1"/>
    <n v="7247"/>
    <n v="2872"/>
    <n v="49359"/>
    <n v="58.2"/>
    <n v="146.80000000000001"/>
    <n v="2.5"/>
  </r>
  <r>
    <x v="0"/>
    <x v="0"/>
    <x v="6"/>
    <n v="493"/>
    <s v="ASTHMA"/>
    <x v="1"/>
    <n v="6104"/>
    <n v="2326"/>
    <n v="38482"/>
    <n v="60.4"/>
    <n v="158.6"/>
    <n v="2.6"/>
  </r>
  <r>
    <x v="0"/>
    <x v="0"/>
    <x v="7"/>
    <n v="493"/>
    <s v="ASTHMA"/>
    <x v="1"/>
    <n v="4868"/>
    <n v="1991"/>
    <n v="32810"/>
    <n v="60.7"/>
    <n v="148.4"/>
    <n v="2.4"/>
  </r>
  <r>
    <x v="0"/>
    <x v="1"/>
    <x v="5"/>
    <n v="493"/>
    <s v="ASTHMA"/>
    <x v="1"/>
    <n v="12350"/>
    <n v="4775"/>
    <n v="51421"/>
    <n v="92.9"/>
    <n v="240.2"/>
    <n v="2.6"/>
  </r>
  <r>
    <x v="0"/>
    <x v="1"/>
    <x v="6"/>
    <n v="493"/>
    <s v="ASTHMA"/>
    <x v="1"/>
    <n v="10148"/>
    <n v="3837"/>
    <n v="40277"/>
    <n v="95.3"/>
    <n v="252"/>
    <n v="2.6"/>
  </r>
  <r>
    <x v="0"/>
    <x v="1"/>
    <x v="7"/>
    <n v="493"/>
    <s v="ASTHMA"/>
    <x v="1"/>
    <n v="7874"/>
    <n v="3177"/>
    <n v="34737"/>
    <n v="91.5"/>
    <n v="226.7"/>
    <n v="2.5"/>
  </r>
  <r>
    <x v="0"/>
    <x v="2"/>
    <x v="5"/>
    <s v="."/>
    <s v="ASTHMA"/>
    <x v="1"/>
    <n v="0"/>
    <n v="0"/>
    <n v="3"/>
    <s v="."/>
    <s v="."/>
    <s v="."/>
  </r>
  <r>
    <x v="0"/>
    <x v="2"/>
    <x v="6"/>
    <s v="."/>
    <s v="ASTHMA"/>
    <x v="1"/>
    <n v="0"/>
    <n v="0"/>
    <n v="1"/>
    <s v="."/>
    <s v="."/>
    <s v="."/>
  </r>
  <r>
    <x v="1"/>
    <x v="0"/>
    <x v="5"/>
    <n v="493"/>
    <s v="ASTHMA"/>
    <x v="1"/>
    <n v="7718"/>
    <n v="3231"/>
    <n v="55140"/>
    <n v="58.6"/>
    <n v="140"/>
    <n v="2.4"/>
  </r>
  <r>
    <x v="1"/>
    <x v="0"/>
    <x v="6"/>
    <n v="493"/>
    <s v="ASTHMA"/>
    <x v="1"/>
    <n v="7521"/>
    <n v="2993"/>
    <n v="43728"/>
    <n v="68.400000000000006"/>
    <n v="172"/>
    <n v="2.5"/>
  </r>
  <r>
    <x v="1"/>
    <x v="0"/>
    <x v="7"/>
    <n v="493"/>
    <s v="ASTHMA"/>
    <x v="1"/>
    <n v="5849"/>
    <n v="2422"/>
    <n v="38014"/>
    <n v="63.7"/>
    <n v="153.9"/>
    <n v="2.4"/>
  </r>
  <r>
    <x v="1"/>
    <x v="1"/>
    <x v="5"/>
    <n v="493"/>
    <s v="ASTHMA"/>
    <x v="1"/>
    <n v="12418"/>
    <n v="5167"/>
    <n v="57459"/>
    <n v="89.9"/>
    <n v="216.1"/>
    <n v="2.4"/>
  </r>
  <r>
    <x v="1"/>
    <x v="1"/>
    <x v="6"/>
    <n v="493"/>
    <s v="ASTHMA"/>
    <x v="1"/>
    <n v="11396"/>
    <n v="4579"/>
    <n v="45787"/>
    <n v="100"/>
    <n v="248.9"/>
    <n v="2.5"/>
  </r>
  <r>
    <x v="1"/>
    <x v="1"/>
    <x v="7"/>
    <n v="493"/>
    <s v="ASTHMA"/>
    <x v="1"/>
    <n v="9150"/>
    <n v="3781"/>
    <n v="39887"/>
    <n v="94.8"/>
    <n v="229.4"/>
    <n v="2.4"/>
  </r>
  <r>
    <x v="2"/>
    <x v="0"/>
    <x v="5"/>
    <n v="493"/>
    <s v="ASTHMA"/>
    <x v="1"/>
    <n v="10773"/>
    <n v="5104"/>
    <n v="107688"/>
    <n v="47.4"/>
    <n v="100"/>
    <n v="2.1"/>
  </r>
  <r>
    <x v="2"/>
    <x v="0"/>
    <x v="6"/>
    <n v="493"/>
    <s v="ASTHMA"/>
    <x v="1"/>
    <n v="10391"/>
    <n v="4805"/>
    <n v="88514"/>
    <n v="54.3"/>
    <n v="117.4"/>
    <n v="2.2000000000000002"/>
  </r>
  <r>
    <x v="2"/>
    <x v="0"/>
    <x v="7"/>
    <n v="493"/>
    <s v="ASTHMA"/>
    <x v="1"/>
    <n v="8806"/>
    <n v="4163"/>
    <n v="78371"/>
    <n v="53.1"/>
    <n v="112.4"/>
    <n v="2.1"/>
  </r>
  <r>
    <x v="2"/>
    <x v="1"/>
    <x v="5"/>
    <n v="493"/>
    <s v="ASTHMA"/>
    <x v="1"/>
    <n v="13910"/>
    <n v="6280"/>
    <n v="112492"/>
    <n v="55.8"/>
    <n v="123.7"/>
    <n v="2.2000000000000002"/>
  </r>
  <r>
    <x v="2"/>
    <x v="1"/>
    <x v="6"/>
    <n v="493"/>
    <s v="ASTHMA"/>
    <x v="1"/>
    <n v="13695"/>
    <n v="6187"/>
    <n v="92733"/>
    <n v="66.7"/>
    <n v="147.69999999999999"/>
    <n v="2.2000000000000002"/>
  </r>
  <r>
    <x v="2"/>
    <x v="1"/>
    <x v="7"/>
    <n v="493"/>
    <s v="ASTHMA"/>
    <x v="1"/>
    <n v="11207"/>
    <n v="5236"/>
    <n v="82266"/>
    <n v="63.6"/>
    <n v="136.19999999999999"/>
    <n v="2.1"/>
  </r>
  <r>
    <x v="3"/>
    <x v="0"/>
    <x v="5"/>
    <n v="493"/>
    <s v="ASTHMA"/>
    <x v="1"/>
    <n v="2694"/>
    <n v="1338"/>
    <n v="32759"/>
    <n v="40.799999999999997"/>
    <n v="82.2"/>
    <n v="2"/>
  </r>
  <r>
    <x v="3"/>
    <x v="0"/>
    <x v="6"/>
    <n v="493"/>
    <s v="ASTHMA"/>
    <x v="1"/>
    <n v="2627"/>
    <n v="1317"/>
    <n v="27015"/>
    <n v="48.8"/>
    <n v="97.2"/>
    <n v="2"/>
  </r>
  <r>
    <x v="3"/>
    <x v="0"/>
    <x v="7"/>
    <n v="493"/>
    <s v="ASTHMA"/>
    <x v="1"/>
    <n v="2207"/>
    <n v="1125"/>
    <n v="24626"/>
    <n v="45.7"/>
    <n v="89.6"/>
    <n v="2"/>
  </r>
  <r>
    <x v="3"/>
    <x v="1"/>
    <x v="5"/>
    <n v="493"/>
    <s v="ASTHMA"/>
    <x v="1"/>
    <n v="1782"/>
    <n v="992"/>
    <n v="33381"/>
    <n v="29.7"/>
    <n v="53.4"/>
    <n v="1.8"/>
  </r>
  <r>
    <x v="3"/>
    <x v="1"/>
    <x v="6"/>
    <n v="493"/>
    <s v="ASTHMA"/>
    <x v="1"/>
    <n v="1663"/>
    <n v="913"/>
    <n v="27356"/>
    <n v="33.4"/>
    <n v="60.8"/>
    <n v="1.8"/>
  </r>
  <r>
    <x v="3"/>
    <x v="1"/>
    <x v="7"/>
    <n v="493"/>
    <s v="ASTHMA"/>
    <x v="1"/>
    <n v="1462"/>
    <n v="800"/>
    <n v="25031"/>
    <n v="32"/>
    <n v="58.4"/>
    <n v="1.8"/>
  </r>
  <r>
    <x v="4"/>
    <x v="0"/>
    <x v="5"/>
    <n v="493"/>
    <s v="ASTHMA"/>
    <x v="1"/>
    <n v="46525"/>
    <n v="17317"/>
    <n v="344284"/>
    <n v="50.3"/>
    <n v="135.1"/>
    <n v="2.7"/>
  </r>
  <r>
    <x v="4"/>
    <x v="0"/>
    <x v="6"/>
    <n v="493"/>
    <s v="ASTHMA"/>
    <x v="1"/>
    <n v="44636"/>
    <n v="15881"/>
    <n v="286358"/>
    <n v="55.5"/>
    <n v="155.9"/>
    <n v="2.8"/>
  </r>
  <r>
    <x v="4"/>
    <x v="0"/>
    <x v="7"/>
    <n v="493"/>
    <s v="ASTHMA"/>
    <x v="1"/>
    <n v="40580"/>
    <n v="14407"/>
    <n v="257343"/>
    <n v="56"/>
    <n v="157.69999999999999"/>
    <n v="2.8"/>
  </r>
  <r>
    <x v="4"/>
    <x v="1"/>
    <x v="5"/>
    <n v="493"/>
    <s v="ASTHMA"/>
    <x v="1"/>
    <n v="20521"/>
    <n v="9077"/>
    <n v="326981"/>
    <n v="27.8"/>
    <n v="62.8"/>
    <n v="2.2999999999999998"/>
  </r>
  <r>
    <x v="4"/>
    <x v="1"/>
    <x v="6"/>
    <n v="493"/>
    <s v="ASTHMA"/>
    <x v="1"/>
    <n v="19373"/>
    <n v="8243"/>
    <n v="274280"/>
    <n v="30.1"/>
    <n v="70.599999999999994"/>
    <n v="2.4"/>
  </r>
  <r>
    <x v="4"/>
    <x v="1"/>
    <x v="7"/>
    <n v="493"/>
    <s v="ASTHMA"/>
    <x v="1"/>
    <n v="17645"/>
    <n v="7274"/>
    <n v="237193"/>
    <n v="30.7"/>
    <n v="74.400000000000006"/>
    <n v="2.4"/>
  </r>
  <r>
    <x v="5"/>
    <x v="0"/>
    <x v="5"/>
    <n v="493"/>
    <s v="ASTHMA"/>
    <x v="1"/>
    <n v="104540"/>
    <n v="28488"/>
    <n v="349974"/>
    <n v="81.400000000000006"/>
    <n v="298.7"/>
    <n v="3.7"/>
  </r>
  <r>
    <x v="5"/>
    <x v="0"/>
    <x v="6"/>
    <n v="493"/>
    <s v="ASTHMA"/>
    <x v="1"/>
    <n v="111705"/>
    <n v="29424"/>
    <n v="324956"/>
    <n v="90.5"/>
    <n v="343.8"/>
    <n v="3.8"/>
  </r>
  <r>
    <x v="5"/>
    <x v="0"/>
    <x v="7"/>
    <n v="493"/>
    <s v="ASTHMA"/>
    <x v="1"/>
    <n v="120011"/>
    <n v="30242"/>
    <n v="328367"/>
    <n v="92.1"/>
    <n v="365.5"/>
    <n v="4"/>
  </r>
  <r>
    <x v="5"/>
    <x v="1"/>
    <x v="5"/>
    <n v="493"/>
    <s v="ASTHMA"/>
    <x v="1"/>
    <n v="41481"/>
    <n v="13171"/>
    <n v="333774"/>
    <n v="39.5"/>
    <n v="124.3"/>
    <n v="3.1"/>
  </r>
  <r>
    <x v="5"/>
    <x v="1"/>
    <x v="6"/>
    <n v="493"/>
    <s v="ASTHMA"/>
    <x v="1"/>
    <n v="43880"/>
    <n v="13425"/>
    <n v="312656"/>
    <n v="42.9"/>
    <n v="140.30000000000001"/>
    <n v="3.3"/>
  </r>
  <r>
    <x v="5"/>
    <x v="1"/>
    <x v="7"/>
    <n v="493"/>
    <s v="ASTHMA"/>
    <x v="1"/>
    <n v="45415"/>
    <n v="13714"/>
    <n v="307984"/>
    <n v="44.5"/>
    <n v="147.5"/>
    <n v="3.3"/>
  </r>
  <r>
    <x v="6"/>
    <x v="0"/>
    <x v="5"/>
    <n v="493"/>
    <s v="ASTHMA"/>
    <x v="1"/>
    <n v="165882"/>
    <n v="42591"/>
    <n v="567678"/>
    <n v="75"/>
    <n v="292.2"/>
    <n v="3.9"/>
  </r>
  <r>
    <x v="6"/>
    <x v="0"/>
    <x v="6"/>
    <n v="493"/>
    <s v="ASTHMA"/>
    <x v="1"/>
    <n v="195182"/>
    <n v="47838"/>
    <n v="641510"/>
    <n v="74.599999999999994"/>
    <n v="304.3"/>
    <n v="4.0999999999999996"/>
  </r>
  <r>
    <x v="6"/>
    <x v="0"/>
    <x v="7"/>
    <n v="493"/>
    <s v="ASTHMA"/>
    <x v="1"/>
    <n v="232427"/>
    <n v="53735"/>
    <n v="714148"/>
    <n v="75.2"/>
    <n v="325.5"/>
    <n v="4.3"/>
  </r>
  <r>
    <x v="6"/>
    <x v="1"/>
    <x v="5"/>
    <n v="493"/>
    <s v="ASTHMA"/>
    <x v="1"/>
    <n v="73023"/>
    <n v="21684"/>
    <n v="456965"/>
    <n v="47.5"/>
    <n v="159.80000000000001"/>
    <n v="3.4"/>
  </r>
  <r>
    <x v="6"/>
    <x v="1"/>
    <x v="6"/>
    <n v="493"/>
    <s v="ASTHMA"/>
    <x v="1"/>
    <n v="83736"/>
    <n v="23752"/>
    <n v="512690"/>
    <n v="46.3"/>
    <n v="163.30000000000001"/>
    <n v="3.5"/>
  </r>
  <r>
    <x v="6"/>
    <x v="1"/>
    <x v="7"/>
    <n v="493"/>
    <s v="ASTHMA"/>
    <x v="1"/>
    <n v="95469"/>
    <n v="26220"/>
    <n v="569042"/>
    <n v="46.1"/>
    <n v="167.8"/>
    <n v="3.6"/>
  </r>
  <r>
    <x v="0"/>
    <x v="0"/>
    <x v="5"/>
    <n v="493"/>
    <s v="ASTHMA"/>
    <x v="2"/>
    <n v="368"/>
    <n v="307"/>
    <n v="49359"/>
    <n v="6.2"/>
    <n v="7.5"/>
    <n v="1.2"/>
  </r>
  <r>
    <x v="0"/>
    <x v="0"/>
    <x v="6"/>
    <n v="493"/>
    <s v="ASTHMA"/>
    <x v="2"/>
    <n v="270"/>
    <n v="230"/>
    <n v="38482"/>
    <n v="6"/>
    <n v="7"/>
    <n v="1.2"/>
  </r>
  <r>
    <x v="0"/>
    <x v="0"/>
    <x v="7"/>
    <n v="493"/>
    <s v="ASTHMA"/>
    <x v="2"/>
    <n v="238"/>
    <n v="206"/>
    <n v="32810"/>
    <n v="6.3"/>
    <n v="7.3"/>
    <n v="1.2"/>
  </r>
  <r>
    <x v="0"/>
    <x v="1"/>
    <x v="5"/>
    <n v="493"/>
    <s v="ASTHMA"/>
    <x v="2"/>
    <n v="739"/>
    <n v="609"/>
    <n v="51421"/>
    <n v="11.8"/>
    <n v="14.4"/>
    <n v="1.2"/>
  </r>
  <r>
    <x v="0"/>
    <x v="1"/>
    <x v="6"/>
    <n v="493"/>
    <s v="ASTHMA"/>
    <x v="2"/>
    <n v="593"/>
    <n v="495"/>
    <n v="40277"/>
    <n v="12.3"/>
    <n v="14.7"/>
    <n v="1.2"/>
  </r>
  <r>
    <x v="0"/>
    <x v="1"/>
    <x v="7"/>
    <n v="493"/>
    <s v="ASTHMA"/>
    <x v="2"/>
    <n v="435"/>
    <n v="373"/>
    <n v="34737"/>
    <n v="10.7"/>
    <n v="12.5"/>
    <n v="1.2"/>
  </r>
  <r>
    <x v="0"/>
    <x v="2"/>
    <x v="5"/>
    <s v="."/>
    <s v="ASTHMA"/>
    <x v="2"/>
    <n v="0"/>
    <n v="0"/>
    <n v="3"/>
    <s v="."/>
    <s v="."/>
    <s v="."/>
  </r>
  <r>
    <x v="0"/>
    <x v="2"/>
    <x v="6"/>
    <s v="."/>
    <s v="ASTHMA"/>
    <x v="2"/>
    <n v="0"/>
    <n v="0"/>
    <n v="1"/>
    <s v="."/>
    <s v="."/>
    <s v="."/>
  </r>
  <r>
    <x v="1"/>
    <x v="0"/>
    <x v="5"/>
    <n v="493"/>
    <s v="ASTHMA"/>
    <x v="2"/>
    <n v="354"/>
    <n v="307"/>
    <n v="55140"/>
    <n v="5.6"/>
    <n v="6.4"/>
    <n v="1.2"/>
  </r>
  <r>
    <x v="1"/>
    <x v="0"/>
    <x v="6"/>
    <n v="493"/>
    <s v="ASTHMA"/>
    <x v="2"/>
    <n v="354"/>
    <n v="302"/>
    <n v="43728"/>
    <n v="6.9"/>
    <n v="8.1"/>
    <n v="1.2"/>
  </r>
  <r>
    <x v="1"/>
    <x v="0"/>
    <x v="7"/>
    <n v="493"/>
    <s v="ASTHMA"/>
    <x v="2"/>
    <n v="249"/>
    <n v="217"/>
    <n v="38014"/>
    <n v="5.7"/>
    <n v="6.6"/>
    <n v="1.1000000000000001"/>
  </r>
  <r>
    <x v="1"/>
    <x v="1"/>
    <x v="5"/>
    <n v="493"/>
    <s v="ASTHMA"/>
    <x v="2"/>
    <n v="631"/>
    <n v="540"/>
    <n v="57459"/>
    <n v="9.4"/>
    <n v="11"/>
    <n v="1.2"/>
  </r>
  <r>
    <x v="1"/>
    <x v="1"/>
    <x v="6"/>
    <n v="493"/>
    <s v="ASTHMA"/>
    <x v="2"/>
    <n v="600"/>
    <n v="508"/>
    <n v="45787"/>
    <n v="11.1"/>
    <n v="13.1"/>
    <n v="1.2"/>
  </r>
  <r>
    <x v="1"/>
    <x v="1"/>
    <x v="7"/>
    <n v="493"/>
    <s v="ASTHMA"/>
    <x v="2"/>
    <n v="453"/>
    <n v="367"/>
    <n v="39887"/>
    <n v="9.1999999999999993"/>
    <n v="11.4"/>
    <n v="1.2"/>
  </r>
  <r>
    <x v="2"/>
    <x v="0"/>
    <x v="5"/>
    <n v="493"/>
    <s v="ASTHMA"/>
    <x v="2"/>
    <n v="748"/>
    <n v="603"/>
    <n v="107688"/>
    <n v="5.6"/>
    <n v="6.9"/>
    <n v="1.2"/>
  </r>
  <r>
    <x v="2"/>
    <x v="0"/>
    <x v="6"/>
    <n v="493"/>
    <s v="ASTHMA"/>
    <x v="2"/>
    <n v="759"/>
    <n v="602"/>
    <n v="88514"/>
    <n v="6.8"/>
    <n v="8.6"/>
    <n v="1.3"/>
  </r>
  <r>
    <x v="2"/>
    <x v="0"/>
    <x v="7"/>
    <n v="493"/>
    <s v="ASTHMA"/>
    <x v="2"/>
    <n v="606"/>
    <n v="493"/>
    <n v="78371"/>
    <n v="6.3"/>
    <n v="7.7"/>
    <n v="1.2"/>
  </r>
  <r>
    <x v="2"/>
    <x v="1"/>
    <x v="5"/>
    <n v="493"/>
    <s v="ASTHMA"/>
    <x v="2"/>
    <n v="877"/>
    <n v="746"/>
    <n v="112492"/>
    <n v="6.6"/>
    <n v="7.8"/>
    <n v="1.2"/>
  </r>
  <r>
    <x v="2"/>
    <x v="1"/>
    <x v="6"/>
    <n v="493"/>
    <s v="ASTHMA"/>
    <x v="2"/>
    <n v="895"/>
    <n v="748"/>
    <n v="92733"/>
    <n v="8.1"/>
    <n v="9.6999999999999993"/>
    <n v="1.2"/>
  </r>
  <r>
    <x v="2"/>
    <x v="1"/>
    <x v="7"/>
    <n v="493"/>
    <s v="ASTHMA"/>
    <x v="2"/>
    <n v="705"/>
    <n v="604"/>
    <n v="82266"/>
    <n v="7.3"/>
    <n v="8.6"/>
    <n v="1.2"/>
  </r>
  <r>
    <x v="3"/>
    <x v="0"/>
    <x v="5"/>
    <n v="493"/>
    <s v="ASTHMA"/>
    <x v="2"/>
    <n v="330"/>
    <n v="277"/>
    <n v="32759"/>
    <n v="8.5"/>
    <n v="10.1"/>
    <n v="1.2"/>
  </r>
  <r>
    <x v="3"/>
    <x v="0"/>
    <x v="6"/>
    <n v="493"/>
    <s v="ASTHMA"/>
    <x v="2"/>
    <n v="339"/>
    <n v="265"/>
    <n v="27015"/>
    <n v="9.8000000000000007"/>
    <n v="12.5"/>
    <n v="1.3"/>
  </r>
  <r>
    <x v="3"/>
    <x v="0"/>
    <x v="7"/>
    <n v="493"/>
    <s v="ASTHMA"/>
    <x v="2"/>
    <n v="275"/>
    <n v="226"/>
    <n v="24626"/>
    <n v="9.1999999999999993"/>
    <n v="11.2"/>
    <n v="1.2"/>
  </r>
  <r>
    <x v="3"/>
    <x v="1"/>
    <x v="5"/>
    <n v="493"/>
    <s v="ASTHMA"/>
    <x v="2"/>
    <n v="222"/>
    <n v="184"/>
    <n v="33381"/>
    <n v="5.5"/>
    <n v="6.7"/>
    <n v="1.2"/>
  </r>
  <r>
    <x v="3"/>
    <x v="1"/>
    <x v="6"/>
    <n v="493"/>
    <s v="ASTHMA"/>
    <x v="2"/>
    <n v="203"/>
    <n v="175"/>
    <n v="27356"/>
    <n v="6.4"/>
    <n v="7.4"/>
    <n v="1.2"/>
  </r>
  <r>
    <x v="3"/>
    <x v="1"/>
    <x v="7"/>
    <n v="493"/>
    <s v="ASTHMA"/>
    <x v="2"/>
    <n v="149"/>
    <n v="116"/>
    <n v="25031"/>
    <n v="4.5999999999999996"/>
    <n v="6"/>
    <n v="1.3"/>
  </r>
  <r>
    <x v="4"/>
    <x v="0"/>
    <x v="5"/>
    <n v="493"/>
    <s v="ASTHMA"/>
    <x v="2"/>
    <n v="3990"/>
    <n v="2604"/>
    <n v="344284"/>
    <n v="7.6"/>
    <n v="11.6"/>
    <n v="1.5"/>
  </r>
  <r>
    <x v="4"/>
    <x v="0"/>
    <x v="6"/>
    <n v="493"/>
    <s v="ASTHMA"/>
    <x v="2"/>
    <n v="3954"/>
    <n v="2475"/>
    <n v="286358"/>
    <n v="8.6"/>
    <n v="13.8"/>
    <n v="1.6"/>
  </r>
  <r>
    <x v="4"/>
    <x v="0"/>
    <x v="7"/>
    <n v="493"/>
    <s v="ASTHMA"/>
    <x v="2"/>
    <n v="3666"/>
    <n v="2286"/>
    <n v="257343"/>
    <n v="8.9"/>
    <n v="14.2"/>
    <n v="1.6"/>
  </r>
  <r>
    <x v="4"/>
    <x v="1"/>
    <x v="5"/>
    <n v="493"/>
    <s v="ASTHMA"/>
    <x v="2"/>
    <n v="1685"/>
    <n v="1181"/>
    <n v="326981"/>
    <n v="3.6"/>
    <n v="5.2"/>
    <n v="1.4"/>
  </r>
  <r>
    <x v="4"/>
    <x v="1"/>
    <x v="6"/>
    <n v="493"/>
    <s v="ASTHMA"/>
    <x v="2"/>
    <n v="1775"/>
    <n v="1142"/>
    <n v="274280"/>
    <n v="4.2"/>
    <n v="6.5"/>
    <n v="1.6"/>
  </r>
  <r>
    <x v="4"/>
    <x v="1"/>
    <x v="7"/>
    <n v="493"/>
    <s v="ASTHMA"/>
    <x v="2"/>
    <n v="1712"/>
    <n v="1051"/>
    <n v="237193"/>
    <n v="4.4000000000000004"/>
    <n v="7.2"/>
    <n v="1.6"/>
  </r>
  <r>
    <x v="5"/>
    <x v="0"/>
    <x v="5"/>
    <n v="493"/>
    <s v="ASTHMA"/>
    <x v="2"/>
    <n v="6043"/>
    <n v="3708"/>
    <n v="349974"/>
    <n v="10.6"/>
    <n v="17.3"/>
    <n v="1.6"/>
  </r>
  <r>
    <x v="5"/>
    <x v="0"/>
    <x v="6"/>
    <n v="493"/>
    <s v="ASTHMA"/>
    <x v="2"/>
    <n v="6643"/>
    <n v="4039"/>
    <n v="324956"/>
    <n v="12.4"/>
    <n v="20.399999999999999"/>
    <n v="1.6"/>
  </r>
  <r>
    <x v="5"/>
    <x v="0"/>
    <x v="7"/>
    <n v="493"/>
    <s v="ASTHMA"/>
    <x v="2"/>
    <n v="7020"/>
    <n v="4270"/>
    <n v="328367"/>
    <n v="13"/>
    <n v="21.4"/>
    <n v="1.6"/>
  </r>
  <r>
    <x v="5"/>
    <x v="1"/>
    <x v="5"/>
    <n v="493"/>
    <s v="ASTHMA"/>
    <x v="2"/>
    <n v="2199"/>
    <n v="1430"/>
    <n v="333774"/>
    <n v="4.3"/>
    <n v="6.6"/>
    <n v="1.5"/>
  </r>
  <r>
    <x v="5"/>
    <x v="1"/>
    <x v="6"/>
    <n v="493"/>
    <s v="ASTHMA"/>
    <x v="2"/>
    <n v="2479"/>
    <n v="1530"/>
    <n v="312656"/>
    <n v="4.9000000000000004"/>
    <n v="7.9"/>
    <n v="1.6"/>
  </r>
  <r>
    <x v="5"/>
    <x v="1"/>
    <x v="7"/>
    <n v="493"/>
    <s v="ASTHMA"/>
    <x v="2"/>
    <n v="2599"/>
    <n v="1567"/>
    <n v="307984"/>
    <n v="5.0999999999999996"/>
    <n v="8.4"/>
    <n v="1.7"/>
  </r>
  <r>
    <x v="6"/>
    <x v="0"/>
    <x v="5"/>
    <n v="493"/>
    <s v="ASTHMA"/>
    <x v="2"/>
    <n v="6495"/>
    <n v="4147"/>
    <n v="567678"/>
    <n v="7.3"/>
    <n v="11.4"/>
    <n v="1.6"/>
  </r>
  <r>
    <x v="6"/>
    <x v="0"/>
    <x v="6"/>
    <n v="493"/>
    <s v="ASTHMA"/>
    <x v="2"/>
    <n v="7615"/>
    <n v="4741"/>
    <n v="641510"/>
    <n v="7.4"/>
    <n v="11.9"/>
    <n v="1.6"/>
  </r>
  <r>
    <x v="6"/>
    <x v="0"/>
    <x v="7"/>
    <n v="493"/>
    <s v="ASTHMA"/>
    <x v="2"/>
    <n v="9219"/>
    <n v="5545"/>
    <n v="714148"/>
    <n v="7.8"/>
    <n v="12.9"/>
    <n v="1.7"/>
  </r>
  <r>
    <x v="6"/>
    <x v="1"/>
    <x v="5"/>
    <n v="493"/>
    <s v="ASTHMA"/>
    <x v="2"/>
    <n v="2894"/>
    <n v="1903"/>
    <n v="456965"/>
    <n v="4.2"/>
    <n v="6.3"/>
    <n v="1.5"/>
  </r>
  <r>
    <x v="6"/>
    <x v="1"/>
    <x v="6"/>
    <n v="493"/>
    <s v="ASTHMA"/>
    <x v="2"/>
    <n v="2998"/>
    <n v="2037"/>
    <n v="512690"/>
    <n v="4"/>
    <n v="5.8"/>
    <n v="1.5"/>
  </r>
  <r>
    <x v="6"/>
    <x v="1"/>
    <x v="7"/>
    <n v="493"/>
    <s v="ASTHMA"/>
    <x v="2"/>
    <n v="3377"/>
    <n v="2182"/>
    <n v="569042"/>
    <n v="3.8"/>
    <n v="5.9"/>
    <n v="1.5"/>
  </r>
  <r>
    <x v="0"/>
    <x v="0"/>
    <x v="0"/>
    <n v="493"/>
    <s v="ASTHMA"/>
    <x v="0"/>
    <n v="69"/>
    <n v="43"/>
    <n v="11118"/>
    <n v="3.9"/>
    <n v="6.2"/>
    <n v="1.6"/>
  </r>
  <r>
    <x v="0"/>
    <x v="0"/>
    <x v="1"/>
    <n v="493"/>
    <s v="ASTHMA"/>
    <x v="0"/>
    <n v="63"/>
    <n v="44"/>
    <n v="11387"/>
    <n v="3.9"/>
    <n v="5.5"/>
    <n v="1.4"/>
  </r>
  <r>
    <x v="0"/>
    <x v="0"/>
    <x v="2"/>
    <n v="493"/>
    <s v="ASTHMA"/>
    <x v="0"/>
    <n v="77"/>
    <n v="52"/>
    <n v="11803"/>
    <n v="4.4000000000000004"/>
    <n v="6.5"/>
    <n v="1.5"/>
  </r>
  <r>
    <x v="0"/>
    <x v="0"/>
    <x v="3"/>
    <n v="493"/>
    <s v="ASTHMA"/>
    <x v="0"/>
    <n v="82"/>
    <n v="61"/>
    <n v="12475"/>
    <n v="4.9000000000000004"/>
    <n v="6.6"/>
    <n v="1.3"/>
  </r>
  <r>
    <x v="0"/>
    <x v="0"/>
    <x v="4"/>
    <n v="493"/>
    <s v="ASTHMA"/>
    <x v="0"/>
    <n v="79"/>
    <n v="52"/>
    <n v="13268"/>
    <n v="3.9"/>
    <n v="6"/>
    <n v="1.5"/>
  </r>
  <r>
    <x v="0"/>
    <x v="0"/>
    <x v="5"/>
    <n v="493"/>
    <s v="ASTHMA"/>
    <x v="0"/>
    <n v="82"/>
    <n v="51"/>
    <n v="13135"/>
    <n v="3.9"/>
    <n v="6.2"/>
    <n v="1.6"/>
  </r>
  <r>
    <x v="0"/>
    <x v="0"/>
    <x v="6"/>
    <n v="493"/>
    <s v="ASTHMA"/>
    <x v="0"/>
    <n v="81"/>
    <n v="43"/>
    <n v="13055"/>
    <n v="3.3"/>
    <n v="6.2"/>
    <n v="1.9"/>
  </r>
  <r>
    <x v="0"/>
    <x v="0"/>
    <x v="7"/>
    <s v="."/>
    <s v="ASTHMA"/>
    <x v="0"/>
    <n v="0"/>
    <n v="0"/>
    <n v="13602"/>
    <s v="."/>
    <s v="."/>
    <s v="."/>
  </r>
  <r>
    <x v="0"/>
    <x v="1"/>
    <x v="0"/>
    <n v="493"/>
    <s v="ASTHMA"/>
    <x v="0"/>
    <n v="78"/>
    <n v="51"/>
    <n v="11580"/>
    <n v="4.4000000000000004"/>
    <n v="6.7"/>
    <n v="1.5"/>
  </r>
  <r>
    <x v="0"/>
    <x v="1"/>
    <x v="1"/>
    <n v="493"/>
    <s v="ASTHMA"/>
    <x v="0"/>
    <n v="127"/>
    <n v="73"/>
    <n v="11957"/>
    <n v="6.1"/>
    <n v="10.6"/>
    <n v="1.7"/>
  </r>
  <r>
    <x v="0"/>
    <x v="1"/>
    <x v="2"/>
    <n v="493"/>
    <s v="ASTHMA"/>
    <x v="0"/>
    <n v="146"/>
    <n v="91"/>
    <n v="12427"/>
    <n v="7.3"/>
    <n v="11.7"/>
    <n v="1.6"/>
  </r>
  <r>
    <x v="0"/>
    <x v="1"/>
    <x v="3"/>
    <n v="493"/>
    <s v="ASTHMA"/>
    <x v="0"/>
    <n v="88"/>
    <n v="58"/>
    <n v="13302"/>
    <n v="4.4000000000000004"/>
    <n v="6.6"/>
    <n v="1.5"/>
  </r>
  <r>
    <x v="0"/>
    <x v="1"/>
    <x v="4"/>
    <n v="493"/>
    <s v="ASTHMA"/>
    <x v="0"/>
    <n v="129"/>
    <n v="87"/>
    <n v="14124"/>
    <n v="6.2"/>
    <n v="9.1"/>
    <n v="1.5"/>
  </r>
  <r>
    <x v="0"/>
    <x v="1"/>
    <x v="5"/>
    <n v="493"/>
    <s v="ASTHMA"/>
    <x v="0"/>
    <n v="170"/>
    <n v="100"/>
    <n v="14003"/>
    <n v="7.1"/>
    <n v="12.1"/>
    <n v="1.7"/>
  </r>
  <r>
    <x v="0"/>
    <x v="1"/>
    <x v="6"/>
    <n v="493"/>
    <s v="ASTHMA"/>
    <x v="0"/>
    <n v="125"/>
    <n v="82"/>
    <n v="13858"/>
    <n v="5.9"/>
    <n v="9"/>
    <n v="1.5"/>
  </r>
  <r>
    <x v="0"/>
    <x v="1"/>
    <x v="7"/>
    <s v="."/>
    <s v="ASTHMA"/>
    <x v="0"/>
    <n v="0"/>
    <n v="0"/>
    <n v="14455"/>
    <s v="."/>
    <s v="."/>
    <s v="."/>
  </r>
  <r>
    <x v="1"/>
    <x v="0"/>
    <x v="0"/>
    <n v="493"/>
    <s v="ASTHMA"/>
    <x v="0"/>
    <n v="40"/>
    <n v="26"/>
    <n v="12158"/>
    <n v="2.1"/>
    <n v="3.3"/>
    <n v="1.5"/>
  </r>
  <r>
    <x v="1"/>
    <x v="0"/>
    <x v="1"/>
    <n v="493"/>
    <s v="ASTHMA"/>
    <x v="0"/>
    <n v="53"/>
    <n v="35"/>
    <n v="12227"/>
    <n v="2.9"/>
    <n v="4.3"/>
    <n v="1.5"/>
  </r>
  <r>
    <x v="1"/>
    <x v="0"/>
    <x v="2"/>
    <n v="493"/>
    <s v="ASTHMA"/>
    <x v="0"/>
    <n v="65"/>
    <n v="38"/>
    <n v="12788"/>
    <n v="3"/>
    <n v="5.0999999999999996"/>
    <n v="1.7"/>
  </r>
  <r>
    <x v="1"/>
    <x v="0"/>
    <x v="3"/>
    <n v="493"/>
    <s v="ASTHMA"/>
    <x v="0"/>
    <n v="60"/>
    <n v="38"/>
    <n v="13558"/>
    <n v="2.8"/>
    <n v="4.4000000000000004"/>
    <n v="1.6"/>
  </r>
  <r>
    <x v="1"/>
    <x v="0"/>
    <x v="4"/>
    <n v="493"/>
    <s v="ASTHMA"/>
    <x v="0"/>
    <n v="49"/>
    <n v="26"/>
    <n v="14035"/>
    <n v="1.9"/>
    <n v="3.5"/>
    <n v="1.9"/>
  </r>
  <r>
    <x v="1"/>
    <x v="0"/>
    <x v="5"/>
    <n v="493"/>
    <s v="ASTHMA"/>
    <x v="0"/>
    <n v="73"/>
    <n v="40"/>
    <n v="14049"/>
    <n v="2.8"/>
    <n v="5.2"/>
    <n v="1.8"/>
  </r>
  <r>
    <x v="1"/>
    <x v="0"/>
    <x v="6"/>
    <n v="493"/>
    <s v="ASTHMA"/>
    <x v="0"/>
    <n v="86"/>
    <n v="47"/>
    <n v="14125"/>
    <n v="3.3"/>
    <n v="6.1"/>
    <n v="1.8"/>
  </r>
  <r>
    <x v="1"/>
    <x v="0"/>
    <x v="7"/>
    <s v="."/>
    <s v="ASTHMA"/>
    <x v="0"/>
    <n v="0"/>
    <n v="0"/>
    <n v="14881"/>
    <s v="."/>
    <s v="."/>
    <s v="."/>
  </r>
  <r>
    <x v="1"/>
    <x v="1"/>
    <x v="0"/>
    <n v="493"/>
    <s v="ASTHMA"/>
    <x v="0"/>
    <n v="67"/>
    <n v="36"/>
    <n v="12502"/>
    <n v="2.9"/>
    <n v="5.4"/>
    <n v="1.9"/>
  </r>
  <r>
    <x v="1"/>
    <x v="1"/>
    <x v="1"/>
    <n v="493"/>
    <s v="ASTHMA"/>
    <x v="0"/>
    <n v="62"/>
    <n v="38"/>
    <n v="12857"/>
    <n v="3"/>
    <n v="4.8"/>
    <n v="1.6"/>
  </r>
  <r>
    <x v="1"/>
    <x v="1"/>
    <x v="2"/>
    <n v="493"/>
    <s v="ASTHMA"/>
    <x v="0"/>
    <n v="51"/>
    <n v="40"/>
    <n v="13230"/>
    <n v="3"/>
    <n v="3.9"/>
    <n v="1.3"/>
  </r>
  <r>
    <x v="1"/>
    <x v="1"/>
    <x v="3"/>
    <n v="493"/>
    <s v="ASTHMA"/>
    <x v="0"/>
    <n v="108"/>
    <n v="59"/>
    <n v="14082"/>
    <n v="4.2"/>
    <n v="7.7"/>
    <n v="1.8"/>
  </r>
  <r>
    <x v="1"/>
    <x v="1"/>
    <x v="4"/>
    <n v="493"/>
    <s v="ASTHMA"/>
    <x v="0"/>
    <n v="66"/>
    <n v="48"/>
    <n v="14656"/>
    <n v="3.3"/>
    <n v="4.5"/>
    <n v="1.4"/>
  </r>
  <r>
    <x v="1"/>
    <x v="1"/>
    <x v="5"/>
    <n v="493"/>
    <s v="ASTHMA"/>
    <x v="0"/>
    <n v="97"/>
    <n v="54"/>
    <n v="14723"/>
    <n v="3.7"/>
    <n v="6.6"/>
    <n v="1.8"/>
  </r>
  <r>
    <x v="1"/>
    <x v="1"/>
    <x v="6"/>
    <n v="493"/>
    <s v="ASTHMA"/>
    <x v="0"/>
    <n v="118"/>
    <n v="68"/>
    <n v="14690"/>
    <n v="4.5999999999999996"/>
    <n v="8"/>
    <n v="1.7"/>
  </r>
  <r>
    <x v="1"/>
    <x v="1"/>
    <x v="7"/>
    <s v="."/>
    <s v="ASTHMA"/>
    <x v="0"/>
    <n v="0"/>
    <n v="0"/>
    <n v="15654"/>
    <s v="."/>
    <s v="."/>
    <s v="."/>
  </r>
  <r>
    <x v="2"/>
    <x v="0"/>
    <x v="0"/>
    <n v="493"/>
    <s v="ASTHMA"/>
    <x v="0"/>
    <n v="72"/>
    <n v="54"/>
    <n v="25578"/>
    <n v="2.1"/>
    <n v="2.8"/>
    <n v="1.3"/>
  </r>
  <r>
    <x v="2"/>
    <x v="0"/>
    <x v="1"/>
    <n v="493"/>
    <s v="ASTHMA"/>
    <x v="0"/>
    <n v="77"/>
    <n v="59"/>
    <n v="26092"/>
    <n v="2.2999999999999998"/>
    <n v="3"/>
    <n v="1.3"/>
  </r>
  <r>
    <x v="2"/>
    <x v="0"/>
    <x v="2"/>
    <n v="493"/>
    <s v="ASTHMA"/>
    <x v="0"/>
    <n v="122"/>
    <n v="84"/>
    <n v="26481"/>
    <n v="3.2"/>
    <n v="4.5999999999999996"/>
    <n v="1.5"/>
  </r>
  <r>
    <x v="2"/>
    <x v="0"/>
    <x v="3"/>
    <n v="493"/>
    <s v="ASTHMA"/>
    <x v="0"/>
    <n v="109"/>
    <n v="76"/>
    <n v="27948"/>
    <n v="2.7"/>
    <n v="3.9"/>
    <n v="1.4"/>
  </r>
  <r>
    <x v="2"/>
    <x v="0"/>
    <x v="4"/>
    <n v="493"/>
    <s v="ASTHMA"/>
    <x v="0"/>
    <n v="123"/>
    <n v="87"/>
    <n v="28876"/>
    <n v="3"/>
    <n v="4.3"/>
    <n v="1.4"/>
  </r>
  <r>
    <x v="2"/>
    <x v="0"/>
    <x v="5"/>
    <n v="493"/>
    <s v="ASTHMA"/>
    <x v="0"/>
    <n v="134"/>
    <n v="99"/>
    <n v="28422"/>
    <n v="3.5"/>
    <n v="4.7"/>
    <n v="1.4"/>
  </r>
  <r>
    <x v="2"/>
    <x v="0"/>
    <x v="6"/>
    <n v="493"/>
    <s v="ASTHMA"/>
    <x v="0"/>
    <n v="163"/>
    <n v="104"/>
    <n v="28361"/>
    <n v="3.7"/>
    <n v="5.7"/>
    <n v="1.6"/>
  </r>
  <r>
    <x v="2"/>
    <x v="0"/>
    <x v="7"/>
    <s v="."/>
    <s v="ASTHMA"/>
    <x v="0"/>
    <n v="0"/>
    <n v="0"/>
    <n v="29664"/>
    <s v="."/>
    <s v="."/>
    <s v="."/>
  </r>
  <r>
    <x v="2"/>
    <x v="1"/>
    <x v="0"/>
    <n v="493"/>
    <s v="ASTHMA"/>
    <x v="0"/>
    <n v="76"/>
    <n v="54"/>
    <n v="26556"/>
    <n v="2"/>
    <n v="2.9"/>
    <n v="1.4"/>
  </r>
  <r>
    <x v="2"/>
    <x v="1"/>
    <x v="1"/>
    <n v="493"/>
    <s v="ASTHMA"/>
    <x v="0"/>
    <n v="91"/>
    <n v="60"/>
    <n v="27079"/>
    <n v="2.2000000000000002"/>
    <n v="3.4"/>
    <n v="1.5"/>
  </r>
  <r>
    <x v="2"/>
    <x v="1"/>
    <x v="2"/>
    <n v="493"/>
    <s v="ASTHMA"/>
    <x v="0"/>
    <n v="103"/>
    <n v="73"/>
    <n v="27600"/>
    <n v="2.6"/>
    <n v="3.7"/>
    <n v="1.4"/>
  </r>
  <r>
    <x v="2"/>
    <x v="1"/>
    <x v="3"/>
    <n v="493"/>
    <s v="ASTHMA"/>
    <x v="0"/>
    <n v="127"/>
    <n v="84"/>
    <n v="29017"/>
    <n v="2.9"/>
    <n v="4.4000000000000004"/>
    <n v="1.5"/>
  </r>
  <r>
    <x v="2"/>
    <x v="1"/>
    <x v="4"/>
    <n v="493"/>
    <s v="ASTHMA"/>
    <x v="0"/>
    <n v="72"/>
    <n v="56"/>
    <n v="29791"/>
    <n v="1.9"/>
    <n v="2.4"/>
    <n v="1.3"/>
  </r>
  <r>
    <x v="2"/>
    <x v="1"/>
    <x v="5"/>
    <n v="493"/>
    <s v="ASTHMA"/>
    <x v="0"/>
    <n v="147"/>
    <n v="95"/>
    <n v="29467"/>
    <n v="3.2"/>
    <n v="5"/>
    <n v="1.5"/>
  </r>
  <r>
    <x v="2"/>
    <x v="1"/>
    <x v="6"/>
    <n v="493"/>
    <s v="ASTHMA"/>
    <x v="0"/>
    <n v="150"/>
    <n v="104"/>
    <n v="29237"/>
    <n v="3.6"/>
    <n v="5.0999999999999996"/>
    <n v="1.4"/>
  </r>
  <r>
    <x v="2"/>
    <x v="1"/>
    <x v="7"/>
    <s v="."/>
    <s v="ASTHMA"/>
    <x v="0"/>
    <n v="0"/>
    <n v="0"/>
    <n v="30718"/>
    <s v="."/>
    <s v="."/>
    <s v="."/>
  </r>
  <r>
    <x v="3"/>
    <x v="0"/>
    <x v="0"/>
    <n v="493"/>
    <s v="ASTHMA"/>
    <x v="0"/>
    <n v="51"/>
    <n v="40"/>
    <n v="6944"/>
    <n v="5.8"/>
    <n v="7.3"/>
    <n v="1.3"/>
  </r>
  <r>
    <x v="3"/>
    <x v="0"/>
    <x v="1"/>
    <n v="493"/>
    <s v="ASTHMA"/>
    <x v="0"/>
    <n v="49"/>
    <n v="42"/>
    <n v="7030"/>
    <n v="6"/>
    <n v="7"/>
    <n v="1.2"/>
  </r>
  <r>
    <x v="3"/>
    <x v="0"/>
    <x v="2"/>
    <n v="493"/>
    <s v="ASTHMA"/>
    <x v="0"/>
    <n v="58"/>
    <n v="42"/>
    <n v="7340"/>
    <n v="5.7"/>
    <n v="7.9"/>
    <n v="1.4"/>
  </r>
  <r>
    <x v="3"/>
    <x v="0"/>
    <x v="3"/>
    <n v="493"/>
    <s v="ASTHMA"/>
    <x v="0"/>
    <n v="68"/>
    <n v="47"/>
    <n v="7977"/>
    <n v="5.9"/>
    <n v="8.5"/>
    <n v="1.4"/>
  </r>
  <r>
    <x v="3"/>
    <x v="0"/>
    <x v="4"/>
    <n v="493"/>
    <s v="ASTHMA"/>
    <x v="0"/>
    <n v="87"/>
    <n v="59"/>
    <n v="8720"/>
    <n v="6.8"/>
    <n v="10"/>
    <n v="1.5"/>
  </r>
  <r>
    <x v="3"/>
    <x v="0"/>
    <x v="5"/>
    <n v="493"/>
    <s v="ASTHMA"/>
    <x v="0"/>
    <n v="100"/>
    <n v="61"/>
    <n v="8616"/>
    <n v="7.1"/>
    <n v="11.6"/>
    <n v="1.6"/>
  </r>
  <r>
    <x v="3"/>
    <x v="0"/>
    <x v="6"/>
    <n v="493"/>
    <s v="ASTHMA"/>
    <x v="0"/>
    <n v="76"/>
    <n v="51"/>
    <n v="8711"/>
    <n v="5.9"/>
    <n v="8.6999999999999993"/>
    <n v="1.5"/>
  </r>
  <r>
    <x v="3"/>
    <x v="0"/>
    <x v="7"/>
    <s v="."/>
    <s v="ASTHMA"/>
    <x v="0"/>
    <n v="0"/>
    <n v="0"/>
    <n v="9181"/>
    <s v="."/>
    <s v="."/>
    <s v="."/>
  </r>
  <r>
    <x v="3"/>
    <x v="1"/>
    <x v="0"/>
    <n v="493"/>
    <s v="ASTHMA"/>
    <x v="0"/>
    <n v="11"/>
    <n v="9"/>
    <n v="6599"/>
    <n v="1.4"/>
    <n v="1.7"/>
    <n v="1.2"/>
  </r>
  <r>
    <x v="3"/>
    <x v="1"/>
    <x v="1"/>
    <n v="493"/>
    <s v="ASTHMA"/>
    <x v="0"/>
    <n v="19"/>
    <n v="16"/>
    <n v="6869"/>
    <n v="2.2999999999999998"/>
    <n v="2.8"/>
    <n v="1.2"/>
  </r>
  <r>
    <x v="3"/>
    <x v="1"/>
    <x v="2"/>
    <n v="493"/>
    <s v="ASTHMA"/>
    <x v="0"/>
    <n v="16"/>
    <n v="14"/>
    <n v="7244"/>
    <n v="1.9"/>
    <n v="2.2000000000000002"/>
    <n v="1.1000000000000001"/>
  </r>
  <r>
    <x v="3"/>
    <x v="1"/>
    <x v="3"/>
    <n v="493"/>
    <s v="ASTHMA"/>
    <x v="0"/>
    <n v="30"/>
    <n v="20"/>
    <n v="7693"/>
    <n v="2.6"/>
    <n v="3.9"/>
    <n v="1.5"/>
  </r>
  <r>
    <x v="3"/>
    <x v="1"/>
    <x v="4"/>
    <n v="493"/>
    <s v="ASTHMA"/>
    <x v="0"/>
    <n v="49"/>
    <n v="23"/>
    <n v="8398"/>
    <n v="2.7"/>
    <n v="5.8"/>
    <n v="2.1"/>
  </r>
  <r>
    <x v="3"/>
    <x v="1"/>
    <x v="5"/>
    <n v="493"/>
    <s v="ASTHMA"/>
    <x v="0"/>
    <n v="33"/>
    <n v="19"/>
    <n v="8263"/>
    <n v="2.2999999999999998"/>
    <n v="4"/>
    <n v="1.7"/>
  </r>
  <r>
    <x v="3"/>
    <x v="1"/>
    <x v="6"/>
    <n v="493"/>
    <s v="ASTHMA"/>
    <x v="0"/>
    <n v="42"/>
    <n v="37"/>
    <n v="8457"/>
    <n v="4.4000000000000004"/>
    <n v="5"/>
    <n v="1.1000000000000001"/>
  </r>
  <r>
    <x v="3"/>
    <x v="1"/>
    <x v="7"/>
    <s v="."/>
    <s v="ASTHMA"/>
    <x v="0"/>
    <n v="0"/>
    <n v="0"/>
    <n v="9024"/>
    <s v="."/>
    <s v="."/>
    <s v="."/>
  </r>
  <r>
    <x v="4"/>
    <x v="0"/>
    <x v="0"/>
    <n v="493"/>
    <s v="ASTHMA"/>
    <x v="0"/>
    <n v="463"/>
    <n v="353"/>
    <n v="67107"/>
    <n v="5.3"/>
    <n v="6.9"/>
    <n v="1.3"/>
  </r>
  <r>
    <x v="4"/>
    <x v="0"/>
    <x v="1"/>
    <n v="493"/>
    <s v="ASTHMA"/>
    <x v="0"/>
    <n v="495"/>
    <n v="359"/>
    <n v="67930"/>
    <n v="5.3"/>
    <n v="7.3"/>
    <n v="1.4"/>
  </r>
  <r>
    <x v="4"/>
    <x v="0"/>
    <x v="2"/>
    <n v="493"/>
    <s v="ASTHMA"/>
    <x v="0"/>
    <n v="632"/>
    <n v="482"/>
    <n v="70206"/>
    <n v="6.9"/>
    <n v="9"/>
    <n v="1.3"/>
  </r>
  <r>
    <x v="4"/>
    <x v="0"/>
    <x v="3"/>
    <n v="493"/>
    <s v="ASTHMA"/>
    <x v="0"/>
    <n v="660"/>
    <n v="478"/>
    <n v="74779"/>
    <n v="6.4"/>
    <n v="8.8000000000000007"/>
    <n v="1.4"/>
  </r>
  <r>
    <x v="4"/>
    <x v="0"/>
    <x v="4"/>
    <n v="493"/>
    <s v="ASTHMA"/>
    <x v="0"/>
    <n v="718"/>
    <n v="549"/>
    <n v="78670"/>
    <n v="7"/>
    <n v="9.1"/>
    <n v="1.3"/>
  </r>
  <r>
    <x v="4"/>
    <x v="0"/>
    <x v="5"/>
    <n v="493"/>
    <s v="ASTHMA"/>
    <x v="0"/>
    <n v="835"/>
    <n v="615"/>
    <n v="76708"/>
    <n v="8"/>
    <n v="10.9"/>
    <n v="1.4"/>
  </r>
  <r>
    <x v="4"/>
    <x v="0"/>
    <x v="6"/>
    <n v="493"/>
    <s v="ASTHMA"/>
    <x v="0"/>
    <n v="833"/>
    <n v="625"/>
    <n v="76692"/>
    <n v="8.1"/>
    <n v="10.9"/>
    <n v="1.3"/>
  </r>
  <r>
    <x v="4"/>
    <x v="0"/>
    <x v="7"/>
    <s v="."/>
    <s v="ASTHMA"/>
    <x v="0"/>
    <n v="0"/>
    <n v="0"/>
    <n v="80116"/>
    <s v="."/>
    <s v="."/>
    <s v="."/>
  </r>
  <r>
    <x v="4"/>
    <x v="1"/>
    <x v="0"/>
    <n v="493"/>
    <s v="ASTHMA"/>
    <x v="0"/>
    <n v="98"/>
    <n v="69"/>
    <n v="60850"/>
    <n v="1.1000000000000001"/>
    <n v="1.6"/>
    <n v="1.4"/>
  </r>
  <r>
    <x v="4"/>
    <x v="1"/>
    <x v="1"/>
    <n v="493"/>
    <s v="ASTHMA"/>
    <x v="0"/>
    <n v="150"/>
    <n v="108"/>
    <n v="61245"/>
    <n v="1.8"/>
    <n v="2.4"/>
    <n v="1.4"/>
  </r>
  <r>
    <x v="4"/>
    <x v="1"/>
    <x v="2"/>
    <n v="493"/>
    <s v="ASTHMA"/>
    <x v="0"/>
    <n v="174"/>
    <n v="122"/>
    <n v="63292"/>
    <n v="1.9"/>
    <n v="2.7"/>
    <n v="1.4"/>
  </r>
  <r>
    <x v="4"/>
    <x v="1"/>
    <x v="3"/>
    <n v="493"/>
    <s v="ASTHMA"/>
    <x v="0"/>
    <n v="217"/>
    <n v="145"/>
    <n v="66802"/>
    <n v="2.2000000000000002"/>
    <n v="3.2"/>
    <n v="1.5"/>
  </r>
  <r>
    <x v="4"/>
    <x v="1"/>
    <x v="4"/>
    <n v="493"/>
    <s v="ASTHMA"/>
    <x v="0"/>
    <n v="221"/>
    <n v="137"/>
    <n v="69224"/>
    <n v="2"/>
    <n v="3.2"/>
    <n v="1.6"/>
  </r>
  <r>
    <x v="4"/>
    <x v="1"/>
    <x v="5"/>
    <n v="493"/>
    <s v="ASTHMA"/>
    <x v="0"/>
    <n v="224"/>
    <n v="142"/>
    <n v="67505"/>
    <n v="2.1"/>
    <n v="3.3"/>
    <n v="1.6"/>
  </r>
  <r>
    <x v="4"/>
    <x v="1"/>
    <x v="6"/>
    <n v="493"/>
    <s v="ASTHMA"/>
    <x v="0"/>
    <n v="204"/>
    <n v="144"/>
    <n v="66952"/>
    <n v="2.2000000000000002"/>
    <n v="3"/>
    <n v="1.4"/>
  </r>
  <r>
    <x v="4"/>
    <x v="1"/>
    <x v="7"/>
    <s v="."/>
    <s v="ASTHMA"/>
    <x v="0"/>
    <n v="0"/>
    <n v="0"/>
    <n v="68456"/>
    <s v="."/>
    <s v="."/>
    <s v="."/>
  </r>
  <r>
    <x v="5"/>
    <x v="0"/>
    <x v="0"/>
    <n v="493"/>
    <s v="ASTHMA"/>
    <x v="0"/>
    <n v="757"/>
    <n v="520"/>
    <n v="58941"/>
    <n v="8.8000000000000007"/>
    <n v="12.8"/>
    <n v="1.5"/>
  </r>
  <r>
    <x v="5"/>
    <x v="0"/>
    <x v="1"/>
    <n v="493"/>
    <s v="ASTHMA"/>
    <x v="0"/>
    <n v="757"/>
    <n v="497"/>
    <n v="61578"/>
    <n v="8.1"/>
    <n v="12.3"/>
    <n v="1.5"/>
  </r>
  <r>
    <x v="5"/>
    <x v="0"/>
    <x v="2"/>
    <n v="493"/>
    <s v="ASTHMA"/>
    <x v="0"/>
    <n v="909"/>
    <n v="599"/>
    <n v="65155"/>
    <n v="9.1999999999999993"/>
    <n v="14"/>
    <n v="1.5"/>
  </r>
  <r>
    <x v="5"/>
    <x v="0"/>
    <x v="3"/>
    <n v="493"/>
    <s v="ASTHMA"/>
    <x v="0"/>
    <n v="1098"/>
    <n v="697"/>
    <n v="70791"/>
    <n v="9.8000000000000007"/>
    <n v="15.5"/>
    <n v="1.6"/>
  </r>
  <r>
    <x v="5"/>
    <x v="0"/>
    <x v="4"/>
    <n v="493"/>
    <s v="ASTHMA"/>
    <x v="0"/>
    <n v="1120"/>
    <n v="699"/>
    <n v="76503"/>
    <n v="9.1"/>
    <n v="14.6"/>
    <n v="1.6"/>
  </r>
  <r>
    <x v="5"/>
    <x v="0"/>
    <x v="5"/>
    <n v="493"/>
    <s v="ASTHMA"/>
    <x v="0"/>
    <n v="1093"/>
    <n v="687"/>
    <n v="76760"/>
    <n v="8.9"/>
    <n v="14.2"/>
    <n v="1.6"/>
  </r>
  <r>
    <x v="5"/>
    <x v="0"/>
    <x v="6"/>
    <n v="493"/>
    <s v="ASTHMA"/>
    <x v="0"/>
    <n v="1110"/>
    <n v="726"/>
    <n v="77976"/>
    <n v="9.3000000000000007"/>
    <n v="14.2"/>
    <n v="1.5"/>
  </r>
  <r>
    <x v="5"/>
    <x v="0"/>
    <x v="7"/>
    <s v="."/>
    <s v="ASTHMA"/>
    <x v="0"/>
    <n v="0"/>
    <n v="0"/>
    <n v="83614"/>
    <s v="."/>
    <s v="."/>
    <s v="."/>
  </r>
  <r>
    <x v="5"/>
    <x v="1"/>
    <x v="0"/>
    <n v="493"/>
    <s v="ASTHMA"/>
    <x v="0"/>
    <n v="313"/>
    <n v="212"/>
    <n v="53086"/>
    <n v="4"/>
    <n v="5.9"/>
    <n v="1.5"/>
  </r>
  <r>
    <x v="5"/>
    <x v="1"/>
    <x v="1"/>
    <n v="493"/>
    <s v="ASTHMA"/>
    <x v="0"/>
    <n v="273"/>
    <n v="184"/>
    <n v="55343"/>
    <n v="3.3"/>
    <n v="4.9000000000000004"/>
    <n v="1.5"/>
  </r>
  <r>
    <x v="5"/>
    <x v="1"/>
    <x v="2"/>
    <n v="493"/>
    <s v="ASTHMA"/>
    <x v="0"/>
    <n v="370"/>
    <n v="241"/>
    <n v="58559"/>
    <n v="4.0999999999999996"/>
    <n v="6.3"/>
    <n v="1.5"/>
  </r>
  <r>
    <x v="5"/>
    <x v="1"/>
    <x v="3"/>
    <n v="493"/>
    <s v="ASTHMA"/>
    <x v="0"/>
    <n v="422"/>
    <n v="271"/>
    <n v="63303"/>
    <n v="4.3"/>
    <n v="6.7"/>
    <n v="1.6"/>
  </r>
  <r>
    <x v="5"/>
    <x v="1"/>
    <x v="4"/>
    <n v="493"/>
    <s v="ASTHMA"/>
    <x v="0"/>
    <n v="463"/>
    <n v="320"/>
    <n v="67441"/>
    <n v="4.7"/>
    <n v="6.9"/>
    <n v="1.4"/>
  </r>
  <r>
    <x v="5"/>
    <x v="1"/>
    <x v="5"/>
    <n v="493"/>
    <s v="ASTHMA"/>
    <x v="0"/>
    <n v="526"/>
    <n v="341"/>
    <n v="67542"/>
    <n v="5"/>
    <n v="7.8"/>
    <n v="1.5"/>
  </r>
  <r>
    <x v="5"/>
    <x v="1"/>
    <x v="6"/>
    <n v="493"/>
    <s v="ASTHMA"/>
    <x v="0"/>
    <n v="567"/>
    <n v="343"/>
    <n v="68389"/>
    <n v="5"/>
    <n v="8.3000000000000007"/>
    <n v="1.7"/>
  </r>
  <r>
    <x v="5"/>
    <x v="1"/>
    <x v="7"/>
    <s v="."/>
    <s v="ASTHMA"/>
    <x v="0"/>
    <n v="0"/>
    <n v="0"/>
    <n v="72454"/>
    <s v="."/>
    <s v="."/>
    <s v="."/>
  </r>
  <r>
    <x v="6"/>
    <x v="0"/>
    <x v="0"/>
    <n v="493"/>
    <s v="ASTHMA"/>
    <x v="0"/>
    <n v="722"/>
    <n v="471"/>
    <n v="32858"/>
    <n v="14.3"/>
    <n v="22"/>
    <n v="1.5"/>
  </r>
  <r>
    <x v="6"/>
    <x v="0"/>
    <x v="1"/>
    <n v="493"/>
    <s v="ASTHMA"/>
    <x v="0"/>
    <n v="677"/>
    <n v="458"/>
    <n v="33202"/>
    <n v="13.8"/>
    <n v="20.399999999999999"/>
    <n v="1.5"/>
  </r>
  <r>
    <x v="6"/>
    <x v="0"/>
    <x v="2"/>
    <n v="493"/>
    <s v="ASTHMA"/>
    <x v="0"/>
    <n v="934"/>
    <n v="579"/>
    <n v="33856"/>
    <n v="17.100000000000001"/>
    <n v="27.6"/>
    <n v="1.6"/>
  </r>
  <r>
    <x v="6"/>
    <x v="0"/>
    <x v="3"/>
    <n v="493"/>
    <s v="ASTHMA"/>
    <x v="0"/>
    <n v="1236"/>
    <n v="643"/>
    <n v="34529"/>
    <n v="18.600000000000001"/>
    <n v="35.799999999999997"/>
    <n v="1.9"/>
  </r>
  <r>
    <x v="6"/>
    <x v="0"/>
    <x v="4"/>
    <n v="493"/>
    <s v="ASTHMA"/>
    <x v="0"/>
    <n v="1274"/>
    <n v="702"/>
    <n v="35456"/>
    <n v="19.8"/>
    <n v="35.9"/>
    <n v="1.8"/>
  </r>
  <r>
    <x v="6"/>
    <x v="0"/>
    <x v="5"/>
    <n v="493"/>
    <s v="ASTHMA"/>
    <x v="0"/>
    <n v="1440"/>
    <n v="733"/>
    <n v="36180"/>
    <n v="20.3"/>
    <n v="39.799999999999997"/>
    <n v="2"/>
  </r>
  <r>
    <x v="6"/>
    <x v="0"/>
    <x v="6"/>
    <n v="493"/>
    <s v="ASTHMA"/>
    <x v="0"/>
    <n v="1473"/>
    <n v="737"/>
    <n v="37513"/>
    <n v="19.600000000000001"/>
    <n v="39.299999999999997"/>
    <n v="2"/>
  </r>
  <r>
    <x v="6"/>
    <x v="0"/>
    <x v="7"/>
    <s v="."/>
    <s v="ASTHMA"/>
    <x v="0"/>
    <n v="0"/>
    <n v="0"/>
    <n v="40493"/>
    <s v="."/>
    <s v="."/>
    <s v="."/>
  </r>
  <r>
    <x v="6"/>
    <x v="1"/>
    <x v="0"/>
    <n v="493"/>
    <s v="ASTHMA"/>
    <x v="0"/>
    <n v="342"/>
    <n v="237"/>
    <n v="24620"/>
    <n v="9.6"/>
    <n v="13.9"/>
    <n v="1.4"/>
  </r>
  <r>
    <x v="6"/>
    <x v="1"/>
    <x v="1"/>
    <n v="493"/>
    <s v="ASTHMA"/>
    <x v="0"/>
    <n v="334"/>
    <n v="238"/>
    <n v="24877"/>
    <n v="9.6"/>
    <n v="13.4"/>
    <n v="1.4"/>
  </r>
  <r>
    <x v="6"/>
    <x v="1"/>
    <x v="2"/>
    <n v="493"/>
    <s v="ASTHMA"/>
    <x v="0"/>
    <n v="529"/>
    <n v="338"/>
    <n v="25314"/>
    <n v="13.4"/>
    <n v="20.9"/>
    <n v="1.6"/>
  </r>
  <r>
    <x v="6"/>
    <x v="1"/>
    <x v="3"/>
    <n v="493"/>
    <s v="ASTHMA"/>
    <x v="0"/>
    <n v="513"/>
    <n v="319"/>
    <n v="25966"/>
    <n v="12.3"/>
    <n v="19.8"/>
    <n v="1.6"/>
  </r>
  <r>
    <x v="6"/>
    <x v="1"/>
    <x v="4"/>
    <n v="493"/>
    <s v="ASTHMA"/>
    <x v="0"/>
    <n v="603"/>
    <n v="336"/>
    <n v="26855"/>
    <n v="12.5"/>
    <n v="22.5"/>
    <n v="1.8"/>
  </r>
  <r>
    <x v="6"/>
    <x v="1"/>
    <x v="5"/>
    <n v="493"/>
    <s v="ASTHMA"/>
    <x v="0"/>
    <n v="702"/>
    <n v="390"/>
    <n v="27361"/>
    <n v="14.3"/>
    <n v="25.7"/>
    <n v="1.8"/>
  </r>
  <r>
    <x v="6"/>
    <x v="1"/>
    <x v="6"/>
    <n v="493"/>
    <s v="ASTHMA"/>
    <x v="0"/>
    <n v="597"/>
    <n v="363"/>
    <n v="28571"/>
    <n v="12.7"/>
    <n v="20.9"/>
    <n v="1.6"/>
  </r>
  <r>
    <x v="6"/>
    <x v="1"/>
    <x v="7"/>
    <s v="."/>
    <s v="ASTHMA"/>
    <x v="0"/>
    <n v="0"/>
    <n v="0"/>
    <n v="31255"/>
    <s v="."/>
    <s v="."/>
    <s v="."/>
  </r>
  <r>
    <x v="0"/>
    <x v="0"/>
    <x v="0"/>
    <n v="493"/>
    <s v="ASTHMA"/>
    <x v="1"/>
    <n v="1327"/>
    <n v="573"/>
    <n v="11118"/>
    <n v="51.5"/>
    <n v="119.4"/>
    <n v="2.2999999999999998"/>
  </r>
  <r>
    <x v="0"/>
    <x v="0"/>
    <x v="1"/>
    <n v="493"/>
    <s v="ASTHMA"/>
    <x v="1"/>
    <n v="1349"/>
    <n v="575"/>
    <n v="11387"/>
    <n v="50.5"/>
    <n v="118.5"/>
    <n v="2.2999999999999998"/>
  </r>
  <r>
    <x v="0"/>
    <x v="0"/>
    <x v="2"/>
    <n v="493"/>
    <s v="ASTHMA"/>
    <x v="1"/>
    <n v="1785"/>
    <n v="740"/>
    <n v="11803"/>
    <n v="62.7"/>
    <n v="151.19999999999999"/>
    <n v="2.4"/>
  </r>
  <r>
    <x v="0"/>
    <x v="0"/>
    <x v="3"/>
    <n v="493"/>
    <s v="ASTHMA"/>
    <x v="1"/>
    <n v="1997"/>
    <n v="713"/>
    <n v="12475"/>
    <n v="57.2"/>
    <n v="160.1"/>
    <n v="2.8"/>
  </r>
  <r>
    <x v="0"/>
    <x v="0"/>
    <x v="4"/>
    <n v="493"/>
    <s v="ASTHMA"/>
    <x v="1"/>
    <n v="1880"/>
    <n v="667"/>
    <n v="13268"/>
    <n v="50.3"/>
    <n v="141.69999999999999"/>
    <n v="2.8"/>
  </r>
  <r>
    <x v="0"/>
    <x v="0"/>
    <x v="5"/>
    <n v="493"/>
    <s v="ASTHMA"/>
    <x v="1"/>
    <n v="1714"/>
    <n v="680"/>
    <n v="13135"/>
    <n v="51.8"/>
    <n v="130.5"/>
    <n v="2.5"/>
  </r>
  <r>
    <x v="0"/>
    <x v="0"/>
    <x v="6"/>
    <n v="493"/>
    <s v="ASTHMA"/>
    <x v="1"/>
    <n v="1647"/>
    <n v="592"/>
    <n v="13055"/>
    <n v="45.3"/>
    <n v="126.2"/>
    <n v="2.8"/>
  </r>
  <r>
    <x v="0"/>
    <x v="0"/>
    <x v="7"/>
    <s v="."/>
    <s v="ASTHMA"/>
    <x v="1"/>
    <n v="0"/>
    <n v="0"/>
    <n v="13602"/>
    <s v="."/>
    <s v="."/>
    <s v="."/>
  </r>
  <r>
    <x v="0"/>
    <x v="1"/>
    <x v="0"/>
    <n v="493"/>
    <s v="ASTHMA"/>
    <x v="1"/>
    <n v="2256"/>
    <n v="914"/>
    <n v="11580"/>
    <n v="78.900000000000006"/>
    <n v="194.8"/>
    <n v="2.5"/>
  </r>
  <r>
    <x v="0"/>
    <x v="1"/>
    <x v="1"/>
    <n v="493"/>
    <s v="ASTHMA"/>
    <x v="1"/>
    <n v="2502"/>
    <n v="1052"/>
    <n v="11957"/>
    <n v="88"/>
    <n v="209.2"/>
    <n v="2.4"/>
  </r>
  <r>
    <x v="0"/>
    <x v="1"/>
    <x v="2"/>
    <n v="493"/>
    <s v="ASTHMA"/>
    <x v="1"/>
    <n v="3261"/>
    <n v="1213"/>
    <n v="12427"/>
    <n v="97.6"/>
    <n v="262.39999999999998"/>
    <n v="2.7"/>
  </r>
  <r>
    <x v="0"/>
    <x v="1"/>
    <x v="3"/>
    <n v="493"/>
    <s v="ASTHMA"/>
    <x v="1"/>
    <n v="3167"/>
    <n v="1247"/>
    <n v="13302"/>
    <n v="93.7"/>
    <n v="238.1"/>
    <n v="2.5"/>
  </r>
  <r>
    <x v="0"/>
    <x v="1"/>
    <x v="4"/>
    <n v="493"/>
    <s v="ASTHMA"/>
    <x v="1"/>
    <n v="3290"/>
    <n v="1215"/>
    <n v="14124"/>
    <n v="86"/>
    <n v="232.9"/>
    <n v="2.7"/>
  </r>
  <r>
    <x v="0"/>
    <x v="1"/>
    <x v="5"/>
    <n v="493"/>
    <s v="ASTHMA"/>
    <x v="1"/>
    <n v="3279"/>
    <n v="1182"/>
    <n v="14003"/>
    <n v="84.4"/>
    <n v="234.2"/>
    <n v="2.8"/>
  </r>
  <r>
    <x v="0"/>
    <x v="1"/>
    <x v="6"/>
    <n v="493"/>
    <s v="ASTHMA"/>
    <x v="1"/>
    <n v="3121"/>
    <n v="1129"/>
    <n v="13858"/>
    <n v="81.5"/>
    <n v="225.2"/>
    <n v="2.8"/>
  </r>
  <r>
    <x v="0"/>
    <x v="1"/>
    <x v="7"/>
    <s v="."/>
    <s v="ASTHMA"/>
    <x v="1"/>
    <n v="0"/>
    <n v="0"/>
    <n v="14455"/>
    <s v="."/>
    <s v="."/>
    <s v="."/>
  </r>
  <r>
    <x v="1"/>
    <x v="0"/>
    <x v="0"/>
    <n v="493"/>
    <s v="ASTHMA"/>
    <x v="1"/>
    <n v="1605"/>
    <n v="679"/>
    <n v="12158"/>
    <n v="55.8"/>
    <n v="132"/>
    <n v="2.4"/>
  </r>
  <r>
    <x v="1"/>
    <x v="0"/>
    <x v="1"/>
    <n v="493"/>
    <s v="ASTHMA"/>
    <x v="1"/>
    <n v="1816"/>
    <n v="833"/>
    <n v="12227"/>
    <n v="68.099999999999994"/>
    <n v="148.5"/>
    <n v="2.2000000000000002"/>
  </r>
  <r>
    <x v="1"/>
    <x v="0"/>
    <x v="2"/>
    <n v="493"/>
    <s v="ASTHMA"/>
    <x v="1"/>
    <n v="2523"/>
    <n v="1050"/>
    <n v="12788"/>
    <n v="82.1"/>
    <n v="197.3"/>
    <n v="2.4"/>
  </r>
  <r>
    <x v="1"/>
    <x v="0"/>
    <x v="3"/>
    <n v="493"/>
    <s v="ASTHMA"/>
    <x v="1"/>
    <n v="2514"/>
    <n v="1033"/>
    <n v="13558"/>
    <n v="76.2"/>
    <n v="185.4"/>
    <n v="2.4"/>
  </r>
  <r>
    <x v="1"/>
    <x v="0"/>
    <x v="4"/>
    <n v="493"/>
    <s v="ASTHMA"/>
    <x v="1"/>
    <n v="2691"/>
    <n v="1109"/>
    <n v="14035"/>
    <n v="79"/>
    <n v="191.7"/>
    <n v="2.4"/>
  </r>
  <r>
    <x v="1"/>
    <x v="0"/>
    <x v="5"/>
    <n v="493"/>
    <s v="ASTHMA"/>
    <x v="1"/>
    <n v="2575"/>
    <n v="1119"/>
    <n v="14049"/>
    <n v="79.599999999999994"/>
    <n v="183.3"/>
    <n v="2.2999999999999998"/>
  </r>
  <r>
    <x v="1"/>
    <x v="0"/>
    <x v="6"/>
    <n v="493"/>
    <s v="ASTHMA"/>
    <x v="1"/>
    <n v="3185"/>
    <n v="1245"/>
    <n v="14125"/>
    <n v="88.1"/>
    <n v="225.5"/>
    <n v="2.6"/>
  </r>
  <r>
    <x v="1"/>
    <x v="0"/>
    <x v="7"/>
    <s v="."/>
    <s v="ASTHMA"/>
    <x v="1"/>
    <n v="0"/>
    <n v="0"/>
    <n v="14881"/>
    <s v="."/>
    <s v="."/>
    <s v="."/>
  </r>
  <r>
    <x v="1"/>
    <x v="1"/>
    <x v="0"/>
    <n v="493"/>
    <s v="ASTHMA"/>
    <x v="1"/>
    <n v="2604"/>
    <n v="1100"/>
    <n v="12502"/>
    <n v="88"/>
    <n v="208.3"/>
    <n v="2.4"/>
  </r>
  <r>
    <x v="1"/>
    <x v="1"/>
    <x v="1"/>
    <n v="493"/>
    <s v="ASTHMA"/>
    <x v="1"/>
    <n v="2668"/>
    <n v="1196"/>
    <n v="12857"/>
    <n v="93"/>
    <n v="207.5"/>
    <n v="2.2000000000000002"/>
  </r>
  <r>
    <x v="1"/>
    <x v="1"/>
    <x v="2"/>
    <n v="493"/>
    <s v="ASTHMA"/>
    <x v="1"/>
    <n v="3469"/>
    <n v="1517"/>
    <n v="13230"/>
    <n v="114.7"/>
    <n v="262.2"/>
    <n v="2.2999999999999998"/>
  </r>
  <r>
    <x v="1"/>
    <x v="1"/>
    <x v="3"/>
    <n v="493"/>
    <s v="ASTHMA"/>
    <x v="1"/>
    <n v="4160"/>
    <n v="1682"/>
    <n v="14082"/>
    <n v="119.4"/>
    <n v="295.39999999999998"/>
    <n v="2.5"/>
  </r>
  <r>
    <x v="1"/>
    <x v="1"/>
    <x v="4"/>
    <n v="493"/>
    <s v="ASTHMA"/>
    <x v="1"/>
    <n v="4209"/>
    <n v="1745"/>
    <n v="14656"/>
    <n v="119.1"/>
    <n v="287.2"/>
    <n v="2.4"/>
  </r>
  <r>
    <x v="1"/>
    <x v="1"/>
    <x v="5"/>
    <n v="493"/>
    <s v="ASTHMA"/>
    <x v="1"/>
    <n v="4616"/>
    <n v="1860"/>
    <n v="14723"/>
    <n v="126.3"/>
    <n v="313.5"/>
    <n v="2.5"/>
  </r>
  <r>
    <x v="1"/>
    <x v="1"/>
    <x v="6"/>
    <n v="493"/>
    <s v="ASTHMA"/>
    <x v="1"/>
    <n v="5739"/>
    <n v="2105"/>
    <n v="14690"/>
    <n v="143.30000000000001"/>
    <n v="390.7"/>
    <n v="2.7"/>
  </r>
  <r>
    <x v="1"/>
    <x v="1"/>
    <x v="7"/>
    <s v="."/>
    <s v="ASTHMA"/>
    <x v="1"/>
    <n v="0"/>
    <n v="0"/>
    <n v="15654"/>
    <s v="."/>
    <s v="."/>
    <s v="."/>
  </r>
  <r>
    <x v="2"/>
    <x v="0"/>
    <x v="0"/>
    <n v="493"/>
    <s v="ASTHMA"/>
    <x v="1"/>
    <n v="3370"/>
    <n v="1878"/>
    <n v="25578"/>
    <n v="73.400000000000006"/>
    <n v="131.80000000000001"/>
    <n v="1.8"/>
  </r>
  <r>
    <x v="2"/>
    <x v="0"/>
    <x v="1"/>
    <n v="493"/>
    <s v="ASTHMA"/>
    <x v="1"/>
    <n v="3270"/>
    <n v="1827"/>
    <n v="26092"/>
    <n v="70"/>
    <n v="125.3"/>
    <n v="1.8"/>
  </r>
  <r>
    <x v="2"/>
    <x v="0"/>
    <x v="2"/>
    <n v="493"/>
    <s v="ASTHMA"/>
    <x v="1"/>
    <n v="4217"/>
    <n v="2244"/>
    <n v="26481"/>
    <n v="84.7"/>
    <n v="159.19999999999999"/>
    <n v="1.9"/>
  </r>
  <r>
    <x v="2"/>
    <x v="0"/>
    <x v="3"/>
    <n v="493"/>
    <s v="ASTHMA"/>
    <x v="1"/>
    <n v="5104"/>
    <n v="2584"/>
    <n v="27948"/>
    <n v="92.5"/>
    <n v="182.6"/>
    <n v="2"/>
  </r>
  <r>
    <x v="2"/>
    <x v="0"/>
    <x v="4"/>
    <n v="493"/>
    <s v="ASTHMA"/>
    <x v="1"/>
    <n v="5296"/>
    <n v="2687"/>
    <n v="28876"/>
    <n v="93.1"/>
    <n v="183.4"/>
    <n v="2"/>
  </r>
  <r>
    <x v="2"/>
    <x v="0"/>
    <x v="5"/>
    <n v="493"/>
    <s v="ASTHMA"/>
    <x v="1"/>
    <n v="5335"/>
    <n v="2758"/>
    <n v="28422"/>
    <n v="97"/>
    <n v="187.7"/>
    <n v="1.9"/>
  </r>
  <r>
    <x v="2"/>
    <x v="0"/>
    <x v="6"/>
    <n v="493"/>
    <s v="ASTHMA"/>
    <x v="1"/>
    <n v="6426"/>
    <n v="3103"/>
    <n v="28361"/>
    <n v="109.4"/>
    <n v="226.6"/>
    <n v="2.1"/>
  </r>
  <r>
    <x v="2"/>
    <x v="0"/>
    <x v="7"/>
    <s v="."/>
    <s v="ASTHMA"/>
    <x v="1"/>
    <n v="0"/>
    <n v="0"/>
    <n v="29664"/>
    <s v="."/>
    <s v="."/>
    <s v="."/>
  </r>
  <r>
    <x v="2"/>
    <x v="1"/>
    <x v="0"/>
    <n v="493"/>
    <s v="ASTHMA"/>
    <x v="1"/>
    <n v="4103"/>
    <n v="2079"/>
    <n v="26556"/>
    <n v="78.3"/>
    <n v="154.5"/>
    <n v="2"/>
  </r>
  <r>
    <x v="2"/>
    <x v="1"/>
    <x v="1"/>
    <n v="493"/>
    <s v="ASTHMA"/>
    <x v="1"/>
    <n v="3835"/>
    <n v="2026"/>
    <n v="27079"/>
    <n v="74.8"/>
    <n v="141.6"/>
    <n v="1.9"/>
  </r>
  <r>
    <x v="2"/>
    <x v="1"/>
    <x v="2"/>
    <n v="493"/>
    <s v="ASTHMA"/>
    <x v="1"/>
    <n v="4645"/>
    <n v="2360"/>
    <n v="27600"/>
    <n v="85.5"/>
    <n v="168.3"/>
    <n v="2"/>
  </r>
  <r>
    <x v="2"/>
    <x v="1"/>
    <x v="3"/>
    <n v="493"/>
    <s v="ASTHMA"/>
    <x v="1"/>
    <n v="5950"/>
    <n v="2717"/>
    <n v="29017"/>
    <n v="93.6"/>
    <n v="205.1"/>
    <n v="2.2000000000000002"/>
  </r>
  <r>
    <x v="2"/>
    <x v="1"/>
    <x v="4"/>
    <n v="493"/>
    <s v="ASTHMA"/>
    <x v="1"/>
    <n v="6006"/>
    <n v="2916"/>
    <n v="29791"/>
    <n v="97.9"/>
    <n v="201.6"/>
    <n v="2.1"/>
  </r>
  <r>
    <x v="2"/>
    <x v="1"/>
    <x v="5"/>
    <n v="493"/>
    <s v="ASTHMA"/>
    <x v="1"/>
    <n v="5806"/>
    <n v="2941"/>
    <n v="29467"/>
    <n v="99.8"/>
    <n v="197"/>
    <n v="2"/>
  </r>
  <r>
    <x v="2"/>
    <x v="1"/>
    <x v="6"/>
    <n v="493"/>
    <s v="ASTHMA"/>
    <x v="1"/>
    <n v="7404"/>
    <n v="3528"/>
    <n v="29237"/>
    <n v="120.7"/>
    <n v="253.2"/>
    <n v="2.1"/>
  </r>
  <r>
    <x v="2"/>
    <x v="1"/>
    <x v="7"/>
    <s v="."/>
    <s v="ASTHMA"/>
    <x v="1"/>
    <n v="0"/>
    <n v="0"/>
    <n v="30718"/>
    <s v="."/>
    <s v="."/>
    <s v="."/>
  </r>
  <r>
    <x v="3"/>
    <x v="0"/>
    <x v="0"/>
    <n v="493"/>
    <s v="ASTHMA"/>
    <x v="1"/>
    <n v="607"/>
    <n v="340"/>
    <n v="6944"/>
    <n v="49"/>
    <n v="87.4"/>
    <n v="1.8"/>
  </r>
  <r>
    <x v="3"/>
    <x v="0"/>
    <x v="1"/>
    <n v="493"/>
    <s v="ASTHMA"/>
    <x v="1"/>
    <n v="613"/>
    <n v="375"/>
    <n v="7030"/>
    <n v="53.3"/>
    <n v="87.2"/>
    <n v="1.6"/>
  </r>
  <r>
    <x v="3"/>
    <x v="0"/>
    <x v="2"/>
    <n v="493"/>
    <s v="ASTHMA"/>
    <x v="1"/>
    <n v="821"/>
    <n v="446"/>
    <n v="7340"/>
    <n v="60.8"/>
    <n v="111.9"/>
    <n v="1.8"/>
  </r>
  <r>
    <x v="3"/>
    <x v="0"/>
    <x v="3"/>
    <n v="493"/>
    <s v="ASTHMA"/>
    <x v="1"/>
    <n v="1111"/>
    <n v="553"/>
    <n v="7977"/>
    <n v="69.3"/>
    <n v="139.30000000000001"/>
    <n v="2"/>
  </r>
  <r>
    <x v="3"/>
    <x v="0"/>
    <x v="4"/>
    <n v="493"/>
    <s v="ASTHMA"/>
    <x v="1"/>
    <n v="1174"/>
    <n v="607"/>
    <n v="8720"/>
    <n v="69.599999999999994"/>
    <n v="134.6"/>
    <n v="1.9"/>
  </r>
  <r>
    <x v="3"/>
    <x v="0"/>
    <x v="5"/>
    <n v="493"/>
    <s v="ASTHMA"/>
    <x v="1"/>
    <n v="1128"/>
    <n v="601"/>
    <n v="8616"/>
    <n v="69.8"/>
    <n v="130.9"/>
    <n v="1.9"/>
  </r>
  <r>
    <x v="3"/>
    <x v="0"/>
    <x v="6"/>
    <n v="493"/>
    <s v="ASTHMA"/>
    <x v="1"/>
    <n v="1201"/>
    <n v="694"/>
    <n v="8711"/>
    <n v="79.7"/>
    <n v="137.9"/>
    <n v="1.7"/>
  </r>
  <r>
    <x v="3"/>
    <x v="0"/>
    <x v="7"/>
    <s v="."/>
    <s v="ASTHMA"/>
    <x v="1"/>
    <n v="0"/>
    <n v="0"/>
    <n v="9181"/>
    <s v="."/>
    <s v="."/>
    <s v="."/>
  </r>
  <r>
    <x v="3"/>
    <x v="1"/>
    <x v="0"/>
    <n v="493"/>
    <s v="ASTHMA"/>
    <x v="1"/>
    <n v="361"/>
    <n v="219"/>
    <n v="6599"/>
    <n v="33.200000000000003"/>
    <n v="54.7"/>
    <n v="1.6"/>
  </r>
  <r>
    <x v="3"/>
    <x v="1"/>
    <x v="1"/>
    <n v="493"/>
    <s v="ASTHMA"/>
    <x v="1"/>
    <n v="406"/>
    <n v="239"/>
    <n v="6869"/>
    <n v="34.799999999999997"/>
    <n v="59.1"/>
    <n v="1.7"/>
  </r>
  <r>
    <x v="3"/>
    <x v="1"/>
    <x v="2"/>
    <n v="493"/>
    <s v="ASTHMA"/>
    <x v="1"/>
    <n v="535"/>
    <n v="303"/>
    <n v="7244"/>
    <n v="41.8"/>
    <n v="73.900000000000006"/>
    <n v="1.8"/>
  </r>
  <r>
    <x v="3"/>
    <x v="1"/>
    <x v="3"/>
    <n v="493"/>
    <s v="ASTHMA"/>
    <x v="1"/>
    <n v="640"/>
    <n v="356"/>
    <n v="7693"/>
    <n v="46.3"/>
    <n v="83.2"/>
    <n v="1.8"/>
  </r>
  <r>
    <x v="3"/>
    <x v="1"/>
    <x v="4"/>
    <n v="493"/>
    <s v="ASTHMA"/>
    <x v="1"/>
    <n v="603"/>
    <n v="368"/>
    <n v="8398"/>
    <n v="43.8"/>
    <n v="71.8"/>
    <n v="1.6"/>
  </r>
  <r>
    <x v="3"/>
    <x v="1"/>
    <x v="5"/>
    <n v="493"/>
    <s v="ASTHMA"/>
    <x v="1"/>
    <n v="583"/>
    <n v="360"/>
    <n v="8263"/>
    <n v="43.6"/>
    <n v="70.599999999999994"/>
    <n v="1.6"/>
  </r>
  <r>
    <x v="3"/>
    <x v="1"/>
    <x v="6"/>
    <n v="493"/>
    <s v="ASTHMA"/>
    <x v="1"/>
    <n v="727"/>
    <n v="424"/>
    <n v="8457"/>
    <n v="50.1"/>
    <n v="86"/>
    <n v="1.7"/>
  </r>
  <r>
    <x v="3"/>
    <x v="1"/>
    <x v="7"/>
    <s v="."/>
    <s v="ASTHMA"/>
    <x v="1"/>
    <n v="0"/>
    <n v="0"/>
    <n v="9024"/>
    <s v="."/>
    <s v="."/>
    <s v="."/>
  </r>
  <r>
    <x v="4"/>
    <x v="0"/>
    <x v="0"/>
    <n v="493"/>
    <s v="ASTHMA"/>
    <x v="1"/>
    <n v="6726"/>
    <n v="3255"/>
    <n v="67107"/>
    <n v="48.5"/>
    <n v="100.2"/>
    <n v="2.1"/>
  </r>
  <r>
    <x v="4"/>
    <x v="0"/>
    <x v="1"/>
    <n v="493"/>
    <s v="ASTHMA"/>
    <x v="1"/>
    <n v="6897"/>
    <n v="3443"/>
    <n v="67930"/>
    <n v="50.7"/>
    <n v="101.5"/>
    <n v="2"/>
  </r>
  <r>
    <x v="4"/>
    <x v="0"/>
    <x v="2"/>
    <n v="493"/>
    <s v="ASTHMA"/>
    <x v="1"/>
    <n v="8844"/>
    <n v="4369"/>
    <n v="70206"/>
    <n v="62.2"/>
    <n v="126"/>
    <n v="2"/>
  </r>
  <r>
    <x v="4"/>
    <x v="0"/>
    <x v="3"/>
    <n v="493"/>
    <s v="ASTHMA"/>
    <x v="1"/>
    <n v="10673"/>
    <n v="4807"/>
    <n v="74779"/>
    <n v="64.3"/>
    <n v="142.69999999999999"/>
    <n v="2.2000000000000002"/>
  </r>
  <r>
    <x v="4"/>
    <x v="0"/>
    <x v="4"/>
    <n v="493"/>
    <s v="ASTHMA"/>
    <x v="1"/>
    <n v="11268"/>
    <n v="5014"/>
    <n v="78670"/>
    <n v="63.7"/>
    <n v="143.19999999999999"/>
    <n v="2.2000000000000002"/>
  </r>
  <r>
    <x v="4"/>
    <x v="0"/>
    <x v="5"/>
    <n v="493"/>
    <s v="ASTHMA"/>
    <x v="1"/>
    <n v="10450"/>
    <n v="5019"/>
    <n v="76708"/>
    <n v="65.400000000000006"/>
    <n v="136.19999999999999"/>
    <n v="2.1"/>
  </r>
  <r>
    <x v="4"/>
    <x v="0"/>
    <x v="6"/>
    <n v="493"/>
    <s v="ASTHMA"/>
    <x v="1"/>
    <n v="11063"/>
    <n v="5352"/>
    <n v="76692"/>
    <n v="69.8"/>
    <n v="144.30000000000001"/>
    <n v="2.1"/>
  </r>
  <r>
    <x v="4"/>
    <x v="0"/>
    <x v="7"/>
    <s v="."/>
    <s v="ASTHMA"/>
    <x v="1"/>
    <n v="0"/>
    <n v="0"/>
    <n v="80116"/>
    <s v="."/>
    <s v="."/>
    <s v="."/>
  </r>
  <r>
    <x v="4"/>
    <x v="1"/>
    <x v="0"/>
    <n v="493"/>
    <s v="ASTHMA"/>
    <x v="1"/>
    <n v="3234"/>
    <n v="1734"/>
    <n v="60850"/>
    <n v="28.5"/>
    <n v="53.1"/>
    <n v="1.9"/>
  </r>
  <r>
    <x v="4"/>
    <x v="1"/>
    <x v="1"/>
    <n v="493"/>
    <s v="ASTHMA"/>
    <x v="1"/>
    <n v="3375"/>
    <n v="1827"/>
    <n v="61245"/>
    <n v="29.8"/>
    <n v="55.1"/>
    <n v="1.8"/>
  </r>
  <r>
    <x v="4"/>
    <x v="1"/>
    <x v="2"/>
    <n v="493"/>
    <s v="ASTHMA"/>
    <x v="1"/>
    <n v="4175"/>
    <n v="2256"/>
    <n v="63292"/>
    <n v="35.6"/>
    <n v="66"/>
    <n v="1.9"/>
  </r>
  <r>
    <x v="4"/>
    <x v="1"/>
    <x v="3"/>
    <n v="493"/>
    <s v="ASTHMA"/>
    <x v="1"/>
    <n v="4996"/>
    <n v="2366"/>
    <n v="66802"/>
    <n v="35.4"/>
    <n v="74.8"/>
    <n v="2.1"/>
  </r>
  <r>
    <x v="4"/>
    <x v="1"/>
    <x v="4"/>
    <n v="493"/>
    <s v="ASTHMA"/>
    <x v="1"/>
    <n v="5303"/>
    <n v="2633"/>
    <n v="69224"/>
    <n v="38"/>
    <n v="76.599999999999994"/>
    <n v="2"/>
  </r>
  <r>
    <x v="4"/>
    <x v="1"/>
    <x v="5"/>
    <n v="493"/>
    <s v="ASTHMA"/>
    <x v="1"/>
    <n v="4747"/>
    <n v="2581"/>
    <n v="67505"/>
    <n v="38.200000000000003"/>
    <n v="70.3"/>
    <n v="1.8"/>
  </r>
  <r>
    <x v="4"/>
    <x v="1"/>
    <x v="6"/>
    <n v="493"/>
    <s v="ASTHMA"/>
    <x v="1"/>
    <n v="5119"/>
    <n v="2665"/>
    <n v="66952"/>
    <n v="39.799999999999997"/>
    <n v="76.5"/>
    <n v="1.9"/>
  </r>
  <r>
    <x v="4"/>
    <x v="1"/>
    <x v="7"/>
    <s v="."/>
    <s v="ASTHMA"/>
    <x v="1"/>
    <n v="0"/>
    <n v="0"/>
    <n v="68456"/>
    <s v="."/>
    <s v="."/>
    <s v="."/>
  </r>
  <r>
    <x v="5"/>
    <x v="0"/>
    <x v="0"/>
    <n v="493"/>
    <s v="ASTHMA"/>
    <x v="1"/>
    <n v="8598"/>
    <n v="3342"/>
    <n v="58941"/>
    <n v="56.7"/>
    <n v="145.9"/>
    <n v="2.6"/>
  </r>
  <r>
    <x v="5"/>
    <x v="0"/>
    <x v="1"/>
    <n v="493"/>
    <s v="ASTHMA"/>
    <x v="1"/>
    <n v="9155"/>
    <n v="3637"/>
    <n v="61578"/>
    <n v="59.1"/>
    <n v="148.69999999999999"/>
    <n v="2.5"/>
  </r>
  <r>
    <x v="5"/>
    <x v="0"/>
    <x v="2"/>
    <n v="493"/>
    <s v="ASTHMA"/>
    <x v="1"/>
    <n v="11974"/>
    <n v="4774"/>
    <n v="65155"/>
    <n v="73.3"/>
    <n v="183.8"/>
    <n v="2.5"/>
  </r>
  <r>
    <x v="5"/>
    <x v="0"/>
    <x v="3"/>
    <n v="493"/>
    <s v="ASTHMA"/>
    <x v="1"/>
    <n v="14796"/>
    <n v="5298"/>
    <n v="70791"/>
    <n v="74.8"/>
    <n v="209"/>
    <n v="2.8"/>
  </r>
  <r>
    <x v="5"/>
    <x v="0"/>
    <x v="4"/>
    <n v="493"/>
    <s v="ASTHMA"/>
    <x v="1"/>
    <n v="15280"/>
    <n v="5507"/>
    <n v="76503"/>
    <n v="72"/>
    <n v="199.7"/>
    <n v="2.8"/>
  </r>
  <r>
    <x v="5"/>
    <x v="0"/>
    <x v="5"/>
    <n v="493"/>
    <s v="ASTHMA"/>
    <x v="1"/>
    <n v="14609"/>
    <n v="5561"/>
    <n v="76760"/>
    <n v="72.400000000000006"/>
    <n v="190.3"/>
    <n v="2.6"/>
  </r>
  <r>
    <x v="5"/>
    <x v="0"/>
    <x v="6"/>
    <n v="493"/>
    <s v="ASTHMA"/>
    <x v="1"/>
    <n v="15076"/>
    <n v="5967"/>
    <n v="77976"/>
    <n v="76.5"/>
    <n v="193.3"/>
    <n v="2.5"/>
  </r>
  <r>
    <x v="5"/>
    <x v="0"/>
    <x v="7"/>
    <s v="."/>
    <s v="ASTHMA"/>
    <x v="1"/>
    <n v="0"/>
    <n v="0"/>
    <n v="83614"/>
    <s v="."/>
    <s v="."/>
    <s v="."/>
  </r>
  <r>
    <x v="5"/>
    <x v="1"/>
    <x v="0"/>
    <n v="493"/>
    <s v="ASTHMA"/>
    <x v="1"/>
    <n v="3675"/>
    <n v="1581"/>
    <n v="53086"/>
    <n v="29.8"/>
    <n v="69.2"/>
    <n v="2.2999999999999998"/>
  </r>
  <r>
    <x v="5"/>
    <x v="1"/>
    <x v="1"/>
    <n v="493"/>
    <s v="ASTHMA"/>
    <x v="1"/>
    <n v="4001"/>
    <n v="1706"/>
    <n v="55343"/>
    <n v="30.8"/>
    <n v="72.3"/>
    <n v="2.2999999999999998"/>
  </r>
  <r>
    <x v="5"/>
    <x v="1"/>
    <x v="2"/>
    <n v="493"/>
    <s v="ASTHMA"/>
    <x v="1"/>
    <n v="5133"/>
    <n v="2221"/>
    <n v="58559"/>
    <n v="37.9"/>
    <n v="87.7"/>
    <n v="2.2999999999999998"/>
  </r>
  <r>
    <x v="5"/>
    <x v="1"/>
    <x v="3"/>
    <n v="493"/>
    <s v="ASTHMA"/>
    <x v="1"/>
    <n v="6490"/>
    <n v="2522"/>
    <n v="63303"/>
    <n v="39.799999999999997"/>
    <n v="102.5"/>
    <n v="2.6"/>
  </r>
  <r>
    <x v="5"/>
    <x v="1"/>
    <x v="4"/>
    <n v="493"/>
    <s v="ASTHMA"/>
    <x v="1"/>
    <n v="6570"/>
    <n v="2635"/>
    <n v="67441"/>
    <n v="39.1"/>
    <n v="97.4"/>
    <n v="2.5"/>
  </r>
  <r>
    <x v="5"/>
    <x v="1"/>
    <x v="5"/>
    <n v="493"/>
    <s v="ASTHMA"/>
    <x v="1"/>
    <n v="6220"/>
    <n v="2777"/>
    <n v="67542"/>
    <n v="41.1"/>
    <n v="92.1"/>
    <n v="2.2000000000000002"/>
  </r>
  <r>
    <x v="5"/>
    <x v="1"/>
    <x v="6"/>
    <n v="493"/>
    <s v="ASTHMA"/>
    <x v="1"/>
    <n v="6666"/>
    <n v="2986"/>
    <n v="68389"/>
    <n v="43.7"/>
    <n v="97.5"/>
    <n v="2.2000000000000002"/>
  </r>
  <r>
    <x v="5"/>
    <x v="1"/>
    <x v="7"/>
    <s v="."/>
    <s v="ASTHMA"/>
    <x v="1"/>
    <n v="0"/>
    <n v="0"/>
    <n v="72454"/>
    <s v="."/>
    <s v="."/>
    <s v="."/>
  </r>
  <r>
    <x v="6"/>
    <x v="0"/>
    <x v="0"/>
    <n v="493"/>
    <s v="ASTHMA"/>
    <x v="1"/>
    <n v="5477"/>
    <n v="1717"/>
    <n v="32858"/>
    <n v="52.3"/>
    <n v="166.7"/>
    <n v="3.2"/>
  </r>
  <r>
    <x v="6"/>
    <x v="0"/>
    <x v="1"/>
    <n v="493"/>
    <s v="ASTHMA"/>
    <x v="1"/>
    <n v="5629"/>
    <n v="1796"/>
    <n v="33202"/>
    <n v="54.1"/>
    <n v="169.5"/>
    <n v="3.1"/>
  </r>
  <r>
    <x v="6"/>
    <x v="0"/>
    <x v="2"/>
    <n v="493"/>
    <s v="ASTHMA"/>
    <x v="1"/>
    <n v="6863"/>
    <n v="2213"/>
    <n v="33856"/>
    <n v="65.400000000000006"/>
    <n v="202.7"/>
    <n v="3.1"/>
  </r>
  <r>
    <x v="6"/>
    <x v="0"/>
    <x v="3"/>
    <n v="493"/>
    <s v="ASTHMA"/>
    <x v="1"/>
    <n v="7983"/>
    <n v="2434"/>
    <n v="34529"/>
    <n v="70.5"/>
    <n v="231.2"/>
    <n v="3.3"/>
  </r>
  <r>
    <x v="6"/>
    <x v="0"/>
    <x v="4"/>
    <n v="493"/>
    <s v="ASTHMA"/>
    <x v="1"/>
    <n v="8515"/>
    <n v="2591"/>
    <n v="35456"/>
    <n v="73.099999999999994"/>
    <n v="240.2"/>
    <n v="3.3"/>
  </r>
  <r>
    <x v="6"/>
    <x v="0"/>
    <x v="5"/>
    <n v="493"/>
    <s v="ASTHMA"/>
    <x v="1"/>
    <n v="9339"/>
    <n v="2757"/>
    <n v="36180"/>
    <n v="76.2"/>
    <n v="258.10000000000002"/>
    <n v="3.4"/>
  </r>
  <r>
    <x v="6"/>
    <x v="0"/>
    <x v="6"/>
    <n v="493"/>
    <s v="ASTHMA"/>
    <x v="1"/>
    <n v="10152"/>
    <n v="3076"/>
    <n v="37513"/>
    <n v="82"/>
    <n v="270.60000000000002"/>
    <n v="3.3"/>
  </r>
  <r>
    <x v="6"/>
    <x v="0"/>
    <x v="7"/>
    <s v="."/>
    <s v="ASTHMA"/>
    <x v="1"/>
    <n v="0"/>
    <n v="0"/>
    <n v="40493"/>
    <s v="."/>
    <s v="."/>
    <s v="."/>
  </r>
  <r>
    <x v="6"/>
    <x v="1"/>
    <x v="0"/>
    <n v="493"/>
    <s v="ASTHMA"/>
    <x v="1"/>
    <n v="2341"/>
    <n v="879"/>
    <n v="24620"/>
    <n v="35.700000000000003"/>
    <n v="95.1"/>
    <n v="2.7"/>
  </r>
  <r>
    <x v="6"/>
    <x v="1"/>
    <x v="1"/>
    <n v="493"/>
    <s v="ASTHMA"/>
    <x v="1"/>
    <n v="2375"/>
    <n v="941"/>
    <n v="24877"/>
    <n v="37.799999999999997"/>
    <n v="95.5"/>
    <n v="2.5"/>
  </r>
  <r>
    <x v="6"/>
    <x v="1"/>
    <x v="2"/>
    <n v="493"/>
    <s v="ASTHMA"/>
    <x v="1"/>
    <n v="3128"/>
    <n v="1227"/>
    <n v="25314"/>
    <n v="48.5"/>
    <n v="123.6"/>
    <n v="2.5"/>
  </r>
  <r>
    <x v="6"/>
    <x v="1"/>
    <x v="3"/>
    <n v="493"/>
    <s v="ASTHMA"/>
    <x v="1"/>
    <n v="3662"/>
    <n v="1309"/>
    <n v="25966"/>
    <n v="50.4"/>
    <n v="141"/>
    <n v="2.8"/>
  </r>
  <r>
    <x v="6"/>
    <x v="1"/>
    <x v="4"/>
    <n v="493"/>
    <s v="ASTHMA"/>
    <x v="1"/>
    <n v="3933"/>
    <n v="1428"/>
    <n v="26855"/>
    <n v="53.2"/>
    <n v="146.5"/>
    <n v="2.8"/>
  </r>
  <r>
    <x v="6"/>
    <x v="1"/>
    <x v="5"/>
    <n v="493"/>
    <s v="ASTHMA"/>
    <x v="1"/>
    <n v="4081"/>
    <n v="1501"/>
    <n v="27361"/>
    <n v="54.9"/>
    <n v="149.19999999999999"/>
    <n v="2.7"/>
  </r>
  <r>
    <x v="6"/>
    <x v="1"/>
    <x v="6"/>
    <n v="493"/>
    <s v="ASTHMA"/>
    <x v="1"/>
    <n v="4675"/>
    <n v="1676"/>
    <n v="28571"/>
    <n v="58.7"/>
    <n v="163.6"/>
    <n v="2.8"/>
  </r>
  <r>
    <x v="6"/>
    <x v="1"/>
    <x v="7"/>
    <s v="."/>
    <s v="ASTHMA"/>
    <x v="1"/>
    <n v="0"/>
    <n v="0"/>
    <n v="31255"/>
    <s v="."/>
    <s v="."/>
    <s v="."/>
  </r>
  <r>
    <x v="0"/>
    <x v="0"/>
    <x v="0"/>
    <n v="493"/>
    <s v="ASTHMA"/>
    <x v="2"/>
    <n v="106"/>
    <n v="83"/>
    <n v="11118"/>
    <n v="7.5"/>
    <n v="9.5"/>
    <n v="1.3"/>
  </r>
  <r>
    <x v="0"/>
    <x v="0"/>
    <x v="1"/>
    <n v="493"/>
    <s v="ASTHMA"/>
    <x v="2"/>
    <n v="82"/>
    <n v="61"/>
    <n v="11387"/>
    <n v="5.4"/>
    <n v="7.2"/>
    <n v="1.3"/>
  </r>
  <r>
    <x v="0"/>
    <x v="0"/>
    <x v="2"/>
    <n v="493"/>
    <s v="ASTHMA"/>
    <x v="2"/>
    <n v="116"/>
    <n v="85"/>
    <n v="11803"/>
    <n v="7.2"/>
    <n v="9.8000000000000007"/>
    <n v="1.4"/>
  </r>
  <r>
    <x v="0"/>
    <x v="0"/>
    <x v="3"/>
    <n v="493"/>
    <s v="ASTHMA"/>
    <x v="2"/>
    <n v="153"/>
    <n v="116"/>
    <n v="12475"/>
    <n v="9.3000000000000007"/>
    <n v="12.3"/>
    <n v="1.3"/>
  </r>
  <r>
    <x v="0"/>
    <x v="0"/>
    <x v="4"/>
    <n v="493"/>
    <s v="ASTHMA"/>
    <x v="2"/>
    <n v="158"/>
    <n v="112"/>
    <n v="13268"/>
    <n v="8.4"/>
    <n v="11.9"/>
    <n v="1.4"/>
  </r>
  <r>
    <x v="0"/>
    <x v="0"/>
    <x v="5"/>
    <n v="493"/>
    <s v="ASTHMA"/>
    <x v="2"/>
    <n v="137"/>
    <n v="102"/>
    <n v="13135"/>
    <n v="7.8"/>
    <n v="10.4"/>
    <n v="1.3"/>
  </r>
  <r>
    <x v="0"/>
    <x v="0"/>
    <x v="6"/>
    <n v="493"/>
    <s v="ASTHMA"/>
    <x v="2"/>
    <n v="125"/>
    <n v="86"/>
    <n v="13055"/>
    <n v="6.6"/>
    <n v="9.6"/>
    <n v="1.5"/>
  </r>
  <r>
    <x v="0"/>
    <x v="0"/>
    <x v="7"/>
    <s v="."/>
    <s v="ASTHMA"/>
    <x v="2"/>
    <n v="0"/>
    <n v="0"/>
    <n v="13602"/>
    <s v="."/>
    <s v="."/>
    <s v="."/>
  </r>
  <r>
    <x v="0"/>
    <x v="1"/>
    <x v="0"/>
    <n v="493"/>
    <s v="ASTHMA"/>
    <x v="2"/>
    <n v="172"/>
    <n v="130"/>
    <n v="11580"/>
    <n v="11.2"/>
    <n v="14.9"/>
    <n v="1.3"/>
  </r>
  <r>
    <x v="0"/>
    <x v="1"/>
    <x v="1"/>
    <n v="493"/>
    <s v="ASTHMA"/>
    <x v="2"/>
    <n v="186"/>
    <n v="137"/>
    <n v="11957"/>
    <n v="11.5"/>
    <n v="15.6"/>
    <n v="1.4"/>
  </r>
  <r>
    <x v="0"/>
    <x v="1"/>
    <x v="2"/>
    <n v="493"/>
    <s v="ASTHMA"/>
    <x v="2"/>
    <n v="192"/>
    <n v="140"/>
    <n v="12427"/>
    <n v="11.3"/>
    <n v="15.5"/>
    <n v="1.4"/>
  </r>
  <r>
    <x v="0"/>
    <x v="1"/>
    <x v="3"/>
    <n v="493"/>
    <s v="ASTHMA"/>
    <x v="2"/>
    <n v="211"/>
    <n v="164"/>
    <n v="13302"/>
    <n v="12.3"/>
    <n v="15.9"/>
    <n v="1.3"/>
  </r>
  <r>
    <x v="0"/>
    <x v="1"/>
    <x v="4"/>
    <n v="493"/>
    <s v="ASTHMA"/>
    <x v="2"/>
    <n v="271"/>
    <n v="200"/>
    <n v="14124"/>
    <n v="14.2"/>
    <n v="19.2"/>
    <n v="1.4"/>
  </r>
  <r>
    <x v="0"/>
    <x v="1"/>
    <x v="5"/>
    <n v="493"/>
    <s v="ASTHMA"/>
    <x v="2"/>
    <n v="278"/>
    <n v="199"/>
    <n v="14003"/>
    <n v="14.2"/>
    <n v="19.899999999999999"/>
    <n v="1.4"/>
  </r>
  <r>
    <x v="0"/>
    <x v="1"/>
    <x v="6"/>
    <n v="493"/>
    <s v="ASTHMA"/>
    <x v="2"/>
    <n v="287"/>
    <n v="196"/>
    <n v="13858"/>
    <n v="14.1"/>
    <n v="20.7"/>
    <n v="1.5"/>
  </r>
  <r>
    <x v="0"/>
    <x v="1"/>
    <x v="7"/>
    <s v="."/>
    <s v="ASTHMA"/>
    <x v="2"/>
    <n v="0"/>
    <n v="0"/>
    <n v="14455"/>
    <s v="."/>
    <s v="."/>
    <s v="."/>
  </r>
  <r>
    <x v="1"/>
    <x v="0"/>
    <x v="0"/>
    <n v="493"/>
    <s v="ASTHMA"/>
    <x v="2"/>
    <n v="86"/>
    <n v="63"/>
    <n v="12158"/>
    <n v="5.2"/>
    <n v="7.1"/>
    <n v="1.4"/>
  </r>
  <r>
    <x v="1"/>
    <x v="0"/>
    <x v="1"/>
    <n v="493"/>
    <s v="ASTHMA"/>
    <x v="2"/>
    <n v="92"/>
    <n v="70"/>
    <n v="12227"/>
    <n v="5.7"/>
    <n v="7.5"/>
    <n v="1.3"/>
  </r>
  <r>
    <x v="1"/>
    <x v="0"/>
    <x v="2"/>
    <n v="493"/>
    <s v="ASTHMA"/>
    <x v="2"/>
    <n v="127"/>
    <n v="95"/>
    <n v="12788"/>
    <n v="7.4"/>
    <n v="9.9"/>
    <n v="1.3"/>
  </r>
  <r>
    <x v="1"/>
    <x v="0"/>
    <x v="3"/>
    <n v="493"/>
    <s v="ASTHMA"/>
    <x v="2"/>
    <n v="129"/>
    <n v="92"/>
    <n v="13558"/>
    <n v="6.8"/>
    <n v="9.5"/>
    <n v="1.4"/>
  </r>
  <r>
    <x v="1"/>
    <x v="0"/>
    <x v="4"/>
    <n v="493"/>
    <s v="ASTHMA"/>
    <x v="2"/>
    <n v="122"/>
    <n v="88"/>
    <n v="14035"/>
    <n v="6.3"/>
    <n v="8.6999999999999993"/>
    <n v="1.4"/>
  </r>
  <r>
    <x v="1"/>
    <x v="0"/>
    <x v="5"/>
    <n v="493"/>
    <s v="ASTHMA"/>
    <x v="2"/>
    <n v="147"/>
    <n v="113"/>
    <n v="14049"/>
    <n v="8"/>
    <n v="10.5"/>
    <n v="1.3"/>
  </r>
  <r>
    <x v="1"/>
    <x v="0"/>
    <x v="6"/>
    <n v="493"/>
    <s v="ASTHMA"/>
    <x v="2"/>
    <n v="206"/>
    <n v="134"/>
    <n v="14125"/>
    <n v="9.5"/>
    <n v="14.6"/>
    <n v="1.5"/>
  </r>
  <r>
    <x v="1"/>
    <x v="0"/>
    <x v="7"/>
    <s v="."/>
    <s v="ASTHMA"/>
    <x v="2"/>
    <n v="0"/>
    <n v="0"/>
    <n v="14881"/>
    <s v="."/>
    <s v="."/>
    <s v="."/>
  </r>
  <r>
    <x v="1"/>
    <x v="1"/>
    <x v="0"/>
    <n v="493"/>
    <s v="ASTHMA"/>
    <x v="2"/>
    <n v="151"/>
    <n v="106"/>
    <n v="12502"/>
    <n v="8.5"/>
    <n v="12.1"/>
    <n v="1.4"/>
  </r>
  <r>
    <x v="1"/>
    <x v="1"/>
    <x v="1"/>
    <n v="493"/>
    <s v="ASTHMA"/>
    <x v="2"/>
    <n v="146"/>
    <n v="117"/>
    <n v="12857"/>
    <n v="9.1"/>
    <n v="11.4"/>
    <n v="1.2"/>
  </r>
  <r>
    <x v="1"/>
    <x v="1"/>
    <x v="2"/>
    <n v="493"/>
    <s v="ASTHMA"/>
    <x v="2"/>
    <n v="184"/>
    <n v="139"/>
    <n v="13230"/>
    <n v="10.5"/>
    <n v="13.9"/>
    <n v="1.3"/>
  </r>
  <r>
    <x v="1"/>
    <x v="1"/>
    <x v="3"/>
    <n v="493"/>
    <s v="ASTHMA"/>
    <x v="2"/>
    <n v="196"/>
    <n v="145"/>
    <n v="14082"/>
    <n v="10.3"/>
    <n v="13.9"/>
    <n v="1.4"/>
  </r>
  <r>
    <x v="1"/>
    <x v="1"/>
    <x v="4"/>
    <n v="493"/>
    <s v="ASTHMA"/>
    <x v="2"/>
    <n v="193"/>
    <n v="149"/>
    <n v="14656"/>
    <n v="10.199999999999999"/>
    <n v="13.2"/>
    <n v="1.3"/>
  </r>
  <r>
    <x v="1"/>
    <x v="1"/>
    <x v="5"/>
    <n v="493"/>
    <s v="ASTHMA"/>
    <x v="2"/>
    <n v="234"/>
    <n v="174"/>
    <n v="14723"/>
    <n v="11.8"/>
    <n v="15.9"/>
    <n v="1.3"/>
  </r>
  <r>
    <x v="1"/>
    <x v="1"/>
    <x v="6"/>
    <n v="493"/>
    <s v="ASTHMA"/>
    <x v="2"/>
    <n v="341"/>
    <n v="246"/>
    <n v="14690"/>
    <n v="16.7"/>
    <n v="23.2"/>
    <n v="1.4"/>
  </r>
  <r>
    <x v="1"/>
    <x v="1"/>
    <x v="7"/>
    <s v="."/>
    <s v="ASTHMA"/>
    <x v="2"/>
    <n v="0"/>
    <n v="0"/>
    <n v="15654"/>
    <s v="."/>
    <s v="."/>
    <s v="."/>
  </r>
  <r>
    <x v="2"/>
    <x v="0"/>
    <x v="0"/>
    <n v="493"/>
    <s v="ASTHMA"/>
    <x v="2"/>
    <n v="224"/>
    <n v="171"/>
    <n v="25578"/>
    <n v="6.7"/>
    <n v="8.8000000000000007"/>
    <n v="1.3"/>
  </r>
  <r>
    <x v="2"/>
    <x v="0"/>
    <x v="1"/>
    <n v="493"/>
    <s v="ASTHMA"/>
    <x v="2"/>
    <n v="264"/>
    <n v="197"/>
    <n v="26092"/>
    <n v="7.6"/>
    <n v="10.1"/>
    <n v="1.3"/>
  </r>
  <r>
    <x v="2"/>
    <x v="0"/>
    <x v="2"/>
    <n v="493"/>
    <s v="ASTHMA"/>
    <x v="2"/>
    <n v="357"/>
    <n v="257"/>
    <n v="26481"/>
    <n v="9.6999999999999993"/>
    <n v="13.5"/>
    <n v="1.4"/>
  </r>
  <r>
    <x v="2"/>
    <x v="0"/>
    <x v="3"/>
    <n v="493"/>
    <s v="ASTHMA"/>
    <x v="2"/>
    <n v="309"/>
    <n v="231"/>
    <n v="27948"/>
    <n v="8.3000000000000007"/>
    <n v="11.1"/>
    <n v="1.3"/>
  </r>
  <r>
    <x v="2"/>
    <x v="0"/>
    <x v="4"/>
    <n v="493"/>
    <s v="ASTHMA"/>
    <x v="2"/>
    <n v="330"/>
    <n v="255"/>
    <n v="28876"/>
    <n v="8.8000000000000007"/>
    <n v="11.4"/>
    <n v="1.3"/>
  </r>
  <r>
    <x v="2"/>
    <x v="0"/>
    <x v="5"/>
    <n v="493"/>
    <s v="ASTHMA"/>
    <x v="2"/>
    <n v="375"/>
    <n v="295"/>
    <n v="28422"/>
    <n v="10.4"/>
    <n v="13.2"/>
    <n v="1.3"/>
  </r>
  <r>
    <x v="2"/>
    <x v="0"/>
    <x v="6"/>
    <n v="493"/>
    <s v="ASTHMA"/>
    <x v="2"/>
    <n v="407"/>
    <n v="309"/>
    <n v="28361"/>
    <n v="10.9"/>
    <n v="14.4"/>
    <n v="1.3"/>
  </r>
  <r>
    <x v="2"/>
    <x v="0"/>
    <x v="7"/>
    <s v="."/>
    <s v="ASTHMA"/>
    <x v="2"/>
    <n v="0"/>
    <n v="0"/>
    <n v="29664"/>
    <s v="."/>
    <s v="."/>
    <s v="."/>
  </r>
  <r>
    <x v="2"/>
    <x v="1"/>
    <x v="0"/>
    <n v="493"/>
    <s v="ASTHMA"/>
    <x v="2"/>
    <n v="252"/>
    <n v="190"/>
    <n v="26556"/>
    <n v="7.2"/>
    <n v="9.5"/>
    <n v="1.3"/>
  </r>
  <r>
    <x v="2"/>
    <x v="1"/>
    <x v="1"/>
    <n v="493"/>
    <s v="ASTHMA"/>
    <x v="2"/>
    <n v="224"/>
    <n v="179"/>
    <n v="27079"/>
    <n v="6.6"/>
    <n v="8.3000000000000007"/>
    <n v="1.3"/>
  </r>
  <r>
    <x v="2"/>
    <x v="1"/>
    <x v="2"/>
    <n v="493"/>
    <s v="ASTHMA"/>
    <x v="2"/>
    <n v="285"/>
    <n v="228"/>
    <n v="27600"/>
    <n v="8.3000000000000007"/>
    <n v="10.3"/>
    <n v="1.3"/>
  </r>
  <r>
    <x v="2"/>
    <x v="1"/>
    <x v="3"/>
    <n v="493"/>
    <s v="ASTHMA"/>
    <x v="2"/>
    <n v="323"/>
    <n v="242"/>
    <n v="29017"/>
    <n v="8.3000000000000007"/>
    <n v="11.1"/>
    <n v="1.3"/>
  </r>
  <r>
    <x v="2"/>
    <x v="1"/>
    <x v="4"/>
    <n v="493"/>
    <s v="ASTHMA"/>
    <x v="2"/>
    <n v="370"/>
    <n v="277"/>
    <n v="29791"/>
    <n v="9.3000000000000007"/>
    <n v="12.4"/>
    <n v="1.3"/>
  </r>
  <r>
    <x v="2"/>
    <x v="1"/>
    <x v="5"/>
    <n v="493"/>
    <s v="ASTHMA"/>
    <x v="2"/>
    <n v="386"/>
    <n v="306"/>
    <n v="29467"/>
    <n v="10.4"/>
    <n v="13.1"/>
    <n v="1.3"/>
  </r>
  <r>
    <x v="2"/>
    <x v="1"/>
    <x v="6"/>
    <n v="493"/>
    <s v="ASTHMA"/>
    <x v="2"/>
    <n v="452"/>
    <n v="346"/>
    <n v="29237"/>
    <n v="11.8"/>
    <n v="15.5"/>
    <n v="1.3"/>
  </r>
  <r>
    <x v="2"/>
    <x v="1"/>
    <x v="7"/>
    <s v="."/>
    <s v="ASTHMA"/>
    <x v="2"/>
    <n v="0"/>
    <n v="0"/>
    <n v="30718"/>
    <s v="."/>
    <s v="."/>
    <s v="."/>
  </r>
  <r>
    <x v="3"/>
    <x v="0"/>
    <x v="0"/>
    <n v="493"/>
    <s v="ASTHMA"/>
    <x v="2"/>
    <n v="85"/>
    <n v="73"/>
    <n v="6944"/>
    <n v="10.5"/>
    <n v="12.2"/>
    <n v="1.2"/>
  </r>
  <r>
    <x v="3"/>
    <x v="0"/>
    <x v="1"/>
    <n v="493"/>
    <s v="ASTHMA"/>
    <x v="2"/>
    <n v="105"/>
    <n v="84"/>
    <n v="7030"/>
    <n v="11.9"/>
    <n v="14.9"/>
    <n v="1.3"/>
  </r>
  <r>
    <x v="3"/>
    <x v="0"/>
    <x v="2"/>
    <n v="493"/>
    <s v="ASTHMA"/>
    <x v="2"/>
    <n v="118"/>
    <n v="90"/>
    <n v="7340"/>
    <n v="12.3"/>
    <n v="16.100000000000001"/>
    <n v="1.3"/>
  </r>
  <r>
    <x v="3"/>
    <x v="0"/>
    <x v="3"/>
    <n v="493"/>
    <s v="ASTHMA"/>
    <x v="2"/>
    <n v="167"/>
    <n v="124"/>
    <n v="7977"/>
    <n v="15.5"/>
    <n v="20.9"/>
    <n v="1.3"/>
  </r>
  <r>
    <x v="3"/>
    <x v="0"/>
    <x v="4"/>
    <n v="493"/>
    <s v="ASTHMA"/>
    <x v="2"/>
    <n v="166"/>
    <n v="109"/>
    <n v="8720"/>
    <n v="12.5"/>
    <n v="19"/>
    <n v="1.5"/>
  </r>
  <r>
    <x v="3"/>
    <x v="0"/>
    <x v="5"/>
    <n v="493"/>
    <s v="ASTHMA"/>
    <x v="2"/>
    <n v="176"/>
    <n v="127"/>
    <n v="8616"/>
    <n v="14.7"/>
    <n v="20.399999999999999"/>
    <n v="1.4"/>
  </r>
  <r>
    <x v="3"/>
    <x v="0"/>
    <x v="6"/>
    <n v="493"/>
    <s v="ASTHMA"/>
    <x v="2"/>
    <n v="212"/>
    <n v="147"/>
    <n v="8711"/>
    <n v="16.899999999999999"/>
    <n v="24.3"/>
    <n v="1.4"/>
  </r>
  <r>
    <x v="3"/>
    <x v="0"/>
    <x v="7"/>
    <s v="."/>
    <s v="ASTHMA"/>
    <x v="2"/>
    <n v="0"/>
    <n v="0"/>
    <n v="9181"/>
    <s v="."/>
    <s v="."/>
    <s v="."/>
  </r>
  <r>
    <x v="3"/>
    <x v="1"/>
    <x v="0"/>
    <n v="493"/>
    <s v="ASTHMA"/>
    <x v="2"/>
    <n v="42"/>
    <n v="32"/>
    <n v="6599"/>
    <n v="4.8"/>
    <n v="6.4"/>
    <n v="1.3"/>
  </r>
  <r>
    <x v="3"/>
    <x v="1"/>
    <x v="1"/>
    <n v="493"/>
    <s v="ASTHMA"/>
    <x v="2"/>
    <n v="56"/>
    <n v="45"/>
    <n v="6869"/>
    <n v="6.6"/>
    <n v="8.1999999999999993"/>
    <n v="1.2"/>
  </r>
  <r>
    <x v="3"/>
    <x v="1"/>
    <x v="2"/>
    <n v="493"/>
    <s v="ASTHMA"/>
    <x v="2"/>
    <n v="60"/>
    <n v="53"/>
    <n v="7244"/>
    <n v="7.3"/>
    <n v="8.3000000000000007"/>
    <n v="1.1000000000000001"/>
  </r>
  <r>
    <x v="3"/>
    <x v="1"/>
    <x v="3"/>
    <n v="493"/>
    <s v="ASTHMA"/>
    <x v="2"/>
    <n v="57"/>
    <n v="49"/>
    <n v="7693"/>
    <n v="6.4"/>
    <n v="7.4"/>
    <n v="1.2"/>
  </r>
  <r>
    <x v="3"/>
    <x v="1"/>
    <x v="4"/>
    <n v="493"/>
    <s v="ASTHMA"/>
    <x v="2"/>
    <n v="79"/>
    <n v="61"/>
    <n v="8398"/>
    <n v="7.3"/>
    <n v="9.4"/>
    <n v="1.3"/>
  </r>
  <r>
    <x v="3"/>
    <x v="1"/>
    <x v="5"/>
    <n v="493"/>
    <s v="ASTHMA"/>
    <x v="2"/>
    <n v="86"/>
    <n v="70"/>
    <n v="8263"/>
    <n v="8.5"/>
    <n v="10.4"/>
    <n v="1.2"/>
  </r>
  <r>
    <x v="3"/>
    <x v="1"/>
    <x v="6"/>
    <n v="493"/>
    <s v="ASTHMA"/>
    <x v="2"/>
    <n v="103"/>
    <n v="75"/>
    <n v="8457"/>
    <n v="8.9"/>
    <n v="12.2"/>
    <n v="1.4"/>
  </r>
  <r>
    <x v="3"/>
    <x v="1"/>
    <x v="7"/>
    <s v="."/>
    <s v="ASTHMA"/>
    <x v="2"/>
    <n v="0"/>
    <n v="0"/>
    <n v="9024"/>
    <s v="."/>
    <s v="."/>
    <s v="."/>
  </r>
  <r>
    <x v="4"/>
    <x v="0"/>
    <x v="0"/>
    <n v="493"/>
    <s v="ASTHMA"/>
    <x v="2"/>
    <n v="576"/>
    <n v="404"/>
    <n v="67107"/>
    <n v="6"/>
    <n v="8.6"/>
    <n v="1.4"/>
  </r>
  <r>
    <x v="4"/>
    <x v="0"/>
    <x v="1"/>
    <n v="493"/>
    <s v="ASTHMA"/>
    <x v="2"/>
    <n v="644"/>
    <n v="439"/>
    <n v="67930"/>
    <n v="6.5"/>
    <n v="9.5"/>
    <n v="1.5"/>
  </r>
  <r>
    <x v="4"/>
    <x v="0"/>
    <x v="2"/>
    <n v="493"/>
    <s v="ASTHMA"/>
    <x v="2"/>
    <n v="870"/>
    <n v="635"/>
    <n v="70206"/>
    <n v="9"/>
    <n v="12.4"/>
    <n v="1.4"/>
  </r>
  <r>
    <x v="4"/>
    <x v="0"/>
    <x v="3"/>
    <n v="493"/>
    <s v="ASTHMA"/>
    <x v="2"/>
    <n v="746"/>
    <n v="550"/>
    <n v="74779"/>
    <n v="7.4"/>
    <n v="10"/>
    <n v="1.4"/>
  </r>
  <r>
    <x v="4"/>
    <x v="0"/>
    <x v="4"/>
    <n v="493"/>
    <s v="ASTHMA"/>
    <x v="2"/>
    <n v="919"/>
    <n v="703"/>
    <n v="78670"/>
    <n v="8.9"/>
    <n v="11.7"/>
    <n v="1.3"/>
  </r>
  <r>
    <x v="4"/>
    <x v="0"/>
    <x v="5"/>
    <n v="493"/>
    <s v="ASTHMA"/>
    <x v="2"/>
    <n v="985"/>
    <n v="684"/>
    <n v="76708"/>
    <n v="8.9"/>
    <n v="12.8"/>
    <n v="1.4"/>
  </r>
  <r>
    <x v="4"/>
    <x v="0"/>
    <x v="6"/>
    <n v="493"/>
    <s v="ASTHMA"/>
    <x v="2"/>
    <n v="1036"/>
    <n v="713"/>
    <n v="76692"/>
    <n v="9.3000000000000007"/>
    <n v="13.5"/>
    <n v="1.5"/>
  </r>
  <r>
    <x v="4"/>
    <x v="0"/>
    <x v="7"/>
    <s v="."/>
    <s v="ASTHMA"/>
    <x v="2"/>
    <n v="0"/>
    <n v="0"/>
    <n v="80116"/>
    <s v="."/>
    <s v="."/>
    <s v="."/>
  </r>
  <r>
    <x v="4"/>
    <x v="1"/>
    <x v="0"/>
    <n v="493"/>
    <s v="ASTHMA"/>
    <x v="2"/>
    <n v="209"/>
    <n v="161"/>
    <n v="60850"/>
    <n v="2.6"/>
    <n v="3.4"/>
    <n v="1.3"/>
  </r>
  <r>
    <x v="4"/>
    <x v="1"/>
    <x v="1"/>
    <n v="493"/>
    <s v="ASTHMA"/>
    <x v="2"/>
    <n v="249"/>
    <n v="197"/>
    <n v="61245"/>
    <n v="3.2"/>
    <n v="4.0999999999999996"/>
    <n v="1.3"/>
  </r>
  <r>
    <x v="4"/>
    <x v="1"/>
    <x v="2"/>
    <n v="493"/>
    <s v="ASTHMA"/>
    <x v="2"/>
    <n v="332"/>
    <n v="248"/>
    <n v="63292"/>
    <n v="3.9"/>
    <n v="5.2"/>
    <n v="1.3"/>
  </r>
  <r>
    <x v="4"/>
    <x v="1"/>
    <x v="3"/>
    <n v="493"/>
    <s v="ASTHMA"/>
    <x v="2"/>
    <n v="360"/>
    <n v="280"/>
    <n v="66802"/>
    <n v="4.2"/>
    <n v="5.4"/>
    <n v="1.3"/>
  </r>
  <r>
    <x v="4"/>
    <x v="1"/>
    <x v="4"/>
    <n v="493"/>
    <s v="ASTHMA"/>
    <x v="2"/>
    <n v="389"/>
    <n v="296"/>
    <n v="69224"/>
    <n v="4.3"/>
    <n v="5.6"/>
    <n v="1.3"/>
  </r>
  <r>
    <x v="4"/>
    <x v="1"/>
    <x v="5"/>
    <n v="493"/>
    <s v="ASTHMA"/>
    <x v="2"/>
    <n v="401"/>
    <n v="294"/>
    <n v="67505"/>
    <n v="4.4000000000000004"/>
    <n v="5.9"/>
    <n v="1.4"/>
  </r>
  <r>
    <x v="4"/>
    <x v="1"/>
    <x v="6"/>
    <n v="493"/>
    <s v="ASTHMA"/>
    <x v="2"/>
    <n v="425"/>
    <n v="320"/>
    <n v="66952"/>
    <n v="4.8"/>
    <n v="6.3"/>
    <n v="1.3"/>
  </r>
  <r>
    <x v="4"/>
    <x v="1"/>
    <x v="7"/>
    <s v="."/>
    <s v="ASTHMA"/>
    <x v="2"/>
    <n v="0"/>
    <n v="0"/>
    <n v="68456"/>
    <s v="."/>
    <s v="."/>
    <s v="."/>
  </r>
  <r>
    <x v="5"/>
    <x v="0"/>
    <x v="0"/>
    <n v="493"/>
    <s v="ASTHMA"/>
    <x v="2"/>
    <n v="397"/>
    <n v="289"/>
    <n v="58941"/>
    <n v="4.9000000000000004"/>
    <n v="6.7"/>
    <n v="1.4"/>
  </r>
  <r>
    <x v="5"/>
    <x v="0"/>
    <x v="1"/>
    <n v="493"/>
    <s v="ASTHMA"/>
    <x v="2"/>
    <n v="582"/>
    <n v="432"/>
    <n v="61578"/>
    <n v="7"/>
    <n v="9.5"/>
    <n v="1.3"/>
  </r>
  <r>
    <x v="5"/>
    <x v="0"/>
    <x v="2"/>
    <n v="493"/>
    <s v="ASTHMA"/>
    <x v="2"/>
    <n v="768"/>
    <n v="540"/>
    <n v="65155"/>
    <n v="8.3000000000000007"/>
    <n v="11.8"/>
    <n v="1.4"/>
  </r>
  <r>
    <x v="5"/>
    <x v="0"/>
    <x v="3"/>
    <n v="493"/>
    <s v="ASTHMA"/>
    <x v="2"/>
    <n v="697"/>
    <n v="518"/>
    <n v="70791"/>
    <n v="7.3"/>
    <n v="9.8000000000000007"/>
    <n v="1.3"/>
  </r>
  <r>
    <x v="5"/>
    <x v="0"/>
    <x v="4"/>
    <n v="493"/>
    <s v="ASTHMA"/>
    <x v="2"/>
    <n v="820"/>
    <n v="599"/>
    <n v="76503"/>
    <n v="7.8"/>
    <n v="10.7"/>
    <n v="1.4"/>
  </r>
  <r>
    <x v="5"/>
    <x v="0"/>
    <x v="5"/>
    <n v="493"/>
    <s v="ASTHMA"/>
    <x v="2"/>
    <n v="860"/>
    <n v="595"/>
    <n v="76760"/>
    <n v="7.8"/>
    <n v="11.2"/>
    <n v="1.4"/>
  </r>
  <r>
    <x v="5"/>
    <x v="0"/>
    <x v="6"/>
    <n v="493"/>
    <s v="ASTHMA"/>
    <x v="2"/>
    <n v="826"/>
    <n v="585"/>
    <n v="77976"/>
    <n v="7.5"/>
    <n v="10.6"/>
    <n v="1.4"/>
  </r>
  <r>
    <x v="5"/>
    <x v="0"/>
    <x v="7"/>
    <s v="."/>
    <s v="ASTHMA"/>
    <x v="2"/>
    <n v="0"/>
    <n v="0"/>
    <n v="83614"/>
    <s v="."/>
    <s v="."/>
    <s v="."/>
  </r>
  <r>
    <x v="5"/>
    <x v="1"/>
    <x v="0"/>
    <n v="493"/>
    <s v="ASTHMA"/>
    <x v="2"/>
    <n v="160"/>
    <n v="134"/>
    <n v="53086"/>
    <n v="2.5"/>
    <n v="3"/>
    <n v="1.2"/>
  </r>
  <r>
    <x v="5"/>
    <x v="1"/>
    <x v="1"/>
    <n v="493"/>
    <s v="ASTHMA"/>
    <x v="2"/>
    <n v="192"/>
    <n v="157"/>
    <n v="55343"/>
    <n v="2.8"/>
    <n v="3.5"/>
    <n v="1.2"/>
  </r>
  <r>
    <x v="5"/>
    <x v="1"/>
    <x v="2"/>
    <n v="493"/>
    <s v="ASTHMA"/>
    <x v="2"/>
    <n v="292"/>
    <n v="212"/>
    <n v="58559"/>
    <n v="3.6"/>
    <n v="5"/>
    <n v="1.4"/>
  </r>
  <r>
    <x v="5"/>
    <x v="1"/>
    <x v="3"/>
    <n v="493"/>
    <s v="ASTHMA"/>
    <x v="2"/>
    <n v="289"/>
    <n v="215"/>
    <n v="63303"/>
    <n v="3.4"/>
    <n v="4.5999999999999996"/>
    <n v="1.3"/>
  </r>
  <r>
    <x v="5"/>
    <x v="1"/>
    <x v="4"/>
    <n v="493"/>
    <s v="ASTHMA"/>
    <x v="2"/>
    <n v="286"/>
    <n v="216"/>
    <n v="67441"/>
    <n v="3.2"/>
    <n v="4.2"/>
    <n v="1.3"/>
  </r>
  <r>
    <x v="5"/>
    <x v="1"/>
    <x v="5"/>
    <n v="493"/>
    <s v="ASTHMA"/>
    <x v="2"/>
    <n v="319"/>
    <n v="244"/>
    <n v="67542"/>
    <n v="3.6"/>
    <n v="4.7"/>
    <n v="1.3"/>
  </r>
  <r>
    <x v="5"/>
    <x v="1"/>
    <x v="6"/>
    <n v="493"/>
    <s v="ASTHMA"/>
    <x v="2"/>
    <n v="328"/>
    <n v="234"/>
    <n v="68389"/>
    <n v="3.4"/>
    <n v="4.8"/>
    <n v="1.4"/>
  </r>
  <r>
    <x v="5"/>
    <x v="1"/>
    <x v="7"/>
    <s v="."/>
    <s v="ASTHMA"/>
    <x v="2"/>
    <n v="0"/>
    <n v="0"/>
    <n v="72454"/>
    <s v="."/>
    <s v="."/>
    <s v="."/>
  </r>
  <r>
    <x v="6"/>
    <x v="0"/>
    <x v="0"/>
    <n v="493"/>
    <s v="ASTHMA"/>
    <x v="2"/>
    <n v="301"/>
    <n v="232"/>
    <n v="32858"/>
    <n v="7.1"/>
    <n v="9.1999999999999993"/>
    <n v="1.3"/>
  </r>
  <r>
    <x v="6"/>
    <x v="0"/>
    <x v="1"/>
    <n v="493"/>
    <s v="ASTHMA"/>
    <x v="2"/>
    <n v="313"/>
    <n v="244"/>
    <n v="33202"/>
    <n v="7.3"/>
    <n v="9.4"/>
    <n v="1.3"/>
  </r>
  <r>
    <x v="6"/>
    <x v="0"/>
    <x v="2"/>
    <n v="493"/>
    <s v="ASTHMA"/>
    <x v="2"/>
    <n v="419"/>
    <n v="327"/>
    <n v="33856"/>
    <n v="9.6999999999999993"/>
    <n v="12.4"/>
    <n v="1.3"/>
  </r>
  <r>
    <x v="6"/>
    <x v="0"/>
    <x v="3"/>
    <n v="493"/>
    <s v="ASTHMA"/>
    <x v="2"/>
    <n v="424"/>
    <n v="330"/>
    <n v="34529"/>
    <n v="9.6"/>
    <n v="12.3"/>
    <n v="1.3"/>
  </r>
  <r>
    <x v="6"/>
    <x v="0"/>
    <x v="4"/>
    <n v="493"/>
    <s v="ASTHMA"/>
    <x v="2"/>
    <n v="463"/>
    <n v="356"/>
    <n v="35456"/>
    <n v="10"/>
    <n v="13.1"/>
    <n v="1.3"/>
  </r>
  <r>
    <x v="6"/>
    <x v="0"/>
    <x v="5"/>
    <n v="493"/>
    <s v="ASTHMA"/>
    <x v="2"/>
    <n v="528"/>
    <n v="374"/>
    <n v="36180"/>
    <n v="10.3"/>
    <n v="14.6"/>
    <n v="1.4"/>
  </r>
  <r>
    <x v="6"/>
    <x v="0"/>
    <x v="6"/>
    <n v="493"/>
    <s v="ASTHMA"/>
    <x v="2"/>
    <n v="394"/>
    <n v="317"/>
    <n v="37513"/>
    <n v="8.5"/>
    <n v="10.5"/>
    <n v="1.2"/>
  </r>
  <r>
    <x v="6"/>
    <x v="0"/>
    <x v="7"/>
    <s v="."/>
    <s v="ASTHMA"/>
    <x v="2"/>
    <n v="0"/>
    <n v="0"/>
    <n v="40493"/>
    <s v="."/>
    <s v="."/>
    <s v="."/>
  </r>
  <r>
    <x v="6"/>
    <x v="1"/>
    <x v="0"/>
    <n v="493"/>
    <s v="ASTHMA"/>
    <x v="2"/>
    <n v="120"/>
    <n v="104"/>
    <n v="24620"/>
    <n v="4.2"/>
    <n v="4.9000000000000004"/>
    <n v="1.2"/>
  </r>
  <r>
    <x v="6"/>
    <x v="1"/>
    <x v="1"/>
    <n v="493"/>
    <s v="ASTHMA"/>
    <x v="2"/>
    <n v="143"/>
    <n v="113"/>
    <n v="24877"/>
    <n v="4.5"/>
    <n v="5.7"/>
    <n v="1.3"/>
  </r>
  <r>
    <x v="6"/>
    <x v="1"/>
    <x v="2"/>
    <n v="493"/>
    <s v="ASTHMA"/>
    <x v="2"/>
    <n v="201"/>
    <n v="171"/>
    <n v="25314"/>
    <n v="6.8"/>
    <n v="7.9"/>
    <n v="1.2"/>
  </r>
  <r>
    <x v="6"/>
    <x v="1"/>
    <x v="3"/>
    <n v="493"/>
    <s v="ASTHMA"/>
    <x v="2"/>
    <n v="197"/>
    <n v="161"/>
    <n v="25966"/>
    <n v="6.2"/>
    <n v="7.6"/>
    <n v="1.2"/>
  </r>
  <r>
    <x v="6"/>
    <x v="1"/>
    <x v="4"/>
    <n v="493"/>
    <s v="ASTHMA"/>
    <x v="2"/>
    <n v="228"/>
    <n v="171"/>
    <n v="26855"/>
    <n v="6.4"/>
    <n v="8.5"/>
    <n v="1.3"/>
  </r>
  <r>
    <x v="6"/>
    <x v="1"/>
    <x v="5"/>
    <n v="493"/>
    <s v="ASTHMA"/>
    <x v="2"/>
    <n v="212"/>
    <n v="169"/>
    <n v="27361"/>
    <n v="6.2"/>
    <n v="7.7"/>
    <n v="1.3"/>
  </r>
  <r>
    <x v="6"/>
    <x v="1"/>
    <x v="6"/>
    <n v="493"/>
    <s v="ASTHMA"/>
    <x v="2"/>
    <n v="176"/>
    <n v="154"/>
    <n v="28571"/>
    <n v="5.4"/>
    <n v="6.2"/>
    <n v="1.1000000000000001"/>
  </r>
  <r>
    <x v="6"/>
    <x v="1"/>
    <x v="7"/>
    <s v="."/>
    <s v="ASTHMA"/>
    <x v="2"/>
    <n v="0"/>
    <n v="0"/>
    <n v="31255"/>
    <s v="."/>
    <s v="."/>
    <s v="."/>
  </r>
  <r>
    <x v="0"/>
    <x v="0"/>
    <x v="0"/>
    <n v="493"/>
    <s v="ASTHMA"/>
    <x v="0"/>
    <n v="47"/>
    <n v="33"/>
    <n v="12084"/>
    <n v="2.7"/>
    <n v="3.9"/>
    <n v="1.4"/>
  </r>
  <r>
    <x v="0"/>
    <x v="0"/>
    <x v="1"/>
    <n v="493"/>
    <s v="ASTHMA"/>
    <x v="0"/>
    <n v="43"/>
    <n v="31"/>
    <n v="11235"/>
    <n v="2.8"/>
    <n v="3.8"/>
    <n v="1.4"/>
  </r>
  <r>
    <x v="0"/>
    <x v="0"/>
    <x v="2"/>
    <n v="493"/>
    <s v="ASTHMA"/>
    <x v="0"/>
    <n v="35"/>
    <n v="27"/>
    <n v="11899"/>
    <n v="2.2999999999999998"/>
    <n v="2.9"/>
    <n v="1.3"/>
  </r>
  <r>
    <x v="0"/>
    <x v="0"/>
    <x v="3"/>
    <n v="493"/>
    <s v="ASTHMA"/>
    <x v="0"/>
    <n v="44"/>
    <n v="28"/>
    <n v="12784"/>
    <n v="2.2000000000000002"/>
    <n v="3.4"/>
    <n v="1.6"/>
  </r>
  <r>
    <x v="0"/>
    <x v="0"/>
    <x v="4"/>
    <n v="493"/>
    <s v="ASTHMA"/>
    <x v="0"/>
    <n v="31"/>
    <n v="22"/>
    <n v="12382"/>
    <n v="1.8"/>
    <n v="2.5"/>
    <n v="1.4"/>
  </r>
  <r>
    <x v="0"/>
    <x v="0"/>
    <x v="5"/>
    <n v="493"/>
    <s v="ASTHMA"/>
    <x v="0"/>
    <n v="37"/>
    <n v="22"/>
    <n v="12371"/>
    <n v="1.8"/>
    <n v="3"/>
    <n v="1.7"/>
  </r>
  <r>
    <x v="0"/>
    <x v="0"/>
    <x v="6"/>
    <n v="493"/>
    <s v="ASTHMA"/>
    <x v="0"/>
    <n v="20"/>
    <n v="18"/>
    <n v="12149"/>
    <n v="1.5"/>
    <n v="1.6"/>
    <n v="1.1000000000000001"/>
  </r>
  <r>
    <x v="0"/>
    <x v="0"/>
    <x v="7"/>
    <n v="493"/>
    <s v="ASTHMA"/>
    <x v="0"/>
    <n v="10"/>
    <n v="8"/>
    <n v="11879"/>
    <n v="0.7"/>
    <n v="0.8"/>
    <n v="1.3"/>
  </r>
  <r>
    <x v="0"/>
    <x v="1"/>
    <x v="0"/>
    <n v="493"/>
    <s v="ASTHMA"/>
    <x v="0"/>
    <n v="71"/>
    <n v="55"/>
    <n v="12894"/>
    <n v="4.3"/>
    <n v="5.5"/>
    <n v="1.3"/>
  </r>
  <r>
    <x v="0"/>
    <x v="1"/>
    <x v="1"/>
    <n v="493"/>
    <s v="ASTHMA"/>
    <x v="0"/>
    <n v="64"/>
    <n v="50"/>
    <n v="11965"/>
    <n v="4.2"/>
    <n v="5.3"/>
    <n v="1.3"/>
  </r>
  <r>
    <x v="0"/>
    <x v="1"/>
    <x v="2"/>
    <n v="493"/>
    <s v="ASTHMA"/>
    <x v="0"/>
    <n v="66"/>
    <n v="52"/>
    <n v="12666"/>
    <n v="4.0999999999999996"/>
    <n v="5.2"/>
    <n v="1.3"/>
  </r>
  <r>
    <x v="0"/>
    <x v="1"/>
    <x v="3"/>
    <n v="493"/>
    <s v="ASTHMA"/>
    <x v="0"/>
    <n v="66"/>
    <n v="41"/>
    <n v="13385"/>
    <n v="3.1"/>
    <n v="4.9000000000000004"/>
    <n v="1.6"/>
  </r>
  <r>
    <x v="0"/>
    <x v="1"/>
    <x v="4"/>
    <n v="493"/>
    <s v="ASTHMA"/>
    <x v="0"/>
    <n v="64"/>
    <n v="42"/>
    <n v="13101"/>
    <n v="3.2"/>
    <n v="4.9000000000000004"/>
    <n v="1.5"/>
  </r>
  <r>
    <x v="0"/>
    <x v="1"/>
    <x v="5"/>
    <n v="493"/>
    <s v="ASTHMA"/>
    <x v="0"/>
    <n v="51"/>
    <n v="34"/>
    <n v="13037"/>
    <n v="2.6"/>
    <n v="3.9"/>
    <n v="1.5"/>
  </r>
  <r>
    <x v="0"/>
    <x v="1"/>
    <x v="6"/>
    <n v="493"/>
    <s v="ASTHMA"/>
    <x v="0"/>
    <n v="67"/>
    <n v="43"/>
    <n v="12733"/>
    <n v="3.4"/>
    <n v="5.3"/>
    <n v="1.6"/>
  </r>
  <r>
    <x v="0"/>
    <x v="1"/>
    <x v="7"/>
    <n v="493"/>
    <s v="ASTHMA"/>
    <x v="0"/>
    <n v="20"/>
    <n v="17"/>
    <n v="12577"/>
    <n v="1.4"/>
    <n v="1.6"/>
    <n v="1.2"/>
  </r>
  <r>
    <x v="0"/>
    <x v="2"/>
    <x v="6"/>
    <s v="."/>
    <s v="ASTHMA"/>
    <x v="0"/>
    <n v="0"/>
    <n v="0"/>
    <n v="1"/>
    <s v="."/>
    <s v="."/>
    <s v="."/>
  </r>
  <r>
    <x v="0"/>
    <x v="2"/>
    <x v="7"/>
    <s v="."/>
    <s v="ASTHMA"/>
    <x v="0"/>
    <n v="0"/>
    <n v="0"/>
    <n v="2"/>
    <s v="."/>
    <s v="."/>
    <s v="."/>
  </r>
  <r>
    <x v="1"/>
    <x v="0"/>
    <x v="0"/>
    <n v="493"/>
    <s v="ASTHMA"/>
    <x v="0"/>
    <n v="17"/>
    <n v="8"/>
    <n v="13743"/>
    <n v="0.6"/>
    <n v="1.2"/>
    <n v="2.1"/>
  </r>
  <r>
    <x v="1"/>
    <x v="0"/>
    <x v="1"/>
    <n v="493"/>
    <s v="ASTHMA"/>
    <x v="0"/>
    <n v="11"/>
    <n v="7"/>
    <n v="12893"/>
    <n v="0.5"/>
    <n v="0.9"/>
    <n v="1.6"/>
  </r>
  <r>
    <x v="1"/>
    <x v="0"/>
    <x v="2"/>
    <n v="493"/>
    <s v="ASTHMA"/>
    <x v="0"/>
    <n v="14"/>
    <n v="9"/>
    <n v="13694"/>
    <n v="0.7"/>
    <n v="1"/>
    <n v="1.6"/>
  </r>
  <r>
    <x v="1"/>
    <x v="0"/>
    <x v="3"/>
    <n v="493"/>
    <s v="ASTHMA"/>
    <x v="0"/>
    <n v="17"/>
    <n v="12"/>
    <n v="14774"/>
    <n v="0.8"/>
    <n v="1.2"/>
    <n v="1.4"/>
  </r>
  <r>
    <x v="1"/>
    <x v="0"/>
    <x v="4"/>
    <n v="493"/>
    <s v="ASTHMA"/>
    <x v="0"/>
    <n v="16"/>
    <n v="12"/>
    <n v="14431"/>
    <n v="0.8"/>
    <n v="1.1000000000000001"/>
    <n v="1.3"/>
  </r>
  <r>
    <x v="1"/>
    <x v="0"/>
    <x v="5"/>
    <n v="493"/>
    <s v="ASTHMA"/>
    <x v="0"/>
    <n v="10"/>
    <n v="8"/>
    <n v="14382"/>
    <n v="0.6"/>
    <n v="0.7"/>
    <n v="1.3"/>
  </r>
  <r>
    <x v="1"/>
    <x v="0"/>
    <x v="6"/>
    <n v="493"/>
    <s v="ASTHMA"/>
    <x v="0"/>
    <n v="19"/>
    <n v="13"/>
    <n v="13883"/>
    <n v="0.9"/>
    <n v="1.4"/>
    <n v="1.5"/>
  </r>
  <r>
    <x v="1"/>
    <x v="0"/>
    <x v="7"/>
    <n v="493"/>
    <s v="ASTHMA"/>
    <x v="0"/>
    <n v="8"/>
    <n v="7"/>
    <n v="13696"/>
    <n v="0.5"/>
    <n v="0.6"/>
    <n v="1.1000000000000001"/>
  </r>
  <r>
    <x v="1"/>
    <x v="1"/>
    <x v="0"/>
    <n v="493"/>
    <s v="ASTHMA"/>
    <x v="0"/>
    <n v="22"/>
    <n v="19"/>
    <n v="14108"/>
    <n v="1.3"/>
    <n v="1.6"/>
    <n v="1.2"/>
  </r>
  <r>
    <x v="1"/>
    <x v="1"/>
    <x v="1"/>
    <n v="493"/>
    <s v="ASTHMA"/>
    <x v="0"/>
    <n v="18"/>
    <n v="16"/>
    <n v="13387"/>
    <n v="1.2"/>
    <n v="1.3"/>
    <n v="1.1000000000000001"/>
  </r>
  <r>
    <x v="1"/>
    <x v="1"/>
    <x v="2"/>
    <n v="493"/>
    <s v="ASTHMA"/>
    <x v="0"/>
    <n v="36"/>
    <n v="25"/>
    <n v="14436"/>
    <n v="1.7"/>
    <n v="2.5"/>
    <n v="1.4"/>
  </r>
  <r>
    <x v="1"/>
    <x v="1"/>
    <x v="3"/>
    <n v="493"/>
    <s v="ASTHMA"/>
    <x v="0"/>
    <n v="35"/>
    <n v="24"/>
    <n v="15500"/>
    <n v="1.5"/>
    <n v="2.2999999999999998"/>
    <n v="1.5"/>
  </r>
  <r>
    <x v="1"/>
    <x v="1"/>
    <x v="4"/>
    <n v="493"/>
    <s v="ASTHMA"/>
    <x v="0"/>
    <n v="20"/>
    <n v="17"/>
    <n v="15142"/>
    <n v="1.1000000000000001"/>
    <n v="1.3"/>
    <n v="1.2"/>
  </r>
  <r>
    <x v="1"/>
    <x v="1"/>
    <x v="5"/>
    <n v="493"/>
    <s v="ASTHMA"/>
    <x v="0"/>
    <n v="27"/>
    <n v="25"/>
    <n v="15063"/>
    <n v="1.7"/>
    <n v="1.8"/>
    <n v="1.1000000000000001"/>
  </r>
  <r>
    <x v="1"/>
    <x v="1"/>
    <x v="6"/>
    <n v="493"/>
    <s v="ASTHMA"/>
    <x v="0"/>
    <n v="45"/>
    <n v="25"/>
    <n v="14705"/>
    <n v="1.7"/>
    <n v="3.1"/>
    <n v="1.8"/>
  </r>
  <r>
    <x v="1"/>
    <x v="1"/>
    <x v="7"/>
    <n v="493"/>
    <s v="ASTHMA"/>
    <x v="0"/>
    <n v="20"/>
    <n v="15"/>
    <n v="14306"/>
    <n v="1"/>
    <n v="1.4"/>
    <n v="1.3"/>
  </r>
  <r>
    <x v="1"/>
    <x v="2"/>
    <x v="7"/>
    <s v="."/>
    <s v="ASTHMA"/>
    <x v="0"/>
    <n v="0"/>
    <n v="0"/>
    <n v="1"/>
    <s v="."/>
    <s v="."/>
    <s v="."/>
  </r>
  <r>
    <x v="2"/>
    <x v="0"/>
    <x v="0"/>
    <n v="493"/>
    <s v="ASTHMA"/>
    <x v="0"/>
    <n v="40"/>
    <n v="32"/>
    <n v="29213"/>
    <n v="1.1000000000000001"/>
    <n v="1.4"/>
    <n v="1.3"/>
  </r>
  <r>
    <x v="2"/>
    <x v="0"/>
    <x v="1"/>
    <n v="493"/>
    <s v="ASTHMA"/>
    <x v="0"/>
    <n v="56"/>
    <n v="40"/>
    <n v="28025"/>
    <n v="1.4"/>
    <n v="2"/>
    <n v="1.4"/>
  </r>
  <r>
    <x v="2"/>
    <x v="0"/>
    <x v="2"/>
    <n v="493"/>
    <s v="ASTHMA"/>
    <x v="0"/>
    <n v="67"/>
    <n v="48"/>
    <n v="29040"/>
    <n v="1.7"/>
    <n v="2.2999999999999998"/>
    <n v="1.4"/>
  </r>
  <r>
    <x v="2"/>
    <x v="0"/>
    <x v="3"/>
    <n v="493"/>
    <s v="ASTHMA"/>
    <x v="0"/>
    <n v="61"/>
    <n v="53"/>
    <n v="30384"/>
    <n v="1.7"/>
    <n v="2"/>
    <n v="1.2"/>
  </r>
  <r>
    <x v="2"/>
    <x v="0"/>
    <x v="4"/>
    <n v="493"/>
    <s v="ASTHMA"/>
    <x v="0"/>
    <n v="63"/>
    <n v="55"/>
    <n v="29979"/>
    <n v="1.8"/>
    <n v="2.1"/>
    <n v="1.1000000000000001"/>
  </r>
  <r>
    <x v="2"/>
    <x v="0"/>
    <x v="5"/>
    <n v="493"/>
    <s v="ASTHMA"/>
    <x v="0"/>
    <n v="52"/>
    <n v="42"/>
    <n v="29680"/>
    <n v="1.4"/>
    <n v="1.8"/>
    <n v="1.2"/>
  </r>
  <r>
    <x v="2"/>
    <x v="0"/>
    <x v="6"/>
    <n v="493"/>
    <s v="ASTHMA"/>
    <x v="0"/>
    <n v="60"/>
    <n v="51"/>
    <n v="29090"/>
    <n v="1.8"/>
    <n v="2.1"/>
    <n v="1.2"/>
  </r>
  <r>
    <x v="2"/>
    <x v="0"/>
    <x v="7"/>
    <n v="493"/>
    <s v="ASTHMA"/>
    <x v="0"/>
    <n v="29"/>
    <n v="24"/>
    <n v="28592"/>
    <n v="0.8"/>
    <n v="1"/>
    <n v="1.2"/>
  </r>
  <r>
    <x v="2"/>
    <x v="1"/>
    <x v="0"/>
    <n v="493"/>
    <s v="ASTHMA"/>
    <x v="0"/>
    <n v="45"/>
    <n v="39"/>
    <n v="30218"/>
    <n v="1.3"/>
    <n v="1.5"/>
    <n v="1.2"/>
  </r>
  <r>
    <x v="2"/>
    <x v="1"/>
    <x v="1"/>
    <n v="493"/>
    <s v="ASTHMA"/>
    <x v="0"/>
    <n v="52"/>
    <n v="41"/>
    <n v="28957"/>
    <n v="1.4"/>
    <n v="1.8"/>
    <n v="1.3"/>
  </r>
  <r>
    <x v="2"/>
    <x v="1"/>
    <x v="2"/>
    <n v="493"/>
    <s v="ASTHMA"/>
    <x v="0"/>
    <n v="53"/>
    <n v="30"/>
    <n v="30306"/>
    <n v="1"/>
    <n v="1.7"/>
    <n v="1.8"/>
  </r>
  <r>
    <x v="2"/>
    <x v="1"/>
    <x v="3"/>
    <n v="493"/>
    <s v="ASTHMA"/>
    <x v="0"/>
    <n v="54"/>
    <n v="36"/>
    <n v="31492"/>
    <n v="1.1000000000000001"/>
    <n v="1.7"/>
    <n v="1.5"/>
  </r>
  <r>
    <x v="2"/>
    <x v="1"/>
    <x v="4"/>
    <n v="493"/>
    <s v="ASTHMA"/>
    <x v="0"/>
    <n v="49"/>
    <n v="35"/>
    <n v="31031"/>
    <n v="1.1000000000000001"/>
    <n v="1.6"/>
    <n v="1.4"/>
  </r>
  <r>
    <x v="2"/>
    <x v="1"/>
    <x v="5"/>
    <n v="493"/>
    <s v="ASTHMA"/>
    <x v="0"/>
    <n v="25"/>
    <n v="25"/>
    <n v="30669"/>
    <n v="0.8"/>
    <n v="0.8"/>
    <n v="1"/>
  </r>
  <r>
    <x v="2"/>
    <x v="1"/>
    <x v="6"/>
    <n v="493"/>
    <s v="ASTHMA"/>
    <x v="0"/>
    <n v="37"/>
    <n v="31"/>
    <n v="30412"/>
    <n v="1"/>
    <n v="1.2"/>
    <n v="1.2"/>
  </r>
  <r>
    <x v="2"/>
    <x v="1"/>
    <x v="7"/>
    <n v="493"/>
    <s v="ASTHMA"/>
    <x v="0"/>
    <n v="17"/>
    <n v="14"/>
    <n v="30014"/>
    <n v="0.5"/>
    <n v="0.6"/>
    <n v="1.2"/>
  </r>
  <r>
    <x v="2"/>
    <x v="2"/>
    <x v="7"/>
    <s v="."/>
    <s v="ASTHMA"/>
    <x v="0"/>
    <n v="0"/>
    <n v="0"/>
    <n v="6"/>
    <s v="."/>
    <s v="."/>
    <s v="."/>
  </r>
  <r>
    <x v="3"/>
    <x v="0"/>
    <x v="0"/>
    <n v="493"/>
    <s v="ASTHMA"/>
    <x v="0"/>
    <n v="25"/>
    <n v="21"/>
    <n v="9036"/>
    <n v="2.2999999999999998"/>
    <n v="2.8"/>
    <n v="1.2"/>
  </r>
  <r>
    <x v="3"/>
    <x v="0"/>
    <x v="1"/>
    <n v="493"/>
    <s v="ASTHMA"/>
    <x v="0"/>
    <n v="36"/>
    <n v="28"/>
    <n v="8530"/>
    <n v="3.3"/>
    <n v="4.2"/>
    <n v="1.3"/>
  </r>
  <r>
    <x v="3"/>
    <x v="0"/>
    <x v="2"/>
    <n v="493"/>
    <s v="ASTHMA"/>
    <x v="0"/>
    <n v="30"/>
    <n v="25"/>
    <n v="8952"/>
    <n v="2.8"/>
    <n v="3.4"/>
    <n v="1.2"/>
  </r>
  <r>
    <x v="3"/>
    <x v="0"/>
    <x v="3"/>
    <n v="493"/>
    <s v="ASTHMA"/>
    <x v="0"/>
    <n v="34"/>
    <n v="23"/>
    <n v="9211"/>
    <n v="2.5"/>
    <n v="3.7"/>
    <n v="1.5"/>
  </r>
  <r>
    <x v="3"/>
    <x v="0"/>
    <x v="4"/>
    <n v="493"/>
    <s v="ASTHMA"/>
    <x v="0"/>
    <n v="53"/>
    <n v="41"/>
    <n v="9083"/>
    <n v="4.5"/>
    <n v="5.8"/>
    <n v="1.3"/>
  </r>
  <r>
    <x v="3"/>
    <x v="0"/>
    <x v="5"/>
    <n v="493"/>
    <s v="ASTHMA"/>
    <x v="0"/>
    <n v="30"/>
    <n v="21"/>
    <n v="8953"/>
    <n v="2.2999999999999998"/>
    <n v="3.4"/>
    <n v="1.4"/>
  </r>
  <r>
    <x v="3"/>
    <x v="0"/>
    <x v="6"/>
    <n v="493"/>
    <s v="ASTHMA"/>
    <x v="0"/>
    <n v="50"/>
    <n v="37"/>
    <n v="8717"/>
    <n v="4.2"/>
    <n v="5.7"/>
    <n v="1.4"/>
  </r>
  <r>
    <x v="3"/>
    <x v="0"/>
    <x v="7"/>
    <n v="493"/>
    <s v="ASTHMA"/>
    <x v="0"/>
    <n v="22"/>
    <n v="18"/>
    <n v="8642"/>
    <n v="2.1"/>
    <n v="2.5"/>
    <n v="1.2"/>
  </r>
  <r>
    <x v="3"/>
    <x v="1"/>
    <x v="0"/>
    <n v="493"/>
    <s v="ASTHMA"/>
    <x v="0"/>
    <n v="6"/>
    <n v="4"/>
    <n v="8629"/>
    <n v="0.5"/>
    <n v="0.7"/>
    <n v="1.5"/>
  </r>
  <r>
    <x v="3"/>
    <x v="1"/>
    <x v="1"/>
    <n v="493"/>
    <s v="ASTHMA"/>
    <x v="0"/>
    <n v="3"/>
    <n v="3"/>
    <n v="8193"/>
    <n v="0.4"/>
    <n v="0.4"/>
    <n v="1"/>
  </r>
  <r>
    <x v="3"/>
    <x v="1"/>
    <x v="2"/>
    <n v="493"/>
    <s v="ASTHMA"/>
    <x v="0"/>
    <n v="19"/>
    <n v="14"/>
    <n v="8686"/>
    <n v="1.6"/>
    <n v="2.2000000000000002"/>
    <n v="1.4"/>
  </r>
  <r>
    <x v="3"/>
    <x v="1"/>
    <x v="3"/>
    <n v="493"/>
    <s v="ASTHMA"/>
    <x v="0"/>
    <n v="20"/>
    <n v="13"/>
    <n v="8835"/>
    <n v="1.5"/>
    <n v="2.2999999999999998"/>
    <n v="1.5"/>
  </r>
  <r>
    <x v="3"/>
    <x v="1"/>
    <x v="4"/>
    <n v="493"/>
    <s v="ASTHMA"/>
    <x v="0"/>
    <n v="21"/>
    <n v="12"/>
    <n v="8792"/>
    <n v="1.4"/>
    <n v="2.4"/>
    <n v="1.8"/>
  </r>
  <r>
    <x v="3"/>
    <x v="1"/>
    <x v="5"/>
    <n v="493"/>
    <s v="ASTHMA"/>
    <x v="0"/>
    <n v="20"/>
    <n v="13"/>
    <n v="8661"/>
    <n v="1.5"/>
    <n v="2.2999999999999998"/>
    <n v="1.5"/>
  </r>
  <r>
    <x v="3"/>
    <x v="1"/>
    <x v="6"/>
    <n v="493"/>
    <s v="ASTHMA"/>
    <x v="0"/>
    <n v="8"/>
    <n v="6"/>
    <n v="8581"/>
    <n v="0.7"/>
    <n v="0.9"/>
    <n v="1.3"/>
  </r>
  <r>
    <x v="3"/>
    <x v="1"/>
    <x v="7"/>
    <n v="493"/>
    <s v="ASTHMA"/>
    <x v="0"/>
    <n v="6"/>
    <n v="6"/>
    <n v="8423"/>
    <n v="0.7"/>
    <n v="0.7"/>
    <n v="1"/>
  </r>
  <r>
    <x v="3"/>
    <x v="2"/>
    <x v="7"/>
    <s v="."/>
    <s v="ASTHMA"/>
    <x v="0"/>
    <n v="0"/>
    <n v="0"/>
    <n v="2"/>
    <s v="."/>
    <s v="."/>
    <s v="."/>
  </r>
  <r>
    <x v="4"/>
    <x v="0"/>
    <x v="0"/>
    <n v="493"/>
    <s v="ASTHMA"/>
    <x v="0"/>
    <n v="413"/>
    <n v="304"/>
    <n v="72043"/>
    <n v="4.2"/>
    <n v="5.7"/>
    <n v="1.4"/>
  </r>
  <r>
    <x v="4"/>
    <x v="0"/>
    <x v="1"/>
    <n v="493"/>
    <s v="ASTHMA"/>
    <x v="0"/>
    <n v="373"/>
    <n v="298"/>
    <n v="70045"/>
    <n v="4.3"/>
    <n v="5.3"/>
    <n v="1.3"/>
  </r>
  <r>
    <x v="4"/>
    <x v="0"/>
    <x v="2"/>
    <n v="493"/>
    <s v="ASTHMA"/>
    <x v="0"/>
    <n v="445"/>
    <n v="336"/>
    <n v="73753"/>
    <n v="4.5999999999999996"/>
    <n v="6"/>
    <n v="1.3"/>
  </r>
  <r>
    <x v="4"/>
    <x v="0"/>
    <x v="3"/>
    <n v="493"/>
    <s v="ASTHMA"/>
    <x v="0"/>
    <n v="469"/>
    <n v="343"/>
    <n v="76413"/>
    <n v="4.5"/>
    <n v="6.1"/>
    <n v="1.4"/>
  </r>
  <r>
    <x v="4"/>
    <x v="0"/>
    <x v="4"/>
    <n v="493"/>
    <s v="ASTHMA"/>
    <x v="0"/>
    <n v="503"/>
    <n v="368"/>
    <n v="74508"/>
    <n v="4.9000000000000004"/>
    <n v="6.8"/>
    <n v="1.4"/>
  </r>
  <r>
    <x v="4"/>
    <x v="0"/>
    <x v="5"/>
    <n v="493"/>
    <s v="ASTHMA"/>
    <x v="0"/>
    <n v="509"/>
    <n v="387"/>
    <n v="73015"/>
    <n v="5.3"/>
    <n v="7"/>
    <n v="1.3"/>
  </r>
  <r>
    <x v="4"/>
    <x v="0"/>
    <x v="6"/>
    <n v="493"/>
    <s v="ASTHMA"/>
    <x v="0"/>
    <n v="591"/>
    <n v="418"/>
    <n v="72209"/>
    <n v="5.8"/>
    <n v="8.1999999999999993"/>
    <n v="1.4"/>
  </r>
  <r>
    <x v="4"/>
    <x v="0"/>
    <x v="7"/>
    <n v="493"/>
    <s v="ASTHMA"/>
    <x v="0"/>
    <n v="253"/>
    <n v="195"/>
    <n v="70606"/>
    <n v="2.8"/>
    <n v="3.6"/>
    <n v="1.3"/>
  </r>
  <r>
    <x v="4"/>
    <x v="1"/>
    <x v="0"/>
    <n v="493"/>
    <s v="ASTHMA"/>
    <x v="0"/>
    <n v="84"/>
    <n v="61"/>
    <n v="65141"/>
    <n v="0.9"/>
    <n v="1.3"/>
    <n v="1.4"/>
  </r>
  <r>
    <x v="4"/>
    <x v="1"/>
    <x v="1"/>
    <n v="493"/>
    <s v="ASTHMA"/>
    <x v="0"/>
    <n v="105"/>
    <n v="83"/>
    <n v="63773"/>
    <n v="1.3"/>
    <n v="1.6"/>
    <n v="1.3"/>
  </r>
  <r>
    <x v="4"/>
    <x v="1"/>
    <x v="2"/>
    <n v="493"/>
    <s v="ASTHMA"/>
    <x v="0"/>
    <n v="145"/>
    <n v="88"/>
    <n v="67774"/>
    <n v="1.3"/>
    <n v="2.1"/>
    <n v="1.6"/>
  </r>
  <r>
    <x v="4"/>
    <x v="1"/>
    <x v="3"/>
    <n v="493"/>
    <s v="ASTHMA"/>
    <x v="0"/>
    <n v="128"/>
    <n v="90"/>
    <n v="69760"/>
    <n v="1.3"/>
    <n v="1.8"/>
    <n v="1.4"/>
  </r>
  <r>
    <x v="4"/>
    <x v="1"/>
    <x v="4"/>
    <n v="493"/>
    <s v="ASTHMA"/>
    <x v="0"/>
    <n v="135"/>
    <n v="99"/>
    <n v="67930"/>
    <n v="1.5"/>
    <n v="2"/>
    <n v="1.4"/>
  </r>
  <r>
    <x v="4"/>
    <x v="1"/>
    <x v="5"/>
    <n v="493"/>
    <s v="ASTHMA"/>
    <x v="0"/>
    <n v="122"/>
    <n v="87"/>
    <n v="65929"/>
    <n v="1.3"/>
    <n v="1.9"/>
    <n v="1.4"/>
  </r>
  <r>
    <x v="4"/>
    <x v="1"/>
    <x v="6"/>
    <n v="493"/>
    <s v="ASTHMA"/>
    <x v="0"/>
    <n v="141"/>
    <n v="92"/>
    <n v="64310"/>
    <n v="1.4"/>
    <n v="2.2000000000000002"/>
    <n v="1.5"/>
  </r>
  <r>
    <x v="4"/>
    <x v="1"/>
    <x v="7"/>
    <n v="493"/>
    <s v="ASTHMA"/>
    <x v="0"/>
    <n v="67"/>
    <n v="49"/>
    <n v="61424"/>
    <n v="0.8"/>
    <n v="1.1000000000000001"/>
    <n v="1.4"/>
  </r>
  <r>
    <x v="4"/>
    <x v="2"/>
    <x v="5"/>
    <s v="."/>
    <s v="ASTHMA"/>
    <x v="0"/>
    <n v="0"/>
    <n v="0"/>
    <n v="1"/>
    <s v="."/>
    <s v="."/>
    <s v="."/>
  </r>
  <r>
    <x v="4"/>
    <x v="2"/>
    <x v="7"/>
    <s v="."/>
    <s v="ASTHMA"/>
    <x v="0"/>
    <n v="0"/>
    <n v="0"/>
    <n v="4"/>
    <s v="."/>
    <s v="."/>
    <s v="."/>
  </r>
  <r>
    <x v="5"/>
    <x v="0"/>
    <x v="0"/>
    <n v="493"/>
    <s v="ASTHMA"/>
    <x v="0"/>
    <n v="656"/>
    <n v="490"/>
    <n v="68264"/>
    <n v="7.2"/>
    <n v="9.6"/>
    <n v="1.3"/>
  </r>
  <r>
    <x v="5"/>
    <x v="0"/>
    <x v="1"/>
    <n v="493"/>
    <s v="ASTHMA"/>
    <x v="0"/>
    <n v="670"/>
    <n v="480"/>
    <n v="68481"/>
    <n v="7"/>
    <n v="9.8000000000000007"/>
    <n v="1.4"/>
  </r>
  <r>
    <x v="5"/>
    <x v="0"/>
    <x v="2"/>
    <n v="493"/>
    <s v="ASTHMA"/>
    <x v="0"/>
    <n v="741"/>
    <n v="540"/>
    <n v="72969"/>
    <n v="7.4"/>
    <n v="10.199999999999999"/>
    <n v="1.4"/>
  </r>
  <r>
    <x v="5"/>
    <x v="0"/>
    <x v="3"/>
    <n v="493"/>
    <s v="ASTHMA"/>
    <x v="0"/>
    <n v="775"/>
    <n v="566"/>
    <n v="76426"/>
    <n v="7.4"/>
    <n v="10.1"/>
    <n v="1.4"/>
  </r>
  <r>
    <x v="5"/>
    <x v="0"/>
    <x v="4"/>
    <n v="493"/>
    <s v="ASTHMA"/>
    <x v="0"/>
    <n v="845"/>
    <n v="588"/>
    <n v="76505"/>
    <n v="7.7"/>
    <n v="11"/>
    <n v="1.4"/>
  </r>
  <r>
    <x v="5"/>
    <x v="0"/>
    <x v="5"/>
    <n v="493"/>
    <s v="ASTHMA"/>
    <x v="0"/>
    <n v="847"/>
    <n v="587"/>
    <n v="75935"/>
    <n v="7.7"/>
    <n v="11.2"/>
    <n v="1.4"/>
  </r>
  <r>
    <x v="5"/>
    <x v="0"/>
    <x v="6"/>
    <n v="493"/>
    <s v="ASTHMA"/>
    <x v="0"/>
    <n v="957"/>
    <n v="618"/>
    <n v="76514"/>
    <n v="8.1"/>
    <n v="12.5"/>
    <n v="1.5"/>
  </r>
  <r>
    <x v="5"/>
    <x v="0"/>
    <x v="7"/>
    <n v="493"/>
    <s v="ASTHMA"/>
    <x v="0"/>
    <n v="503"/>
    <n v="379"/>
    <n v="76017"/>
    <n v="5"/>
    <n v="6.6"/>
    <n v="1.3"/>
  </r>
  <r>
    <x v="5"/>
    <x v="1"/>
    <x v="0"/>
    <n v="493"/>
    <s v="ASTHMA"/>
    <x v="0"/>
    <n v="238"/>
    <n v="179"/>
    <n v="61317"/>
    <n v="2.9"/>
    <n v="3.9"/>
    <n v="1.3"/>
  </r>
  <r>
    <x v="5"/>
    <x v="1"/>
    <x v="1"/>
    <n v="493"/>
    <s v="ASTHMA"/>
    <x v="0"/>
    <n v="274"/>
    <n v="218"/>
    <n v="61951"/>
    <n v="3.5"/>
    <n v="4.4000000000000004"/>
    <n v="1.3"/>
  </r>
  <r>
    <x v="5"/>
    <x v="1"/>
    <x v="2"/>
    <n v="493"/>
    <s v="ASTHMA"/>
    <x v="0"/>
    <n v="257"/>
    <n v="212"/>
    <n v="65486"/>
    <n v="3.2"/>
    <n v="3.9"/>
    <n v="1.2"/>
  </r>
  <r>
    <x v="5"/>
    <x v="1"/>
    <x v="3"/>
    <n v="493"/>
    <s v="ASTHMA"/>
    <x v="0"/>
    <n v="296"/>
    <n v="218"/>
    <n v="68160"/>
    <n v="3.2"/>
    <n v="4.3"/>
    <n v="1.4"/>
  </r>
  <r>
    <x v="5"/>
    <x v="1"/>
    <x v="4"/>
    <n v="493"/>
    <s v="ASTHMA"/>
    <x v="0"/>
    <n v="273"/>
    <n v="205"/>
    <n v="68458"/>
    <n v="3"/>
    <n v="4"/>
    <n v="1.3"/>
  </r>
  <r>
    <x v="5"/>
    <x v="1"/>
    <x v="5"/>
    <n v="493"/>
    <s v="ASTHMA"/>
    <x v="0"/>
    <n v="323"/>
    <n v="247"/>
    <n v="67728"/>
    <n v="3.6"/>
    <n v="4.8"/>
    <n v="1.3"/>
  </r>
  <r>
    <x v="5"/>
    <x v="1"/>
    <x v="6"/>
    <n v="493"/>
    <s v="ASTHMA"/>
    <x v="0"/>
    <n v="344"/>
    <n v="262"/>
    <n v="67731"/>
    <n v="3.9"/>
    <n v="5.0999999999999996"/>
    <n v="1.3"/>
  </r>
  <r>
    <x v="5"/>
    <x v="1"/>
    <x v="7"/>
    <n v="493"/>
    <s v="ASTHMA"/>
    <x v="0"/>
    <n v="171"/>
    <n v="126"/>
    <n v="67125"/>
    <n v="1.9"/>
    <n v="2.5"/>
    <n v="1.4"/>
  </r>
  <r>
    <x v="5"/>
    <x v="2"/>
    <x v="7"/>
    <s v="."/>
    <s v="ASTHMA"/>
    <x v="0"/>
    <n v="0"/>
    <n v="0"/>
    <n v="3"/>
    <s v="."/>
    <s v="."/>
    <s v="."/>
  </r>
  <r>
    <x v="6"/>
    <x v="0"/>
    <x v="0"/>
    <n v="493"/>
    <s v="ASTHMA"/>
    <x v="0"/>
    <n v="613"/>
    <n v="474"/>
    <n v="29187"/>
    <n v="16.2"/>
    <n v="21"/>
    <n v="1.3"/>
  </r>
  <r>
    <x v="6"/>
    <x v="0"/>
    <x v="1"/>
    <n v="493"/>
    <s v="ASTHMA"/>
    <x v="0"/>
    <n v="570"/>
    <n v="439"/>
    <n v="29681"/>
    <n v="14.8"/>
    <n v="19.2"/>
    <n v="1.3"/>
  </r>
  <r>
    <x v="6"/>
    <x v="0"/>
    <x v="2"/>
    <n v="493"/>
    <s v="ASTHMA"/>
    <x v="0"/>
    <n v="658"/>
    <n v="482"/>
    <n v="30405"/>
    <n v="15.9"/>
    <n v="21.6"/>
    <n v="1.4"/>
  </r>
  <r>
    <x v="6"/>
    <x v="0"/>
    <x v="3"/>
    <n v="493"/>
    <s v="ASTHMA"/>
    <x v="0"/>
    <n v="657"/>
    <n v="495"/>
    <n v="31050"/>
    <n v="15.9"/>
    <n v="21.2"/>
    <n v="1.3"/>
  </r>
  <r>
    <x v="6"/>
    <x v="0"/>
    <x v="4"/>
    <n v="493"/>
    <s v="ASTHMA"/>
    <x v="0"/>
    <n v="660"/>
    <n v="482"/>
    <n v="31286"/>
    <n v="15.4"/>
    <n v="21.1"/>
    <n v="1.4"/>
  </r>
  <r>
    <x v="6"/>
    <x v="0"/>
    <x v="5"/>
    <n v="493"/>
    <s v="ASTHMA"/>
    <x v="0"/>
    <n v="641"/>
    <n v="490"/>
    <n v="31492"/>
    <n v="15.6"/>
    <n v="20.399999999999999"/>
    <n v="1.3"/>
  </r>
  <r>
    <x v="6"/>
    <x v="0"/>
    <x v="6"/>
    <n v="493"/>
    <s v="ASTHMA"/>
    <x v="0"/>
    <n v="690"/>
    <n v="536"/>
    <n v="32397"/>
    <n v="16.5"/>
    <n v="21.3"/>
    <n v="1.3"/>
  </r>
  <r>
    <x v="6"/>
    <x v="0"/>
    <x v="7"/>
    <n v="493"/>
    <s v="ASTHMA"/>
    <x v="0"/>
    <n v="351"/>
    <n v="288"/>
    <n v="33744"/>
    <n v="8.5"/>
    <n v="10.4"/>
    <n v="1.2"/>
  </r>
  <r>
    <x v="6"/>
    <x v="1"/>
    <x v="0"/>
    <n v="493"/>
    <s v="ASTHMA"/>
    <x v="0"/>
    <n v="298"/>
    <n v="227"/>
    <n v="22986"/>
    <n v="9.9"/>
    <n v="13"/>
    <n v="1.3"/>
  </r>
  <r>
    <x v="6"/>
    <x v="1"/>
    <x v="1"/>
    <n v="493"/>
    <s v="ASTHMA"/>
    <x v="0"/>
    <n v="262"/>
    <n v="209"/>
    <n v="23438"/>
    <n v="8.9"/>
    <n v="11.2"/>
    <n v="1.3"/>
  </r>
  <r>
    <x v="6"/>
    <x v="1"/>
    <x v="2"/>
    <n v="493"/>
    <s v="ASTHMA"/>
    <x v="0"/>
    <n v="327"/>
    <n v="256"/>
    <n v="24306"/>
    <n v="10.5"/>
    <n v="13.5"/>
    <n v="1.3"/>
  </r>
  <r>
    <x v="6"/>
    <x v="1"/>
    <x v="3"/>
    <n v="493"/>
    <s v="ASTHMA"/>
    <x v="0"/>
    <n v="298"/>
    <n v="239"/>
    <n v="24941"/>
    <n v="9.6"/>
    <n v="11.9"/>
    <n v="1.2"/>
  </r>
  <r>
    <x v="6"/>
    <x v="1"/>
    <x v="4"/>
    <n v="493"/>
    <s v="ASTHMA"/>
    <x v="0"/>
    <n v="310"/>
    <n v="232"/>
    <n v="25257"/>
    <n v="9.1999999999999993"/>
    <n v="12.3"/>
    <n v="1.3"/>
  </r>
  <r>
    <x v="6"/>
    <x v="1"/>
    <x v="5"/>
    <n v="493"/>
    <s v="ASTHMA"/>
    <x v="0"/>
    <n v="344"/>
    <n v="269"/>
    <n v="25669"/>
    <n v="10.5"/>
    <n v="13.4"/>
    <n v="1.3"/>
  </r>
  <r>
    <x v="6"/>
    <x v="1"/>
    <x v="6"/>
    <n v="493"/>
    <s v="ASTHMA"/>
    <x v="0"/>
    <n v="352"/>
    <n v="281"/>
    <n v="26466"/>
    <n v="10.6"/>
    <n v="13.3"/>
    <n v="1.3"/>
  </r>
  <r>
    <x v="6"/>
    <x v="1"/>
    <x v="7"/>
    <n v="493"/>
    <s v="ASTHMA"/>
    <x v="0"/>
    <n v="199"/>
    <n v="157"/>
    <n v="27765"/>
    <n v="5.7"/>
    <n v="7.2"/>
    <n v="1.3"/>
  </r>
  <r>
    <x v="0"/>
    <x v="0"/>
    <x v="0"/>
    <n v="493"/>
    <s v="ASTHMA"/>
    <x v="1"/>
    <n v="1691"/>
    <n v="862"/>
    <n v="12084"/>
    <n v="71.3"/>
    <n v="139.9"/>
    <n v="2"/>
  </r>
  <r>
    <x v="0"/>
    <x v="0"/>
    <x v="1"/>
    <n v="493"/>
    <s v="ASTHMA"/>
    <x v="1"/>
    <n v="1615"/>
    <n v="820"/>
    <n v="11235"/>
    <n v="73"/>
    <n v="143.69999999999999"/>
    <n v="2"/>
  </r>
  <r>
    <x v="0"/>
    <x v="0"/>
    <x v="2"/>
    <n v="493"/>
    <s v="ASTHMA"/>
    <x v="1"/>
    <n v="1709"/>
    <n v="857"/>
    <n v="11899"/>
    <n v="72"/>
    <n v="143.6"/>
    <n v="2"/>
  </r>
  <r>
    <x v="0"/>
    <x v="0"/>
    <x v="3"/>
    <n v="493"/>
    <s v="ASTHMA"/>
    <x v="1"/>
    <n v="1416"/>
    <n v="688"/>
    <n v="12784"/>
    <n v="53.8"/>
    <n v="110.8"/>
    <n v="2.1"/>
  </r>
  <r>
    <x v="0"/>
    <x v="0"/>
    <x v="4"/>
    <n v="493"/>
    <s v="ASTHMA"/>
    <x v="1"/>
    <n v="1394"/>
    <n v="629"/>
    <n v="12382"/>
    <n v="50.8"/>
    <n v="112.6"/>
    <n v="2.2000000000000002"/>
  </r>
  <r>
    <x v="0"/>
    <x v="0"/>
    <x v="5"/>
    <n v="493"/>
    <s v="ASTHMA"/>
    <x v="1"/>
    <n v="1303"/>
    <n v="602"/>
    <n v="12371"/>
    <n v="48.7"/>
    <n v="105.3"/>
    <n v="2.2000000000000002"/>
  </r>
  <r>
    <x v="0"/>
    <x v="0"/>
    <x v="6"/>
    <n v="493"/>
    <s v="ASTHMA"/>
    <x v="1"/>
    <n v="1392"/>
    <n v="621"/>
    <n v="12149"/>
    <n v="51.1"/>
    <n v="114.6"/>
    <n v="2.2000000000000002"/>
  </r>
  <r>
    <x v="0"/>
    <x v="0"/>
    <x v="7"/>
    <n v="493"/>
    <s v="ASTHMA"/>
    <x v="1"/>
    <n v="813"/>
    <n v="380"/>
    <n v="11879"/>
    <n v="32"/>
    <n v="68.400000000000006"/>
    <n v="2.1"/>
  </r>
  <r>
    <x v="0"/>
    <x v="1"/>
    <x v="0"/>
    <n v="493"/>
    <s v="ASTHMA"/>
    <x v="1"/>
    <n v="3108"/>
    <n v="1427"/>
    <n v="12894"/>
    <n v="110.7"/>
    <n v="241"/>
    <n v="2.2000000000000002"/>
  </r>
  <r>
    <x v="0"/>
    <x v="1"/>
    <x v="1"/>
    <n v="493"/>
    <s v="ASTHMA"/>
    <x v="1"/>
    <n v="2792"/>
    <n v="1319"/>
    <n v="11965"/>
    <n v="110.2"/>
    <n v="233.3"/>
    <n v="2.1"/>
  </r>
  <r>
    <x v="0"/>
    <x v="1"/>
    <x v="2"/>
    <n v="493"/>
    <s v="ASTHMA"/>
    <x v="1"/>
    <n v="2880"/>
    <n v="1343"/>
    <n v="12666"/>
    <n v="106"/>
    <n v="227.4"/>
    <n v="2.1"/>
  </r>
  <r>
    <x v="0"/>
    <x v="1"/>
    <x v="3"/>
    <n v="493"/>
    <s v="ASTHMA"/>
    <x v="1"/>
    <n v="2358"/>
    <n v="1133"/>
    <n v="13385"/>
    <n v="84.6"/>
    <n v="176.2"/>
    <n v="2.1"/>
  </r>
  <r>
    <x v="0"/>
    <x v="1"/>
    <x v="4"/>
    <n v="493"/>
    <s v="ASTHMA"/>
    <x v="1"/>
    <n v="2655"/>
    <n v="1097"/>
    <n v="13101"/>
    <n v="83.7"/>
    <n v="202.7"/>
    <n v="2.4"/>
  </r>
  <r>
    <x v="0"/>
    <x v="1"/>
    <x v="5"/>
    <n v="493"/>
    <s v="ASTHMA"/>
    <x v="1"/>
    <n v="2633"/>
    <n v="1090"/>
    <n v="13037"/>
    <n v="83.6"/>
    <n v="202"/>
    <n v="2.4"/>
  </r>
  <r>
    <x v="0"/>
    <x v="1"/>
    <x v="6"/>
    <n v="493"/>
    <s v="ASTHMA"/>
    <x v="1"/>
    <n v="2567"/>
    <n v="1036"/>
    <n v="12733"/>
    <n v="81.400000000000006"/>
    <n v="201.6"/>
    <n v="2.5"/>
  </r>
  <r>
    <x v="0"/>
    <x v="1"/>
    <x v="7"/>
    <n v="493"/>
    <s v="ASTHMA"/>
    <x v="1"/>
    <n v="1357"/>
    <n v="664"/>
    <n v="12577"/>
    <n v="52.8"/>
    <n v="107.9"/>
    <n v="2"/>
  </r>
  <r>
    <x v="0"/>
    <x v="2"/>
    <x v="6"/>
    <s v="."/>
    <s v="ASTHMA"/>
    <x v="1"/>
    <n v="0"/>
    <n v="0"/>
    <n v="1"/>
    <s v="."/>
    <s v="."/>
    <s v="."/>
  </r>
  <r>
    <x v="0"/>
    <x v="2"/>
    <x v="7"/>
    <s v="."/>
    <s v="ASTHMA"/>
    <x v="1"/>
    <n v="0"/>
    <n v="0"/>
    <n v="2"/>
    <s v="."/>
    <s v="."/>
    <s v="."/>
  </r>
  <r>
    <x v="1"/>
    <x v="0"/>
    <x v="0"/>
    <n v="493"/>
    <s v="ASTHMA"/>
    <x v="1"/>
    <n v="1514"/>
    <n v="851"/>
    <n v="13743"/>
    <n v="61.9"/>
    <n v="110.2"/>
    <n v="1.8"/>
  </r>
  <r>
    <x v="1"/>
    <x v="0"/>
    <x v="1"/>
    <n v="493"/>
    <s v="ASTHMA"/>
    <x v="1"/>
    <n v="1440"/>
    <n v="810"/>
    <n v="12893"/>
    <n v="62.8"/>
    <n v="111.7"/>
    <n v="1.8"/>
  </r>
  <r>
    <x v="1"/>
    <x v="0"/>
    <x v="2"/>
    <n v="493"/>
    <s v="ASTHMA"/>
    <x v="1"/>
    <n v="1682"/>
    <n v="928"/>
    <n v="13694"/>
    <n v="67.8"/>
    <n v="122.8"/>
    <n v="1.8"/>
  </r>
  <r>
    <x v="1"/>
    <x v="0"/>
    <x v="3"/>
    <n v="493"/>
    <s v="ASTHMA"/>
    <x v="1"/>
    <n v="1540"/>
    <n v="825"/>
    <n v="14774"/>
    <n v="55.8"/>
    <n v="104.2"/>
    <n v="1.9"/>
  </r>
  <r>
    <x v="1"/>
    <x v="0"/>
    <x v="4"/>
    <n v="493"/>
    <s v="ASTHMA"/>
    <x v="1"/>
    <n v="1589"/>
    <n v="860"/>
    <n v="14431"/>
    <n v="59.6"/>
    <n v="110.1"/>
    <n v="1.8"/>
  </r>
  <r>
    <x v="1"/>
    <x v="0"/>
    <x v="5"/>
    <n v="493"/>
    <s v="ASTHMA"/>
    <x v="1"/>
    <n v="1581"/>
    <n v="837"/>
    <n v="14382"/>
    <n v="58.2"/>
    <n v="109.9"/>
    <n v="1.9"/>
  </r>
  <r>
    <x v="1"/>
    <x v="0"/>
    <x v="6"/>
    <n v="493"/>
    <s v="ASTHMA"/>
    <x v="1"/>
    <n v="1719"/>
    <n v="899"/>
    <n v="13883"/>
    <n v="64.8"/>
    <n v="123.8"/>
    <n v="1.9"/>
  </r>
  <r>
    <x v="1"/>
    <x v="0"/>
    <x v="7"/>
    <n v="493"/>
    <s v="ASTHMA"/>
    <x v="1"/>
    <n v="909"/>
    <n v="548"/>
    <n v="13696"/>
    <n v="40"/>
    <n v="66.400000000000006"/>
    <n v="1.7"/>
  </r>
  <r>
    <x v="1"/>
    <x v="1"/>
    <x v="0"/>
    <n v="493"/>
    <s v="ASTHMA"/>
    <x v="1"/>
    <n v="2201"/>
    <n v="1252"/>
    <n v="14108"/>
    <n v="88.7"/>
    <n v="156"/>
    <n v="1.8"/>
  </r>
  <r>
    <x v="1"/>
    <x v="1"/>
    <x v="1"/>
    <n v="493"/>
    <s v="ASTHMA"/>
    <x v="1"/>
    <n v="1995"/>
    <n v="1149"/>
    <n v="13387"/>
    <n v="85.8"/>
    <n v="149"/>
    <n v="1.7"/>
  </r>
  <r>
    <x v="1"/>
    <x v="1"/>
    <x v="2"/>
    <n v="493"/>
    <s v="ASTHMA"/>
    <x v="1"/>
    <n v="2503"/>
    <n v="1407"/>
    <n v="14436"/>
    <n v="97.5"/>
    <n v="173.4"/>
    <n v="1.8"/>
  </r>
  <r>
    <x v="1"/>
    <x v="1"/>
    <x v="3"/>
    <n v="493"/>
    <s v="ASTHMA"/>
    <x v="1"/>
    <n v="2234"/>
    <n v="1250"/>
    <n v="15500"/>
    <n v="80.599999999999994"/>
    <n v="144.1"/>
    <n v="1.8"/>
  </r>
  <r>
    <x v="1"/>
    <x v="1"/>
    <x v="4"/>
    <n v="493"/>
    <s v="ASTHMA"/>
    <x v="1"/>
    <n v="2563"/>
    <n v="1376"/>
    <n v="15142"/>
    <n v="90.9"/>
    <n v="169.3"/>
    <n v="1.9"/>
  </r>
  <r>
    <x v="1"/>
    <x v="1"/>
    <x v="5"/>
    <n v="493"/>
    <s v="ASTHMA"/>
    <x v="1"/>
    <n v="2495"/>
    <n v="1322"/>
    <n v="15063"/>
    <n v="87.8"/>
    <n v="165.6"/>
    <n v="1.9"/>
  </r>
  <r>
    <x v="1"/>
    <x v="1"/>
    <x v="6"/>
    <n v="493"/>
    <s v="ASTHMA"/>
    <x v="1"/>
    <n v="2883"/>
    <n v="1460"/>
    <n v="14705"/>
    <n v="99.3"/>
    <n v="196.1"/>
    <n v="2"/>
  </r>
  <r>
    <x v="1"/>
    <x v="1"/>
    <x v="7"/>
    <n v="493"/>
    <s v="ASTHMA"/>
    <x v="1"/>
    <n v="1321"/>
    <n v="784"/>
    <n v="14306"/>
    <n v="54.8"/>
    <n v="92.3"/>
    <n v="1.7"/>
  </r>
  <r>
    <x v="1"/>
    <x v="2"/>
    <x v="7"/>
    <s v="."/>
    <s v="ASTHMA"/>
    <x v="1"/>
    <n v="0"/>
    <n v="0"/>
    <n v="1"/>
    <s v="."/>
    <s v="."/>
    <s v="."/>
  </r>
  <r>
    <x v="2"/>
    <x v="0"/>
    <x v="0"/>
    <n v="493"/>
    <s v="ASTHMA"/>
    <x v="1"/>
    <n v="2928"/>
    <n v="1907"/>
    <n v="29213"/>
    <n v="65.3"/>
    <n v="100.2"/>
    <n v="1.5"/>
  </r>
  <r>
    <x v="2"/>
    <x v="0"/>
    <x v="1"/>
    <n v="493"/>
    <s v="ASTHMA"/>
    <x v="1"/>
    <n v="2604"/>
    <n v="1733"/>
    <n v="28025"/>
    <n v="61.8"/>
    <n v="92.9"/>
    <n v="1.5"/>
  </r>
  <r>
    <x v="2"/>
    <x v="0"/>
    <x v="2"/>
    <n v="493"/>
    <s v="ASTHMA"/>
    <x v="1"/>
    <n v="3230"/>
    <n v="2005"/>
    <n v="29040"/>
    <n v="69"/>
    <n v="111.2"/>
    <n v="1.6"/>
  </r>
  <r>
    <x v="2"/>
    <x v="0"/>
    <x v="3"/>
    <n v="493"/>
    <s v="ASTHMA"/>
    <x v="1"/>
    <n v="2954"/>
    <n v="1860"/>
    <n v="30384"/>
    <n v="61.2"/>
    <n v="97.2"/>
    <n v="1.6"/>
  </r>
  <r>
    <x v="2"/>
    <x v="0"/>
    <x v="4"/>
    <n v="493"/>
    <s v="ASTHMA"/>
    <x v="1"/>
    <n v="3208"/>
    <n v="1994"/>
    <n v="29979"/>
    <n v="66.5"/>
    <n v="107"/>
    <n v="1.6"/>
  </r>
  <r>
    <x v="2"/>
    <x v="0"/>
    <x v="5"/>
    <n v="493"/>
    <s v="ASTHMA"/>
    <x v="1"/>
    <n v="3287"/>
    <n v="2067"/>
    <n v="29680"/>
    <n v="69.599999999999994"/>
    <n v="110.7"/>
    <n v="1.6"/>
  </r>
  <r>
    <x v="2"/>
    <x v="0"/>
    <x v="6"/>
    <n v="493"/>
    <s v="ASTHMA"/>
    <x v="1"/>
    <n v="3738"/>
    <n v="2227"/>
    <n v="29090"/>
    <n v="76.599999999999994"/>
    <n v="128.5"/>
    <n v="1.7"/>
  </r>
  <r>
    <x v="2"/>
    <x v="0"/>
    <x v="7"/>
    <n v="493"/>
    <s v="ASTHMA"/>
    <x v="1"/>
    <n v="1507"/>
    <n v="1061"/>
    <n v="28592"/>
    <n v="37.1"/>
    <n v="52.7"/>
    <n v="1.4"/>
  </r>
  <r>
    <x v="2"/>
    <x v="1"/>
    <x v="0"/>
    <n v="493"/>
    <s v="ASTHMA"/>
    <x v="1"/>
    <n v="2710"/>
    <n v="1759"/>
    <n v="30218"/>
    <n v="58.2"/>
    <n v="89.7"/>
    <n v="1.5"/>
  </r>
  <r>
    <x v="2"/>
    <x v="1"/>
    <x v="1"/>
    <n v="493"/>
    <s v="ASTHMA"/>
    <x v="1"/>
    <n v="2465"/>
    <n v="1631"/>
    <n v="28957"/>
    <n v="56.3"/>
    <n v="85.1"/>
    <n v="1.5"/>
  </r>
  <r>
    <x v="2"/>
    <x v="1"/>
    <x v="2"/>
    <n v="493"/>
    <s v="ASTHMA"/>
    <x v="1"/>
    <n v="3035"/>
    <n v="1942"/>
    <n v="30306"/>
    <n v="64.099999999999994"/>
    <n v="100.1"/>
    <n v="1.6"/>
  </r>
  <r>
    <x v="2"/>
    <x v="1"/>
    <x v="3"/>
    <n v="493"/>
    <s v="ASTHMA"/>
    <x v="1"/>
    <n v="2744"/>
    <n v="1786"/>
    <n v="31492"/>
    <n v="56.7"/>
    <n v="87.1"/>
    <n v="1.5"/>
  </r>
  <r>
    <x v="2"/>
    <x v="1"/>
    <x v="4"/>
    <n v="493"/>
    <s v="ASTHMA"/>
    <x v="1"/>
    <n v="3094"/>
    <n v="1928"/>
    <n v="31031"/>
    <n v="62.1"/>
    <n v="99.7"/>
    <n v="1.6"/>
  </r>
  <r>
    <x v="2"/>
    <x v="1"/>
    <x v="5"/>
    <n v="493"/>
    <s v="ASTHMA"/>
    <x v="1"/>
    <n v="3056"/>
    <n v="1946"/>
    <n v="30669"/>
    <n v="63.5"/>
    <n v="99.6"/>
    <n v="1.6"/>
  </r>
  <r>
    <x v="2"/>
    <x v="1"/>
    <x v="6"/>
    <n v="493"/>
    <s v="ASTHMA"/>
    <x v="1"/>
    <n v="3635"/>
    <n v="2245"/>
    <n v="30412"/>
    <n v="73.8"/>
    <n v="119.5"/>
    <n v="1.6"/>
  </r>
  <r>
    <x v="2"/>
    <x v="1"/>
    <x v="7"/>
    <n v="493"/>
    <s v="ASTHMA"/>
    <x v="1"/>
    <n v="1546"/>
    <n v="1075"/>
    <n v="30014"/>
    <n v="35.799999999999997"/>
    <n v="51.5"/>
    <n v="1.4"/>
  </r>
  <r>
    <x v="2"/>
    <x v="2"/>
    <x v="7"/>
    <s v="."/>
    <s v="ASTHMA"/>
    <x v="1"/>
    <n v="0"/>
    <n v="0"/>
    <n v="6"/>
    <s v="."/>
    <s v="."/>
    <s v="."/>
  </r>
  <r>
    <x v="3"/>
    <x v="0"/>
    <x v="0"/>
    <n v="493"/>
    <s v="ASTHMA"/>
    <x v="1"/>
    <n v="612"/>
    <n v="357"/>
    <n v="9036"/>
    <n v="39.5"/>
    <n v="67.7"/>
    <n v="1.7"/>
  </r>
  <r>
    <x v="3"/>
    <x v="0"/>
    <x v="1"/>
    <n v="493"/>
    <s v="ASTHMA"/>
    <x v="1"/>
    <n v="522"/>
    <n v="363"/>
    <n v="8530"/>
    <n v="42.6"/>
    <n v="61.2"/>
    <n v="1.4"/>
  </r>
  <r>
    <x v="3"/>
    <x v="0"/>
    <x v="2"/>
    <n v="493"/>
    <s v="ASTHMA"/>
    <x v="1"/>
    <n v="730"/>
    <n v="495"/>
    <n v="8952"/>
    <n v="55.3"/>
    <n v="81.5"/>
    <n v="1.5"/>
  </r>
  <r>
    <x v="3"/>
    <x v="0"/>
    <x v="3"/>
    <n v="493"/>
    <s v="ASTHMA"/>
    <x v="1"/>
    <n v="795"/>
    <n v="482"/>
    <n v="9211"/>
    <n v="52.3"/>
    <n v="86.3"/>
    <n v="1.6"/>
  </r>
  <r>
    <x v="3"/>
    <x v="0"/>
    <x v="4"/>
    <n v="493"/>
    <s v="ASTHMA"/>
    <x v="1"/>
    <n v="889"/>
    <n v="538"/>
    <n v="9083"/>
    <n v="59.2"/>
    <n v="97.9"/>
    <n v="1.7"/>
  </r>
  <r>
    <x v="3"/>
    <x v="0"/>
    <x v="5"/>
    <n v="493"/>
    <s v="ASTHMA"/>
    <x v="1"/>
    <n v="800"/>
    <n v="487"/>
    <n v="8953"/>
    <n v="54.4"/>
    <n v="89.4"/>
    <n v="1.6"/>
  </r>
  <r>
    <x v="3"/>
    <x v="0"/>
    <x v="6"/>
    <n v="493"/>
    <s v="ASTHMA"/>
    <x v="1"/>
    <n v="900"/>
    <n v="559"/>
    <n v="8717"/>
    <n v="64.099999999999994"/>
    <n v="103.2"/>
    <n v="1.6"/>
  </r>
  <r>
    <x v="3"/>
    <x v="0"/>
    <x v="7"/>
    <n v="493"/>
    <s v="ASTHMA"/>
    <x v="1"/>
    <n v="396"/>
    <n v="269"/>
    <n v="8642"/>
    <n v="31.1"/>
    <n v="45.8"/>
    <n v="1.5"/>
  </r>
  <r>
    <x v="3"/>
    <x v="1"/>
    <x v="0"/>
    <n v="493"/>
    <s v="ASTHMA"/>
    <x v="1"/>
    <n v="316"/>
    <n v="206"/>
    <n v="8629"/>
    <n v="23.9"/>
    <n v="36.6"/>
    <n v="1.5"/>
  </r>
  <r>
    <x v="3"/>
    <x v="1"/>
    <x v="1"/>
    <n v="493"/>
    <s v="ASTHMA"/>
    <x v="1"/>
    <n v="301"/>
    <n v="188"/>
    <n v="8193"/>
    <n v="22.9"/>
    <n v="36.700000000000003"/>
    <n v="1.6"/>
  </r>
  <r>
    <x v="3"/>
    <x v="1"/>
    <x v="2"/>
    <n v="493"/>
    <s v="ASTHMA"/>
    <x v="1"/>
    <n v="371"/>
    <n v="253"/>
    <n v="8686"/>
    <n v="29.1"/>
    <n v="42.7"/>
    <n v="1.5"/>
  </r>
  <r>
    <x v="3"/>
    <x v="1"/>
    <x v="3"/>
    <n v="493"/>
    <s v="ASTHMA"/>
    <x v="1"/>
    <n v="376"/>
    <n v="251"/>
    <n v="8835"/>
    <n v="28.4"/>
    <n v="42.6"/>
    <n v="1.5"/>
  </r>
  <r>
    <x v="3"/>
    <x v="1"/>
    <x v="4"/>
    <n v="493"/>
    <s v="ASTHMA"/>
    <x v="1"/>
    <n v="485"/>
    <n v="298"/>
    <n v="8792"/>
    <n v="33.9"/>
    <n v="55.2"/>
    <n v="1.6"/>
  </r>
  <r>
    <x v="3"/>
    <x v="1"/>
    <x v="5"/>
    <n v="493"/>
    <s v="ASTHMA"/>
    <x v="1"/>
    <n v="516"/>
    <n v="309"/>
    <n v="8661"/>
    <n v="35.700000000000003"/>
    <n v="59.6"/>
    <n v="1.7"/>
  </r>
  <r>
    <x v="3"/>
    <x v="1"/>
    <x v="6"/>
    <n v="493"/>
    <s v="ASTHMA"/>
    <x v="1"/>
    <n v="439"/>
    <n v="308"/>
    <n v="8581"/>
    <n v="35.9"/>
    <n v="51.2"/>
    <n v="1.4"/>
  </r>
  <r>
    <x v="3"/>
    <x v="1"/>
    <x v="7"/>
    <n v="493"/>
    <s v="ASTHMA"/>
    <x v="1"/>
    <n v="170"/>
    <n v="134"/>
    <n v="8423"/>
    <n v="15.9"/>
    <n v="20.2"/>
    <n v="1.3"/>
  </r>
  <r>
    <x v="3"/>
    <x v="2"/>
    <x v="7"/>
    <s v="."/>
    <s v="ASTHMA"/>
    <x v="1"/>
    <n v="0"/>
    <n v="0"/>
    <n v="2"/>
    <s v="."/>
    <s v="."/>
    <s v="."/>
  </r>
  <r>
    <x v="4"/>
    <x v="0"/>
    <x v="0"/>
    <n v="493"/>
    <s v="ASTHMA"/>
    <x v="1"/>
    <n v="6917"/>
    <n v="3711"/>
    <n v="72043"/>
    <n v="51.5"/>
    <n v="96"/>
    <n v="1.9"/>
  </r>
  <r>
    <x v="4"/>
    <x v="0"/>
    <x v="1"/>
    <n v="493"/>
    <s v="ASTHMA"/>
    <x v="1"/>
    <n v="6569"/>
    <n v="3748"/>
    <n v="70045"/>
    <n v="53.5"/>
    <n v="93.8"/>
    <n v="1.8"/>
  </r>
  <r>
    <x v="4"/>
    <x v="0"/>
    <x v="2"/>
    <n v="493"/>
    <s v="ASTHMA"/>
    <x v="1"/>
    <n v="8271"/>
    <n v="4496"/>
    <n v="73753"/>
    <n v="61"/>
    <n v="112.1"/>
    <n v="1.8"/>
  </r>
  <r>
    <x v="4"/>
    <x v="0"/>
    <x v="3"/>
    <n v="493"/>
    <s v="ASTHMA"/>
    <x v="1"/>
    <n v="7940"/>
    <n v="4285"/>
    <n v="76413"/>
    <n v="56.1"/>
    <n v="103.9"/>
    <n v="1.9"/>
  </r>
  <r>
    <x v="4"/>
    <x v="0"/>
    <x v="4"/>
    <n v="493"/>
    <s v="ASTHMA"/>
    <x v="1"/>
    <n v="9322"/>
    <n v="4731"/>
    <n v="74508"/>
    <n v="63.5"/>
    <n v="125.1"/>
    <n v="2"/>
  </r>
  <r>
    <x v="4"/>
    <x v="0"/>
    <x v="5"/>
    <n v="493"/>
    <s v="ASTHMA"/>
    <x v="1"/>
    <n v="9517"/>
    <n v="4955"/>
    <n v="73015"/>
    <n v="67.900000000000006"/>
    <n v="130.30000000000001"/>
    <n v="1.9"/>
  </r>
  <r>
    <x v="4"/>
    <x v="0"/>
    <x v="6"/>
    <n v="493"/>
    <s v="ASTHMA"/>
    <x v="1"/>
    <n v="10055"/>
    <n v="5225"/>
    <n v="72209"/>
    <n v="72.400000000000006"/>
    <n v="139.19999999999999"/>
    <n v="1.9"/>
  </r>
  <r>
    <x v="4"/>
    <x v="0"/>
    <x v="7"/>
    <n v="493"/>
    <s v="ASTHMA"/>
    <x v="1"/>
    <n v="4485"/>
    <n v="2777"/>
    <n v="70606"/>
    <n v="39.299999999999997"/>
    <n v="63.5"/>
    <n v="1.6"/>
  </r>
  <r>
    <x v="4"/>
    <x v="1"/>
    <x v="0"/>
    <n v="493"/>
    <s v="ASTHMA"/>
    <x v="1"/>
    <n v="3010"/>
    <n v="1833"/>
    <n v="65141"/>
    <n v="28.1"/>
    <n v="46.2"/>
    <n v="1.6"/>
  </r>
  <r>
    <x v="4"/>
    <x v="1"/>
    <x v="1"/>
    <n v="493"/>
    <s v="ASTHMA"/>
    <x v="1"/>
    <n v="3013"/>
    <n v="1903"/>
    <n v="63773"/>
    <n v="29.8"/>
    <n v="47.2"/>
    <n v="1.6"/>
  </r>
  <r>
    <x v="4"/>
    <x v="1"/>
    <x v="2"/>
    <n v="493"/>
    <s v="ASTHMA"/>
    <x v="1"/>
    <n v="3702"/>
    <n v="2315"/>
    <n v="67774"/>
    <n v="34.200000000000003"/>
    <n v="54.6"/>
    <n v="1.6"/>
  </r>
  <r>
    <x v="4"/>
    <x v="1"/>
    <x v="3"/>
    <n v="493"/>
    <s v="ASTHMA"/>
    <x v="1"/>
    <n v="3391"/>
    <n v="2105"/>
    <n v="69760"/>
    <n v="30.2"/>
    <n v="48.6"/>
    <n v="1.6"/>
  </r>
  <r>
    <x v="4"/>
    <x v="1"/>
    <x v="4"/>
    <n v="493"/>
    <s v="ASTHMA"/>
    <x v="1"/>
    <n v="4006"/>
    <n v="2385"/>
    <n v="67930"/>
    <n v="35.1"/>
    <n v="59"/>
    <n v="1.7"/>
  </r>
  <r>
    <x v="4"/>
    <x v="1"/>
    <x v="5"/>
    <n v="493"/>
    <s v="ASTHMA"/>
    <x v="1"/>
    <n v="4076"/>
    <n v="2532"/>
    <n v="65929"/>
    <n v="38.4"/>
    <n v="61.8"/>
    <n v="1.6"/>
  </r>
  <r>
    <x v="4"/>
    <x v="1"/>
    <x v="6"/>
    <n v="493"/>
    <s v="ASTHMA"/>
    <x v="1"/>
    <n v="4442"/>
    <n v="2613"/>
    <n v="64310"/>
    <n v="40.6"/>
    <n v="69.099999999999994"/>
    <n v="1.7"/>
  </r>
  <r>
    <x v="4"/>
    <x v="1"/>
    <x v="7"/>
    <n v="493"/>
    <s v="ASTHMA"/>
    <x v="1"/>
    <n v="1931"/>
    <n v="1328"/>
    <n v="61424"/>
    <n v="21.6"/>
    <n v="31.4"/>
    <n v="1.5"/>
  </r>
  <r>
    <x v="4"/>
    <x v="2"/>
    <x v="5"/>
    <s v="."/>
    <s v="ASTHMA"/>
    <x v="1"/>
    <n v="0"/>
    <n v="0"/>
    <n v="1"/>
    <s v="."/>
    <s v="."/>
    <s v="."/>
  </r>
  <r>
    <x v="4"/>
    <x v="2"/>
    <x v="7"/>
    <s v="."/>
    <s v="ASTHMA"/>
    <x v="1"/>
    <n v="0"/>
    <n v="0"/>
    <n v="4"/>
    <s v="."/>
    <s v="."/>
    <s v="."/>
  </r>
  <r>
    <x v="5"/>
    <x v="0"/>
    <x v="0"/>
    <n v="493"/>
    <s v="ASTHMA"/>
    <x v="1"/>
    <n v="8009"/>
    <n v="3887"/>
    <n v="68264"/>
    <n v="56.9"/>
    <n v="117.3"/>
    <n v="2.1"/>
  </r>
  <r>
    <x v="5"/>
    <x v="0"/>
    <x v="1"/>
    <n v="493"/>
    <s v="ASTHMA"/>
    <x v="1"/>
    <n v="8536"/>
    <n v="4266"/>
    <n v="68481"/>
    <n v="62.3"/>
    <n v="124.6"/>
    <n v="2"/>
  </r>
  <r>
    <x v="5"/>
    <x v="0"/>
    <x v="2"/>
    <n v="493"/>
    <s v="ASTHMA"/>
    <x v="1"/>
    <n v="10439"/>
    <n v="5127"/>
    <n v="72969"/>
    <n v="70.3"/>
    <n v="143.1"/>
    <n v="2"/>
  </r>
  <r>
    <x v="5"/>
    <x v="0"/>
    <x v="3"/>
    <n v="493"/>
    <s v="ASTHMA"/>
    <x v="1"/>
    <n v="10036"/>
    <n v="5106"/>
    <n v="76426"/>
    <n v="66.8"/>
    <n v="131.30000000000001"/>
    <n v="2"/>
  </r>
  <r>
    <x v="5"/>
    <x v="0"/>
    <x v="4"/>
    <n v="493"/>
    <s v="ASTHMA"/>
    <x v="1"/>
    <n v="11772"/>
    <n v="5620"/>
    <n v="76505"/>
    <n v="73.5"/>
    <n v="153.9"/>
    <n v="2.1"/>
  </r>
  <r>
    <x v="5"/>
    <x v="0"/>
    <x v="5"/>
    <n v="493"/>
    <s v="ASTHMA"/>
    <x v="1"/>
    <n v="12571"/>
    <n v="5915"/>
    <n v="75935"/>
    <n v="77.900000000000006"/>
    <n v="165.5"/>
    <n v="2.1"/>
  </r>
  <r>
    <x v="5"/>
    <x v="0"/>
    <x v="6"/>
    <n v="493"/>
    <s v="ASTHMA"/>
    <x v="1"/>
    <n v="13216"/>
    <n v="6032"/>
    <n v="76514"/>
    <n v="78.8"/>
    <n v="172.7"/>
    <n v="2.2000000000000002"/>
  </r>
  <r>
    <x v="5"/>
    <x v="0"/>
    <x v="7"/>
    <n v="493"/>
    <s v="ASTHMA"/>
    <x v="1"/>
    <n v="6060"/>
    <n v="3537"/>
    <n v="76017"/>
    <n v="46.5"/>
    <n v="79.7"/>
    <n v="1.7"/>
  </r>
  <r>
    <x v="5"/>
    <x v="1"/>
    <x v="0"/>
    <n v="493"/>
    <s v="ASTHMA"/>
    <x v="1"/>
    <n v="3257"/>
    <n v="1805"/>
    <n v="61317"/>
    <n v="29.4"/>
    <n v="53.1"/>
    <n v="1.8"/>
  </r>
  <r>
    <x v="5"/>
    <x v="1"/>
    <x v="1"/>
    <n v="493"/>
    <s v="ASTHMA"/>
    <x v="1"/>
    <n v="3122"/>
    <n v="1819"/>
    <n v="61951"/>
    <n v="29.4"/>
    <n v="50.4"/>
    <n v="1.7"/>
  </r>
  <r>
    <x v="5"/>
    <x v="1"/>
    <x v="2"/>
    <n v="493"/>
    <s v="ASTHMA"/>
    <x v="1"/>
    <n v="4064"/>
    <n v="2261"/>
    <n v="65486"/>
    <n v="34.5"/>
    <n v="62.1"/>
    <n v="1.8"/>
  </r>
  <r>
    <x v="5"/>
    <x v="1"/>
    <x v="3"/>
    <n v="493"/>
    <s v="ASTHMA"/>
    <x v="1"/>
    <n v="4025"/>
    <n v="2285"/>
    <n v="68160"/>
    <n v="33.5"/>
    <n v="59.1"/>
    <n v="1.8"/>
  </r>
  <r>
    <x v="5"/>
    <x v="1"/>
    <x v="4"/>
    <n v="493"/>
    <s v="ASTHMA"/>
    <x v="1"/>
    <n v="4781"/>
    <n v="2502"/>
    <n v="68458"/>
    <n v="36.5"/>
    <n v="69.8"/>
    <n v="1.9"/>
  </r>
  <r>
    <x v="5"/>
    <x v="1"/>
    <x v="5"/>
    <n v="493"/>
    <s v="ASTHMA"/>
    <x v="1"/>
    <n v="5150"/>
    <n v="2644"/>
    <n v="67728"/>
    <n v="39"/>
    <n v="76"/>
    <n v="1.9"/>
  </r>
  <r>
    <x v="5"/>
    <x v="1"/>
    <x v="6"/>
    <n v="493"/>
    <s v="ASTHMA"/>
    <x v="1"/>
    <n v="5166"/>
    <n v="2666"/>
    <n v="67731"/>
    <n v="39.4"/>
    <n v="76.3"/>
    <n v="1.9"/>
  </r>
  <r>
    <x v="5"/>
    <x v="1"/>
    <x v="7"/>
    <n v="493"/>
    <s v="ASTHMA"/>
    <x v="1"/>
    <n v="2658"/>
    <n v="1652"/>
    <n v="67125"/>
    <n v="24.6"/>
    <n v="39.6"/>
    <n v="1.6"/>
  </r>
  <r>
    <x v="5"/>
    <x v="2"/>
    <x v="7"/>
    <n v="493"/>
    <s v="ASTHMA"/>
    <x v="1"/>
    <n v="1"/>
    <n v="1"/>
    <n v="3"/>
    <n v="333.3"/>
    <n v="333.3"/>
    <n v="1"/>
  </r>
  <r>
    <x v="6"/>
    <x v="0"/>
    <x v="0"/>
    <n v="493"/>
    <s v="ASTHMA"/>
    <x v="1"/>
    <n v="3195"/>
    <n v="1557"/>
    <n v="29187"/>
    <n v="53.3"/>
    <n v="109.5"/>
    <n v="2.1"/>
  </r>
  <r>
    <x v="6"/>
    <x v="0"/>
    <x v="1"/>
    <n v="493"/>
    <s v="ASTHMA"/>
    <x v="1"/>
    <n v="3382"/>
    <n v="1641"/>
    <n v="29681"/>
    <n v="55.3"/>
    <n v="113.9"/>
    <n v="2.1"/>
  </r>
  <r>
    <x v="6"/>
    <x v="0"/>
    <x v="2"/>
    <n v="493"/>
    <s v="ASTHMA"/>
    <x v="1"/>
    <n v="4505"/>
    <n v="1974"/>
    <n v="30405"/>
    <n v="64.900000000000006"/>
    <n v="148.19999999999999"/>
    <n v="2.2999999999999998"/>
  </r>
  <r>
    <x v="6"/>
    <x v="0"/>
    <x v="3"/>
    <n v="493"/>
    <s v="ASTHMA"/>
    <x v="1"/>
    <n v="4384"/>
    <n v="1987"/>
    <n v="31050"/>
    <n v="64"/>
    <n v="141.19999999999999"/>
    <n v="2.2000000000000002"/>
  </r>
  <r>
    <x v="6"/>
    <x v="0"/>
    <x v="4"/>
    <n v="493"/>
    <s v="ASTHMA"/>
    <x v="1"/>
    <n v="5118"/>
    <n v="2177"/>
    <n v="31286"/>
    <n v="69.599999999999994"/>
    <n v="163.6"/>
    <n v="2.4"/>
  </r>
  <r>
    <x v="6"/>
    <x v="0"/>
    <x v="5"/>
    <n v="493"/>
    <s v="ASTHMA"/>
    <x v="1"/>
    <n v="5552"/>
    <n v="2329"/>
    <n v="31492"/>
    <n v="74"/>
    <n v="176.3"/>
    <n v="2.4"/>
  </r>
  <r>
    <x v="6"/>
    <x v="0"/>
    <x v="6"/>
    <n v="493"/>
    <s v="ASTHMA"/>
    <x v="1"/>
    <n v="5634"/>
    <n v="2379"/>
    <n v="32397"/>
    <n v="73.400000000000006"/>
    <n v="173.9"/>
    <n v="2.4"/>
  </r>
  <r>
    <x v="6"/>
    <x v="0"/>
    <x v="7"/>
    <n v="493"/>
    <s v="ASTHMA"/>
    <x v="1"/>
    <n v="2864"/>
    <n v="1590"/>
    <n v="33744"/>
    <n v="47.1"/>
    <n v="84.9"/>
    <n v="1.8"/>
  </r>
  <r>
    <x v="6"/>
    <x v="1"/>
    <x v="0"/>
    <n v="493"/>
    <s v="ASTHMA"/>
    <x v="1"/>
    <n v="1572"/>
    <n v="829"/>
    <n v="22986"/>
    <n v="36.1"/>
    <n v="68.400000000000006"/>
    <n v="1.9"/>
  </r>
  <r>
    <x v="6"/>
    <x v="1"/>
    <x v="1"/>
    <n v="493"/>
    <s v="ASTHMA"/>
    <x v="1"/>
    <n v="1564"/>
    <n v="860"/>
    <n v="23438"/>
    <n v="36.700000000000003"/>
    <n v="66.7"/>
    <n v="1.8"/>
  </r>
  <r>
    <x v="6"/>
    <x v="1"/>
    <x v="2"/>
    <n v="493"/>
    <s v="ASTHMA"/>
    <x v="1"/>
    <n v="2001"/>
    <n v="980"/>
    <n v="24306"/>
    <n v="40.299999999999997"/>
    <n v="82.3"/>
    <n v="2"/>
  </r>
  <r>
    <x v="6"/>
    <x v="1"/>
    <x v="3"/>
    <n v="493"/>
    <s v="ASTHMA"/>
    <x v="1"/>
    <n v="2013"/>
    <n v="992"/>
    <n v="24941"/>
    <n v="39.799999999999997"/>
    <n v="80.7"/>
    <n v="2"/>
  </r>
  <r>
    <x v="6"/>
    <x v="1"/>
    <x v="4"/>
    <n v="493"/>
    <s v="ASTHMA"/>
    <x v="1"/>
    <n v="2415"/>
    <n v="1096"/>
    <n v="25257"/>
    <n v="43.4"/>
    <n v="95.6"/>
    <n v="2.2000000000000002"/>
  </r>
  <r>
    <x v="6"/>
    <x v="1"/>
    <x v="5"/>
    <n v="493"/>
    <s v="ASTHMA"/>
    <x v="1"/>
    <n v="2541"/>
    <n v="1169"/>
    <n v="25669"/>
    <n v="45.5"/>
    <n v="99"/>
    <n v="2.2000000000000002"/>
  </r>
  <r>
    <x v="6"/>
    <x v="1"/>
    <x v="6"/>
    <n v="493"/>
    <s v="ASTHMA"/>
    <x v="1"/>
    <n v="2378"/>
    <n v="1144"/>
    <n v="26466"/>
    <n v="43.2"/>
    <n v="89.9"/>
    <n v="2.1"/>
  </r>
  <r>
    <x v="6"/>
    <x v="1"/>
    <x v="7"/>
    <n v="493"/>
    <s v="ASTHMA"/>
    <x v="1"/>
    <n v="1372"/>
    <n v="782"/>
    <n v="27765"/>
    <n v="28.2"/>
    <n v="49.4"/>
    <n v="1.8"/>
  </r>
  <r>
    <x v="0"/>
    <x v="0"/>
    <x v="0"/>
    <n v="493"/>
    <s v="ASTHMA"/>
    <x v="2"/>
    <n v="64"/>
    <n v="49"/>
    <n v="12084"/>
    <n v="4.0999999999999996"/>
    <n v="5.3"/>
    <n v="1.3"/>
  </r>
  <r>
    <x v="0"/>
    <x v="0"/>
    <x v="1"/>
    <n v="493"/>
    <s v="ASTHMA"/>
    <x v="2"/>
    <n v="55"/>
    <n v="45"/>
    <n v="11235"/>
    <n v="4"/>
    <n v="4.9000000000000004"/>
    <n v="1.2"/>
  </r>
  <r>
    <x v="0"/>
    <x v="0"/>
    <x v="2"/>
    <n v="493"/>
    <s v="ASTHMA"/>
    <x v="2"/>
    <n v="86"/>
    <n v="66"/>
    <n v="11899"/>
    <n v="5.5"/>
    <n v="7.2"/>
    <n v="1.3"/>
  </r>
  <r>
    <x v="0"/>
    <x v="0"/>
    <x v="3"/>
    <n v="493"/>
    <s v="ASTHMA"/>
    <x v="2"/>
    <n v="96"/>
    <n v="71"/>
    <n v="12784"/>
    <n v="5.6"/>
    <n v="7.5"/>
    <n v="1.4"/>
  </r>
  <r>
    <x v="0"/>
    <x v="0"/>
    <x v="4"/>
    <n v="493"/>
    <s v="ASTHMA"/>
    <x v="2"/>
    <n v="96"/>
    <n v="72"/>
    <n v="12382"/>
    <n v="5.8"/>
    <n v="7.8"/>
    <n v="1.3"/>
  </r>
  <r>
    <x v="0"/>
    <x v="0"/>
    <x v="5"/>
    <n v="493"/>
    <s v="ASTHMA"/>
    <x v="2"/>
    <n v="82"/>
    <n v="56"/>
    <n v="12371"/>
    <n v="4.5"/>
    <n v="6.6"/>
    <n v="1.5"/>
  </r>
  <r>
    <x v="0"/>
    <x v="0"/>
    <x v="6"/>
    <n v="493"/>
    <s v="ASTHMA"/>
    <x v="2"/>
    <n v="72"/>
    <n v="53"/>
    <n v="12149"/>
    <n v="4.4000000000000004"/>
    <n v="5.9"/>
    <n v="1.4"/>
  </r>
  <r>
    <x v="0"/>
    <x v="0"/>
    <x v="7"/>
    <n v="493"/>
    <s v="ASTHMA"/>
    <x v="2"/>
    <n v="43"/>
    <n v="34"/>
    <n v="11879"/>
    <n v="2.9"/>
    <n v="3.6"/>
    <n v="1.3"/>
  </r>
  <r>
    <x v="0"/>
    <x v="1"/>
    <x v="0"/>
    <n v="493"/>
    <s v="ASTHMA"/>
    <x v="2"/>
    <n v="151"/>
    <n v="125"/>
    <n v="12894"/>
    <n v="9.6999999999999993"/>
    <n v="11.7"/>
    <n v="1.2"/>
  </r>
  <r>
    <x v="0"/>
    <x v="1"/>
    <x v="1"/>
    <n v="493"/>
    <s v="ASTHMA"/>
    <x v="2"/>
    <n v="155"/>
    <n v="114"/>
    <n v="11965"/>
    <n v="9.5"/>
    <n v="13"/>
    <n v="1.4"/>
  </r>
  <r>
    <x v="0"/>
    <x v="1"/>
    <x v="2"/>
    <n v="493"/>
    <s v="ASTHMA"/>
    <x v="2"/>
    <n v="163"/>
    <n v="114"/>
    <n v="12666"/>
    <n v="9"/>
    <n v="12.9"/>
    <n v="1.4"/>
  </r>
  <r>
    <x v="0"/>
    <x v="1"/>
    <x v="3"/>
    <n v="493"/>
    <s v="ASTHMA"/>
    <x v="2"/>
    <n v="180"/>
    <n v="128"/>
    <n v="13385"/>
    <n v="9.6"/>
    <n v="13.4"/>
    <n v="1.4"/>
  </r>
  <r>
    <x v="0"/>
    <x v="1"/>
    <x v="4"/>
    <n v="493"/>
    <s v="ASTHMA"/>
    <x v="2"/>
    <n v="194"/>
    <n v="140"/>
    <n v="13101"/>
    <n v="10.7"/>
    <n v="14.8"/>
    <n v="1.4"/>
  </r>
  <r>
    <x v="0"/>
    <x v="1"/>
    <x v="5"/>
    <n v="493"/>
    <s v="ASTHMA"/>
    <x v="2"/>
    <n v="147"/>
    <n v="102"/>
    <n v="13037"/>
    <n v="7.8"/>
    <n v="11.3"/>
    <n v="1.4"/>
  </r>
  <r>
    <x v="0"/>
    <x v="1"/>
    <x v="6"/>
    <n v="493"/>
    <s v="ASTHMA"/>
    <x v="2"/>
    <n v="173"/>
    <n v="111"/>
    <n v="12733"/>
    <n v="8.6999999999999993"/>
    <n v="13.6"/>
    <n v="1.6"/>
  </r>
  <r>
    <x v="0"/>
    <x v="1"/>
    <x v="7"/>
    <n v="493"/>
    <s v="ASTHMA"/>
    <x v="2"/>
    <n v="79"/>
    <n v="53"/>
    <n v="12577"/>
    <n v="4.2"/>
    <n v="6.3"/>
    <n v="1.5"/>
  </r>
  <r>
    <x v="0"/>
    <x v="2"/>
    <x v="6"/>
    <s v="."/>
    <s v="ASTHMA"/>
    <x v="2"/>
    <n v="0"/>
    <n v="0"/>
    <n v="1"/>
    <s v="."/>
    <s v="."/>
    <s v="."/>
  </r>
  <r>
    <x v="0"/>
    <x v="2"/>
    <x v="7"/>
    <s v="."/>
    <s v="ASTHMA"/>
    <x v="2"/>
    <n v="0"/>
    <n v="0"/>
    <n v="2"/>
    <s v="."/>
    <s v="."/>
    <s v="."/>
  </r>
  <r>
    <x v="1"/>
    <x v="0"/>
    <x v="0"/>
    <n v="493"/>
    <s v="ASTHMA"/>
    <x v="2"/>
    <n v="50"/>
    <n v="41"/>
    <n v="13743"/>
    <n v="3"/>
    <n v="3.6"/>
    <n v="1.2"/>
  </r>
  <r>
    <x v="1"/>
    <x v="0"/>
    <x v="1"/>
    <n v="493"/>
    <s v="ASTHMA"/>
    <x v="2"/>
    <n v="39"/>
    <n v="34"/>
    <n v="12893"/>
    <n v="2.6"/>
    <n v="3"/>
    <n v="1.1000000000000001"/>
  </r>
  <r>
    <x v="1"/>
    <x v="0"/>
    <x v="2"/>
    <n v="493"/>
    <s v="ASTHMA"/>
    <x v="2"/>
    <n v="65"/>
    <n v="50"/>
    <n v="13694"/>
    <n v="3.7"/>
    <n v="4.7"/>
    <n v="1.3"/>
  </r>
  <r>
    <x v="1"/>
    <x v="0"/>
    <x v="3"/>
    <n v="493"/>
    <s v="ASTHMA"/>
    <x v="2"/>
    <n v="76"/>
    <n v="59"/>
    <n v="14774"/>
    <n v="4"/>
    <n v="5.0999999999999996"/>
    <n v="1.3"/>
  </r>
  <r>
    <x v="1"/>
    <x v="0"/>
    <x v="4"/>
    <n v="493"/>
    <s v="ASTHMA"/>
    <x v="2"/>
    <n v="66"/>
    <n v="50"/>
    <n v="14431"/>
    <n v="3.5"/>
    <n v="4.5999999999999996"/>
    <n v="1.3"/>
  </r>
  <r>
    <x v="1"/>
    <x v="0"/>
    <x v="5"/>
    <n v="493"/>
    <s v="ASTHMA"/>
    <x v="2"/>
    <n v="41"/>
    <n v="33"/>
    <n v="14382"/>
    <n v="2.2999999999999998"/>
    <n v="2.9"/>
    <n v="1.2"/>
  </r>
  <r>
    <x v="1"/>
    <x v="0"/>
    <x v="6"/>
    <n v="493"/>
    <s v="ASTHMA"/>
    <x v="2"/>
    <n v="82"/>
    <n v="62"/>
    <n v="13883"/>
    <n v="4.5"/>
    <n v="5.9"/>
    <n v="1.3"/>
  </r>
  <r>
    <x v="1"/>
    <x v="0"/>
    <x v="7"/>
    <n v="493"/>
    <s v="ASTHMA"/>
    <x v="2"/>
    <n v="41"/>
    <n v="30"/>
    <n v="13696"/>
    <n v="2.2000000000000002"/>
    <n v="3"/>
    <n v="1.4"/>
  </r>
  <r>
    <x v="1"/>
    <x v="1"/>
    <x v="0"/>
    <n v="493"/>
    <s v="ASTHMA"/>
    <x v="2"/>
    <n v="67"/>
    <n v="57"/>
    <n v="14108"/>
    <n v="4"/>
    <n v="4.7"/>
    <n v="1.2"/>
  </r>
  <r>
    <x v="1"/>
    <x v="1"/>
    <x v="1"/>
    <n v="493"/>
    <s v="ASTHMA"/>
    <x v="2"/>
    <n v="75"/>
    <n v="62"/>
    <n v="13387"/>
    <n v="4.5999999999999996"/>
    <n v="5.6"/>
    <n v="1.2"/>
  </r>
  <r>
    <x v="1"/>
    <x v="1"/>
    <x v="2"/>
    <n v="493"/>
    <s v="ASTHMA"/>
    <x v="2"/>
    <n v="117"/>
    <n v="96"/>
    <n v="14436"/>
    <n v="6.7"/>
    <n v="8.1"/>
    <n v="1.2"/>
  </r>
  <r>
    <x v="1"/>
    <x v="1"/>
    <x v="3"/>
    <n v="493"/>
    <s v="ASTHMA"/>
    <x v="2"/>
    <n v="106"/>
    <n v="79"/>
    <n v="15500"/>
    <n v="5.0999999999999996"/>
    <n v="6.8"/>
    <n v="1.3"/>
  </r>
  <r>
    <x v="1"/>
    <x v="1"/>
    <x v="4"/>
    <n v="493"/>
    <s v="ASTHMA"/>
    <x v="2"/>
    <n v="113"/>
    <n v="90"/>
    <n v="15142"/>
    <n v="5.9"/>
    <n v="7.5"/>
    <n v="1.3"/>
  </r>
  <r>
    <x v="1"/>
    <x v="1"/>
    <x v="5"/>
    <n v="493"/>
    <s v="ASTHMA"/>
    <x v="2"/>
    <n v="95"/>
    <n v="75"/>
    <n v="15063"/>
    <n v="5"/>
    <n v="6.3"/>
    <n v="1.3"/>
  </r>
  <r>
    <x v="1"/>
    <x v="1"/>
    <x v="6"/>
    <n v="493"/>
    <s v="ASTHMA"/>
    <x v="2"/>
    <n v="157"/>
    <n v="116"/>
    <n v="14705"/>
    <n v="7.9"/>
    <n v="10.7"/>
    <n v="1.4"/>
  </r>
  <r>
    <x v="1"/>
    <x v="1"/>
    <x v="7"/>
    <n v="493"/>
    <s v="ASTHMA"/>
    <x v="2"/>
    <n v="66"/>
    <n v="50"/>
    <n v="14306"/>
    <n v="3.5"/>
    <n v="4.5999999999999996"/>
    <n v="1.3"/>
  </r>
  <r>
    <x v="1"/>
    <x v="2"/>
    <x v="7"/>
    <s v="."/>
    <s v="ASTHMA"/>
    <x v="2"/>
    <n v="0"/>
    <n v="0"/>
    <n v="1"/>
    <s v="."/>
    <s v="."/>
    <s v="."/>
  </r>
  <r>
    <x v="2"/>
    <x v="0"/>
    <x v="0"/>
    <n v="493"/>
    <s v="ASTHMA"/>
    <x v="2"/>
    <n v="102"/>
    <n v="80"/>
    <n v="29213"/>
    <n v="2.7"/>
    <n v="3.5"/>
    <n v="1.3"/>
  </r>
  <r>
    <x v="2"/>
    <x v="0"/>
    <x v="1"/>
    <n v="493"/>
    <s v="ASTHMA"/>
    <x v="2"/>
    <n v="129"/>
    <n v="100"/>
    <n v="28025"/>
    <n v="3.6"/>
    <n v="4.5999999999999996"/>
    <n v="1.3"/>
  </r>
  <r>
    <x v="2"/>
    <x v="0"/>
    <x v="2"/>
    <n v="493"/>
    <s v="ASTHMA"/>
    <x v="2"/>
    <n v="154"/>
    <n v="114"/>
    <n v="29040"/>
    <n v="3.9"/>
    <n v="5.3"/>
    <n v="1.4"/>
  </r>
  <r>
    <x v="2"/>
    <x v="0"/>
    <x v="3"/>
    <n v="493"/>
    <s v="ASTHMA"/>
    <x v="2"/>
    <n v="158"/>
    <n v="112"/>
    <n v="30384"/>
    <n v="3.7"/>
    <n v="5.2"/>
    <n v="1.4"/>
  </r>
  <r>
    <x v="2"/>
    <x v="0"/>
    <x v="4"/>
    <n v="493"/>
    <s v="ASTHMA"/>
    <x v="2"/>
    <n v="145"/>
    <n v="110"/>
    <n v="29979"/>
    <n v="3.7"/>
    <n v="4.8"/>
    <n v="1.3"/>
  </r>
  <r>
    <x v="2"/>
    <x v="0"/>
    <x v="5"/>
    <n v="493"/>
    <s v="ASTHMA"/>
    <x v="2"/>
    <n v="151"/>
    <n v="107"/>
    <n v="29680"/>
    <n v="3.6"/>
    <n v="5.0999999999999996"/>
    <n v="1.4"/>
  </r>
  <r>
    <x v="2"/>
    <x v="0"/>
    <x v="6"/>
    <n v="493"/>
    <s v="ASTHMA"/>
    <x v="2"/>
    <n v="165"/>
    <n v="116"/>
    <n v="29090"/>
    <n v="4"/>
    <n v="5.7"/>
    <n v="1.4"/>
  </r>
  <r>
    <x v="2"/>
    <x v="0"/>
    <x v="7"/>
    <n v="493"/>
    <s v="ASTHMA"/>
    <x v="2"/>
    <n v="59"/>
    <n v="53"/>
    <n v="28592"/>
    <n v="1.9"/>
    <n v="2.1"/>
    <n v="1.1000000000000001"/>
  </r>
  <r>
    <x v="2"/>
    <x v="1"/>
    <x v="0"/>
    <n v="493"/>
    <s v="ASTHMA"/>
    <x v="2"/>
    <n v="102"/>
    <n v="77"/>
    <n v="30218"/>
    <n v="2.5"/>
    <n v="3.4"/>
    <n v="1.3"/>
  </r>
  <r>
    <x v="2"/>
    <x v="1"/>
    <x v="1"/>
    <n v="493"/>
    <s v="ASTHMA"/>
    <x v="2"/>
    <n v="77"/>
    <n v="71"/>
    <n v="28957"/>
    <n v="2.5"/>
    <n v="2.7"/>
    <n v="1.1000000000000001"/>
  </r>
  <r>
    <x v="2"/>
    <x v="1"/>
    <x v="2"/>
    <n v="493"/>
    <s v="ASTHMA"/>
    <x v="2"/>
    <n v="122"/>
    <n v="96"/>
    <n v="30306"/>
    <n v="3.2"/>
    <n v="4"/>
    <n v="1.3"/>
  </r>
  <r>
    <x v="2"/>
    <x v="1"/>
    <x v="3"/>
    <n v="493"/>
    <s v="ASTHMA"/>
    <x v="2"/>
    <n v="149"/>
    <n v="111"/>
    <n v="31492"/>
    <n v="3.5"/>
    <n v="4.7"/>
    <n v="1.3"/>
  </r>
  <r>
    <x v="2"/>
    <x v="1"/>
    <x v="4"/>
    <n v="493"/>
    <s v="ASTHMA"/>
    <x v="2"/>
    <n v="131"/>
    <n v="92"/>
    <n v="31031"/>
    <n v="3"/>
    <n v="4.2"/>
    <n v="1.4"/>
  </r>
  <r>
    <x v="2"/>
    <x v="1"/>
    <x v="5"/>
    <n v="493"/>
    <s v="ASTHMA"/>
    <x v="2"/>
    <n v="112"/>
    <n v="87"/>
    <n v="30669"/>
    <n v="2.8"/>
    <n v="3.7"/>
    <n v="1.3"/>
  </r>
  <r>
    <x v="2"/>
    <x v="1"/>
    <x v="6"/>
    <n v="493"/>
    <s v="ASTHMA"/>
    <x v="2"/>
    <n v="181"/>
    <n v="131"/>
    <n v="30412"/>
    <n v="4.3"/>
    <n v="6"/>
    <n v="1.4"/>
  </r>
  <r>
    <x v="2"/>
    <x v="1"/>
    <x v="7"/>
    <n v="493"/>
    <s v="ASTHMA"/>
    <x v="2"/>
    <n v="60"/>
    <n v="44"/>
    <n v="30014"/>
    <n v="1.5"/>
    <n v="2"/>
    <n v="1.4"/>
  </r>
  <r>
    <x v="2"/>
    <x v="2"/>
    <x v="7"/>
    <s v="."/>
    <s v="ASTHMA"/>
    <x v="2"/>
    <n v="0"/>
    <n v="0"/>
    <n v="6"/>
    <s v="."/>
    <s v="."/>
    <s v="."/>
  </r>
  <r>
    <x v="3"/>
    <x v="0"/>
    <x v="0"/>
    <n v="493"/>
    <s v="ASTHMA"/>
    <x v="2"/>
    <n v="66"/>
    <n v="49"/>
    <n v="9036"/>
    <n v="5.4"/>
    <n v="7.3"/>
    <n v="1.3"/>
  </r>
  <r>
    <x v="3"/>
    <x v="0"/>
    <x v="1"/>
    <n v="493"/>
    <s v="ASTHMA"/>
    <x v="2"/>
    <n v="45"/>
    <n v="35"/>
    <n v="8530"/>
    <n v="4.0999999999999996"/>
    <n v="5.3"/>
    <n v="1.3"/>
  </r>
  <r>
    <x v="3"/>
    <x v="0"/>
    <x v="2"/>
    <n v="493"/>
    <s v="ASTHMA"/>
    <x v="2"/>
    <n v="71"/>
    <n v="53"/>
    <n v="8952"/>
    <n v="5.9"/>
    <n v="7.9"/>
    <n v="1.3"/>
  </r>
  <r>
    <x v="3"/>
    <x v="0"/>
    <x v="3"/>
    <n v="493"/>
    <s v="ASTHMA"/>
    <x v="2"/>
    <n v="99"/>
    <n v="70"/>
    <n v="9211"/>
    <n v="7.6"/>
    <n v="10.7"/>
    <n v="1.4"/>
  </r>
  <r>
    <x v="3"/>
    <x v="0"/>
    <x v="4"/>
    <n v="493"/>
    <s v="ASTHMA"/>
    <x v="2"/>
    <n v="102"/>
    <n v="67"/>
    <n v="9083"/>
    <n v="7.4"/>
    <n v="11.2"/>
    <n v="1.5"/>
  </r>
  <r>
    <x v="3"/>
    <x v="0"/>
    <x v="5"/>
    <n v="493"/>
    <s v="ASTHMA"/>
    <x v="2"/>
    <n v="82"/>
    <n v="55"/>
    <n v="8953"/>
    <n v="6.1"/>
    <n v="9.1999999999999993"/>
    <n v="1.5"/>
  </r>
  <r>
    <x v="3"/>
    <x v="0"/>
    <x v="6"/>
    <n v="493"/>
    <s v="ASTHMA"/>
    <x v="2"/>
    <n v="111"/>
    <n v="79"/>
    <n v="8717"/>
    <n v="9.1"/>
    <n v="12.7"/>
    <n v="1.4"/>
  </r>
  <r>
    <x v="3"/>
    <x v="0"/>
    <x v="7"/>
    <n v="493"/>
    <s v="ASTHMA"/>
    <x v="2"/>
    <n v="28"/>
    <n v="20"/>
    <n v="8642"/>
    <n v="2.2999999999999998"/>
    <n v="3.2"/>
    <n v="1.4"/>
  </r>
  <r>
    <x v="3"/>
    <x v="1"/>
    <x v="0"/>
    <n v="493"/>
    <s v="ASTHMA"/>
    <x v="2"/>
    <n v="52"/>
    <n v="31"/>
    <n v="8629"/>
    <n v="3.6"/>
    <n v="6"/>
    <n v="1.7"/>
  </r>
  <r>
    <x v="3"/>
    <x v="1"/>
    <x v="1"/>
    <n v="493"/>
    <s v="ASTHMA"/>
    <x v="2"/>
    <n v="42"/>
    <n v="24"/>
    <n v="8193"/>
    <n v="2.9"/>
    <n v="5.0999999999999996"/>
    <n v="1.8"/>
  </r>
  <r>
    <x v="3"/>
    <x v="1"/>
    <x v="2"/>
    <n v="493"/>
    <s v="ASTHMA"/>
    <x v="2"/>
    <n v="43"/>
    <n v="36"/>
    <n v="8686"/>
    <n v="4.0999999999999996"/>
    <n v="5"/>
    <n v="1.2"/>
  </r>
  <r>
    <x v="3"/>
    <x v="1"/>
    <x v="3"/>
    <n v="493"/>
    <s v="ASTHMA"/>
    <x v="2"/>
    <n v="45"/>
    <n v="30"/>
    <n v="8835"/>
    <n v="3.4"/>
    <n v="5.0999999999999996"/>
    <n v="1.5"/>
  </r>
  <r>
    <x v="3"/>
    <x v="1"/>
    <x v="4"/>
    <n v="493"/>
    <s v="ASTHMA"/>
    <x v="2"/>
    <n v="44"/>
    <n v="33"/>
    <n v="8792"/>
    <n v="3.8"/>
    <n v="5"/>
    <n v="1.3"/>
  </r>
  <r>
    <x v="3"/>
    <x v="1"/>
    <x v="5"/>
    <n v="493"/>
    <s v="ASTHMA"/>
    <x v="2"/>
    <n v="43"/>
    <n v="31"/>
    <n v="8661"/>
    <n v="3.6"/>
    <n v="5"/>
    <n v="1.4"/>
  </r>
  <r>
    <x v="3"/>
    <x v="1"/>
    <x v="6"/>
    <n v="493"/>
    <s v="ASTHMA"/>
    <x v="2"/>
    <n v="34"/>
    <n v="29"/>
    <n v="8581"/>
    <n v="3.4"/>
    <n v="4"/>
    <n v="1.2"/>
  </r>
  <r>
    <x v="3"/>
    <x v="1"/>
    <x v="7"/>
    <n v="493"/>
    <s v="ASTHMA"/>
    <x v="2"/>
    <n v="17"/>
    <n v="10"/>
    <n v="8423"/>
    <n v="1.2"/>
    <n v="2"/>
    <n v="1.7"/>
  </r>
  <r>
    <x v="3"/>
    <x v="2"/>
    <x v="7"/>
    <s v="."/>
    <s v="ASTHMA"/>
    <x v="2"/>
    <n v="0"/>
    <n v="0"/>
    <n v="2"/>
    <s v="."/>
    <s v="."/>
    <s v="."/>
  </r>
  <r>
    <x v="4"/>
    <x v="0"/>
    <x v="0"/>
    <n v="493"/>
    <s v="ASTHMA"/>
    <x v="2"/>
    <n v="424"/>
    <n v="274"/>
    <n v="72043"/>
    <n v="3.8"/>
    <n v="5.9"/>
    <n v="1.5"/>
  </r>
  <r>
    <x v="4"/>
    <x v="0"/>
    <x v="1"/>
    <n v="493"/>
    <s v="ASTHMA"/>
    <x v="2"/>
    <n v="329"/>
    <n v="243"/>
    <n v="70045"/>
    <n v="3.5"/>
    <n v="4.7"/>
    <n v="1.4"/>
  </r>
  <r>
    <x v="4"/>
    <x v="0"/>
    <x v="2"/>
    <n v="493"/>
    <s v="ASTHMA"/>
    <x v="2"/>
    <n v="486"/>
    <n v="339"/>
    <n v="73753"/>
    <n v="4.5999999999999996"/>
    <n v="6.6"/>
    <n v="1.4"/>
  </r>
  <r>
    <x v="4"/>
    <x v="0"/>
    <x v="3"/>
    <n v="493"/>
    <s v="ASTHMA"/>
    <x v="2"/>
    <n v="506"/>
    <n v="352"/>
    <n v="76413"/>
    <n v="4.5999999999999996"/>
    <n v="6.6"/>
    <n v="1.4"/>
  </r>
  <r>
    <x v="4"/>
    <x v="0"/>
    <x v="4"/>
    <n v="493"/>
    <s v="ASTHMA"/>
    <x v="2"/>
    <n v="604"/>
    <n v="412"/>
    <n v="74508"/>
    <n v="5.5"/>
    <n v="8.1"/>
    <n v="1.5"/>
  </r>
  <r>
    <x v="4"/>
    <x v="0"/>
    <x v="5"/>
    <n v="493"/>
    <s v="ASTHMA"/>
    <x v="2"/>
    <n v="458"/>
    <n v="306"/>
    <n v="73015"/>
    <n v="4.2"/>
    <n v="6.3"/>
    <n v="1.5"/>
  </r>
  <r>
    <x v="4"/>
    <x v="0"/>
    <x v="6"/>
    <n v="493"/>
    <s v="ASTHMA"/>
    <x v="2"/>
    <n v="683"/>
    <n v="427"/>
    <n v="72209"/>
    <n v="5.9"/>
    <n v="9.5"/>
    <n v="1.6"/>
  </r>
  <r>
    <x v="4"/>
    <x v="0"/>
    <x v="7"/>
    <n v="493"/>
    <s v="ASTHMA"/>
    <x v="2"/>
    <n v="251"/>
    <n v="174"/>
    <n v="70606"/>
    <n v="2.5"/>
    <n v="3.6"/>
    <n v="1.4"/>
  </r>
  <r>
    <x v="4"/>
    <x v="1"/>
    <x v="0"/>
    <n v="493"/>
    <s v="ASTHMA"/>
    <x v="2"/>
    <n v="185"/>
    <n v="143"/>
    <n v="65141"/>
    <n v="2.2000000000000002"/>
    <n v="2.8"/>
    <n v="1.3"/>
  </r>
  <r>
    <x v="4"/>
    <x v="1"/>
    <x v="1"/>
    <n v="493"/>
    <s v="ASTHMA"/>
    <x v="2"/>
    <n v="186"/>
    <n v="135"/>
    <n v="63773"/>
    <n v="2.1"/>
    <n v="2.9"/>
    <n v="1.4"/>
  </r>
  <r>
    <x v="4"/>
    <x v="1"/>
    <x v="2"/>
    <n v="493"/>
    <s v="ASTHMA"/>
    <x v="2"/>
    <n v="235"/>
    <n v="166"/>
    <n v="67774"/>
    <n v="2.4"/>
    <n v="3.5"/>
    <n v="1.4"/>
  </r>
  <r>
    <x v="4"/>
    <x v="1"/>
    <x v="3"/>
    <n v="493"/>
    <s v="ASTHMA"/>
    <x v="2"/>
    <n v="227"/>
    <n v="179"/>
    <n v="69760"/>
    <n v="2.6"/>
    <n v="3.3"/>
    <n v="1.3"/>
  </r>
  <r>
    <x v="4"/>
    <x v="1"/>
    <x v="4"/>
    <n v="493"/>
    <s v="ASTHMA"/>
    <x v="2"/>
    <n v="272"/>
    <n v="207"/>
    <n v="67930"/>
    <n v="3"/>
    <n v="4"/>
    <n v="1.3"/>
  </r>
  <r>
    <x v="4"/>
    <x v="1"/>
    <x v="5"/>
    <n v="493"/>
    <s v="ASTHMA"/>
    <x v="2"/>
    <n v="221"/>
    <n v="164"/>
    <n v="65929"/>
    <n v="2.5"/>
    <n v="3.4"/>
    <n v="1.3"/>
  </r>
  <r>
    <x v="4"/>
    <x v="1"/>
    <x v="6"/>
    <n v="493"/>
    <s v="ASTHMA"/>
    <x v="2"/>
    <n v="277"/>
    <n v="190"/>
    <n v="64310"/>
    <n v="3"/>
    <n v="4.3"/>
    <n v="1.5"/>
  </r>
  <r>
    <x v="4"/>
    <x v="1"/>
    <x v="7"/>
    <n v="493"/>
    <s v="ASTHMA"/>
    <x v="2"/>
    <n v="100"/>
    <n v="79"/>
    <n v="61424"/>
    <n v="1.3"/>
    <n v="1.6"/>
    <n v="1.3"/>
  </r>
  <r>
    <x v="4"/>
    <x v="2"/>
    <x v="5"/>
    <s v="."/>
    <s v="ASTHMA"/>
    <x v="2"/>
    <n v="0"/>
    <n v="0"/>
    <n v="1"/>
    <s v="."/>
    <s v="."/>
    <s v="."/>
  </r>
  <r>
    <x v="4"/>
    <x v="2"/>
    <x v="7"/>
    <s v="."/>
    <s v="ASTHMA"/>
    <x v="2"/>
    <n v="0"/>
    <n v="0"/>
    <n v="4"/>
    <s v="."/>
    <s v="."/>
    <s v="."/>
  </r>
  <r>
    <x v="5"/>
    <x v="0"/>
    <x v="0"/>
    <n v="493"/>
    <s v="ASTHMA"/>
    <x v="2"/>
    <n v="381"/>
    <n v="272"/>
    <n v="68264"/>
    <n v="4"/>
    <n v="5.6"/>
    <n v="1.4"/>
  </r>
  <r>
    <x v="5"/>
    <x v="0"/>
    <x v="1"/>
    <n v="493"/>
    <s v="ASTHMA"/>
    <x v="2"/>
    <n v="358"/>
    <n v="270"/>
    <n v="68481"/>
    <n v="3.9"/>
    <n v="5.2"/>
    <n v="1.3"/>
  </r>
  <r>
    <x v="5"/>
    <x v="0"/>
    <x v="2"/>
    <n v="493"/>
    <s v="ASTHMA"/>
    <x v="2"/>
    <n v="505"/>
    <n v="378"/>
    <n v="72969"/>
    <n v="5.2"/>
    <n v="6.9"/>
    <n v="1.3"/>
  </r>
  <r>
    <x v="5"/>
    <x v="0"/>
    <x v="3"/>
    <n v="493"/>
    <s v="ASTHMA"/>
    <x v="2"/>
    <n v="563"/>
    <n v="452"/>
    <n v="76426"/>
    <n v="5.9"/>
    <n v="7.4"/>
    <n v="1.2"/>
  </r>
  <r>
    <x v="5"/>
    <x v="0"/>
    <x v="4"/>
    <n v="493"/>
    <s v="ASTHMA"/>
    <x v="2"/>
    <n v="730"/>
    <n v="471"/>
    <n v="76505"/>
    <n v="6.2"/>
    <n v="9.5"/>
    <n v="1.5"/>
  </r>
  <r>
    <x v="5"/>
    <x v="0"/>
    <x v="5"/>
    <n v="493"/>
    <s v="ASTHMA"/>
    <x v="2"/>
    <n v="592"/>
    <n v="384"/>
    <n v="75935"/>
    <n v="5.0999999999999996"/>
    <n v="7.8"/>
    <n v="1.5"/>
  </r>
  <r>
    <x v="5"/>
    <x v="0"/>
    <x v="6"/>
    <n v="493"/>
    <s v="ASTHMA"/>
    <x v="2"/>
    <n v="757"/>
    <n v="467"/>
    <n v="76514"/>
    <n v="6.1"/>
    <n v="9.9"/>
    <n v="1.6"/>
  </r>
  <r>
    <x v="5"/>
    <x v="0"/>
    <x v="7"/>
    <n v="493"/>
    <s v="ASTHMA"/>
    <x v="2"/>
    <n v="298"/>
    <n v="245"/>
    <n v="76017"/>
    <n v="3.2"/>
    <n v="3.9"/>
    <n v="1.2"/>
  </r>
  <r>
    <x v="5"/>
    <x v="1"/>
    <x v="0"/>
    <n v="493"/>
    <s v="ASTHMA"/>
    <x v="2"/>
    <n v="167"/>
    <n v="132"/>
    <n v="61317"/>
    <n v="2.2000000000000002"/>
    <n v="2.7"/>
    <n v="1.3"/>
  </r>
  <r>
    <x v="5"/>
    <x v="1"/>
    <x v="1"/>
    <n v="493"/>
    <s v="ASTHMA"/>
    <x v="2"/>
    <n v="161"/>
    <n v="131"/>
    <n v="61951"/>
    <n v="2.1"/>
    <n v="2.6"/>
    <n v="1.2"/>
  </r>
  <r>
    <x v="5"/>
    <x v="1"/>
    <x v="2"/>
    <n v="493"/>
    <s v="ASTHMA"/>
    <x v="2"/>
    <n v="200"/>
    <n v="162"/>
    <n v="65486"/>
    <n v="2.5"/>
    <n v="3.1"/>
    <n v="1.2"/>
  </r>
  <r>
    <x v="5"/>
    <x v="1"/>
    <x v="3"/>
    <n v="493"/>
    <s v="ASTHMA"/>
    <x v="2"/>
    <n v="255"/>
    <n v="197"/>
    <n v="68160"/>
    <n v="2.9"/>
    <n v="3.7"/>
    <n v="1.3"/>
  </r>
  <r>
    <x v="5"/>
    <x v="1"/>
    <x v="4"/>
    <n v="493"/>
    <s v="ASTHMA"/>
    <x v="2"/>
    <n v="223"/>
    <n v="182"/>
    <n v="68458"/>
    <n v="2.7"/>
    <n v="3.3"/>
    <n v="1.2"/>
  </r>
  <r>
    <x v="5"/>
    <x v="1"/>
    <x v="5"/>
    <n v="493"/>
    <s v="ASTHMA"/>
    <x v="2"/>
    <n v="203"/>
    <n v="155"/>
    <n v="67728"/>
    <n v="2.2999999999999998"/>
    <n v="3"/>
    <n v="1.3"/>
  </r>
  <r>
    <x v="5"/>
    <x v="1"/>
    <x v="6"/>
    <n v="493"/>
    <s v="ASTHMA"/>
    <x v="2"/>
    <n v="239"/>
    <n v="180"/>
    <n v="67731"/>
    <n v="2.7"/>
    <n v="3.5"/>
    <n v="1.3"/>
  </r>
  <r>
    <x v="5"/>
    <x v="1"/>
    <x v="7"/>
    <n v="493"/>
    <s v="ASTHMA"/>
    <x v="2"/>
    <n v="117"/>
    <n v="101"/>
    <n v="67125"/>
    <n v="1.5"/>
    <n v="1.7"/>
    <n v="1.2"/>
  </r>
  <r>
    <x v="5"/>
    <x v="2"/>
    <x v="7"/>
    <s v="."/>
    <s v="ASTHMA"/>
    <x v="2"/>
    <n v="0"/>
    <n v="0"/>
    <n v="3"/>
    <s v="."/>
    <s v="."/>
    <s v="."/>
  </r>
  <r>
    <x v="6"/>
    <x v="0"/>
    <x v="0"/>
    <n v="493"/>
    <s v="ASTHMA"/>
    <x v="2"/>
    <n v="190"/>
    <n v="162"/>
    <n v="29187"/>
    <n v="5.6"/>
    <n v="6.5"/>
    <n v="1.2"/>
  </r>
  <r>
    <x v="6"/>
    <x v="0"/>
    <x v="1"/>
    <n v="493"/>
    <s v="ASTHMA"/>
    <x v="2"/>
    <n v="194"/>
    <n v="157"/>
    <n v="29681"/>
    <n v="5.3"/>
    <n v="6.5"/>
    <n v="1.2"/>
  </r>
  <r>
    <x v="6"/>
    <x v="0"/>
    <x v="2"/>
    <n v="493"/>
    <s v="ASTHMA"/>
    <x v="2"/>
    <n v="275"/>
    <n v="229"/>
    <n v="30405"/>
    <n v="7.5"/>
    <n v="9"/>
    <n v="1.2"/>
  </r>
  <r>
    <x v="6"/>
    <x v="0"/>
    <x v="3"/>
    <n v="493"/>
    <s v="ASTHMA"/>
    <x v="2"/>
    <n v="414"/>
    <n v="323"/>
    <n v="31050"/>
    <n v="10.4"/>
    <n v="13.3"/>
    <n v="1.3"/>
  </r>
  <r>
    <x v="6"/>
    <x v="0"/>
    <x v="4"/>
    <n v="493"/>
    <s v="ASTHMA"/>
    <x v="2"/>
    <n v="417"/>
    <n v="321"/>
    <n v="31286"/>
    <n v="10.3"/>
    <n v="13.3"/>
    <n v="1.3"/>
  </r>
  <r>
    <x v="6"/>
    <x v="0"/>
    <x v="5"/>
    <n v="493"/>
    <s v="ASTHMA"/>
    <x v="2"/>
    <n v="425"/>
    <n v="303"/>
    <n v="31492"/>
    <n v="9.6"/>
    <n v="13.5"/>
    <n v="1.4"/>
  </r>
  <r>
    <x v="6"/>
    <x v="0"/>
    <x v="6"/>
    <n v="493"/>
    <s v="ASTHMA"/>
    <x v="2"/>
    <n v="392"/>
    <n v="304"/>
    <n v="32397"/>
    <n v="9.4"/>
    <n v="12.1"/>
    <n v="1.3"/>
  </r>
  <r>
    <x v="6"/>
    <x v="0"/>
    <x v="7"/>
    <n v="493"/>
    <s v="ASTHMA"/>
    <x v="2"/>
    <n v="177"/>
    <n v="151"/>
    <n v="33744"/>
    <n v="4.5"/>
    <n v="5.2"/>
    <n v="1.2"/>
  </r>
  <r>
    <x v="6"/>
    <x v="1"/>
    <x v="0"/>
    <n v="493"/>
    <s v="ASTHMA"/>
    <x v="2"/>
    <n v="102"/>
    <n v="82"/>
    <n v="22986"/>
    <n v="3.6"/>
    <n v="4.4000000000000004"/>
    <n v="1.2"/>
  </r>
  <r>
    <x v="6"/>
    <x v="1"/>
    <x v="1"/>
    <n v="493"/>
    <s v="ASTHMA"/>
    <x v="2"/>
    <n v="110"/>
    <n v="92"/>
    <n v="23438"/>
    <n v="3.9"/>
    <n v="4.7"/>
    <n v="1.2"/>
  </r>
  <r>
    <x v="6"/>
    <x v="1"/>
    <x v="2"/>
    <n v="493"/>
    <s v="ASTHMA"/>
    <x v="2"/>
    <n v="169"/>
    <n v="143"/>
    <n v="24306"/>
    <n v="5.9"/>
    <n v="7"/>
    <n v="1.2"/>
  </r>
  <r>
    <x v="6"/>
    <x v="1"/>
    <x v="3"/>
    <n v="493"/>
    <s v="ASTHMA"/>
    <x v="2"/>
    <n v="209"/>
    <n v="168"/>
    <n v="24941"/>
    <n v="6.7"/>
    <n v="8.4"/>
    <n v="1.2"/>
  </r>
  <r>
    <x v="6"/>
    <x v="1"/>
    <x v="4"/>
    <n v="493"/>
    <s v="ASTHMA"/>
    <x v="2"/>
    <n v="189"/>
    <n v="155"/>
    <n v="25257"/>
    <n v="6.1"/>
    <n v="7.5"/>
    <n v="1.2"/>
  </r>
  <r>
    <x v="6"/>
    <x v="1"/>
    <x v="5"/>
    <n v="493"/>
    <s v="ASTHMA"/>
    <x v="2"/>
    <n v="207"/>
    <n v="163"/>
    <n v="25669"/>
    <n v="6.4"/>
    <n v="8.1"/>
    <n v="1.3"/>
  </r>
  <r>
    <x v="6"/>
    <x v="1"/>
    <x v="6"/>
    <n v="493"/>
    <s v="ASTHMA"/>
    <x v="2"/>
    <n v="157"/>
    <n v="129"/>
    <n v="26466"/>
    <n v="4.9000000000000004"/>
    <n v="5.9"/>
    <n v="1.2"/>
  </r>
  <r>
    <x v="6"/>
    <x v="1"/>
    <x v="7"/>
    <n v="493"/>
    <s v="ASTHMA"/>
    <x v="2"/>
    <n v="100"/>
    <n v="86"/>
    <n v="27765"/>
    <n v="3.1"/>
    <n v="3.6"/>
    <n v="1.2"/>
  </r>
  <r>
    <x v="0"/>
    <x v="0"/>
    <x v="0"/>
    <n v="493"/>
    <s v="ASTHMA"/>
    <x v="0"/>
    <n v="40"/>
    <n v="19"/>
    <n v="8349"/>
    <n v="2.2999999999999998"/>
    <n v="4.8"/>
    <n v="2.1"/>
  </r>
  <r>
    <x v="0"/>
    <x v="0"/>
    <x v="1"/>
    <n v="493"/>
    <s v="ASTHMA"/>
    <x v="0"/>
    <n v="66"/>
    <n v="29"/>
    <n v="7881"/>
    <n v="3.7"/>
    <n v="8.4"/>
    <n v="2.2999999999999998"/>
  </r>
  <r>
    <x v="0"/>
    <x v="0"/>
    <x v="2"/>
    <n v="493"/>
    <s v="ASTHMA"/>
    <x v="0"/>
    <n v="92"/>
    <n v="21"/>
    <n v="7651"/>
    <n v="2.7"/>
    <n v="12"/>
    <n v="4.4000000000000004"/>
  </r>
  <r>
    <x v="0"/>
    <x v="0"/>
    <x v="3"/>
    <n v="493"/>
    <s v="ASTHMA"/>
    <x v="0"/>
    <n v="53"/>
    <n v="22"/>
    <n v="8021"/>
    <n v="2.7"/>
    <n v="6.6"/>
    <n v="2.4"/>
  </r>
  <r>
    <x v="0"/>
    <x v="0"/>
    <x v="4"/>
    <n v="493"/>
    <s v="ASTHMA"/>
    <x v="0"/>
    <n v="49"/>
    <n v="23"/>
    <n v="7842"/>
    <n v="2.9"/>
    <n v="6.2"/>
    <n v="2.1"/>
  </r>
  <r>
    <x v="0"/>
    <x v="0"/>
    <x v="5"/>
    <n v="493"/>
    <s v="ASTHMA"/>
    <x v="0"/>
    <n v="177"/>
    <n v="61"/>
    <n v="7963"/>
    <n v="7.7"/>
    <n v="22.2"/>
    <n v="2.9"/>
  </r>
  <r>
    <x v="0"/>
    <x v="0"/>
    <x v="6"/>
    <n v="493"/>
    <s v="ASTHMA"/>
    <x v="0"/>
    <n v="459"/>
    <n v="125"/>
    <n v="7549"/>
    <n v="16.600000000000001"/>
    <n v="60.8"/>
    <n v="3.7"/>
  </r>
  <r>
    <x v="0"/>
    <x v="1"/>
    <x v="0"/>
    <n v="493"/>
    <s v="ASTHMA"/>
    <x v="0"/>
    <n v="142"/>
    <n v="54"/>
    <n v="8780"/>
    <n v="6.2"/>
    <n v="16.2"/>
    <n v="2.6"/>
  </r>
  <r>
    <x v="0"/>
    <x v="1"/>
    <x v="1"/>
    <n v="493"/>
    <s v="ASTHMA"/>
    <x v="0"/>
    <n v="59"/>
    <n v="31"/>
    <n v="8198"/>
    <n v="3.8"/>
    <n v="7.2"/>
    <n v="1.9"/>
  </r>
  <r>
    <x v="0"/>
    <x v="1"/>
    <x v="2"/>
    <n v="493"/>
    <s v="ASTHMA"/>
    <x v="0"/>
    <n v="85"/>
    <n v="39"/>
    <n v="7730"/>
    <n v="5"/>
    <n v="11"/>
    <n v="2.2000000000000002"/>
  </r>
  <r>
    <x v="0"/>
    <x v="1"/>
    <x v="3"/>
    <n v="493"/>
    <s v="ASTHMA"/>
    <x v="0"/>
    <n v="82"/>
    <n v="36"/>
    <n v="8263"/>
    <n v="4.4000000000000004"/>
    <n v="9.9"/>
    <n v="2.2999999999999998"/>
  </r>
  <r>
    <x v="0"/>
    <x v="1"/>
    <x v="4"/>
    <n v="493"/>
    <s v="ASTHMA"/>
    <x v="0"/>
    <n v="69"/>
    <n v="26"/>
    <n v="8256"/>
    <n v="3.1"/>
    <n v="8.4"/>
    <n v="2.7"/>
  </r>
  <r>
    <x v="0"/>
    <x v="1"/>
    <x v="5"/>
    <n v="493"/>
    <s v="ASTHMA"/>
    <x v="0"/>
    <n v="334"/>
    <n v="124"/>
    <n v="8273"/>
    <n v="15"/>
    <n v="40.4"/>
    <n v="2.7"/>
  </r>
  <r>
    <x v="0"/>
    <x v="1"/>
    <x v="6"/>
    <n v="493"/>
    <s v="ASTHMA"/>
    <x v="0"/>
    <n v="655"/>
    <n v="188"/>
    <n v="7667"/>
    <n v="24.5"/>
    <n v="85.4"/>
    <n v="3.5"/>
  </r>
  <r>
    <x v="1"/>
    <x v="0"/>
    <x v="0"/>
    <n v="493"/>
    <s v="ASTHMA"/>
    <x v="0"/>
    <n v="13"/>
    <n v="8"/>
    <n v="9536"/>
    <n v="0.8"/>
    <n v="1.4"/>
    <n v="1.6"/>
  </r>
  <r>
    <x v="1"/>
    <x v="0"/>
    <x v="1"/>
    <n v="493"/>
    <s v="ASTHMA"/>
    <x v="0"/>
    <n v="38"/>
    <n v="17"/>
    <n v="9116"/>
    <n v="1.9"/>
    <n v="4.2"/>
    <n v="2.2000000000000002"/>
  </r>
  <r>
    <x v="1"/>
    <x v="0"/>
    <x v="2"/>
    <n v="493"/>
    <s v="ASTHMA"/>
    <x v="0"/>
    <n v="56"/>
    <n v="20"/>
    <n v="8586"/>
    <n v="2.2999999999999998"/>
    <n v="6.5"/>
    <n v="2.8"/>
  </r>
  <r>
    <x v="1"/>
    <x v="0"/>
    <x v="3"/>
    <n v="493"/>
    <s v="ASTHMA"/>
    <x v="0"/>
    <n v="21"/>
    <n v="8"/>
    <n v="9050"/>
    <n v="0.9"/>
    <n v="2.2999999999999998"/>
    <n v="2.6"/>
  </r>
  <r>
    <x v="1"/>
    <x v="0"/>
    <x v="4"/>
    <n v="493"/>
    <s v="ASTHMA"/>
    <x v="0"/>
    <n v="59"/>
    <n v="19"/>
    <n v="8801"/>
    <n v="2.2000000000000002"/>
    <n v="6.7"/>
    <n v="3.1"/>
  </r>
  <r>
    <x v="1"/>
    <x v="0"/>
    <x v="5"/>
    <n v="493"/>
    <s v="ASTHMA"/>
    <x v="0"/>
    <n v="137"/>
    <n v="43"/>
    <n v="8526"/>
    <n v="5"/>
    <n v="16.100000000000001"/>
    <n v="3.2"/>
  </r>
  <r>
    <x v="1"/>
    <x v="0"/>
    <x v="6"/>
    <n v="493"/>
    <s v="ASTHMA"/>
    <x v="0"/>
    <n v="269"/>
    <n v="95"/>
    <n v="8171"/>
    <n v="11.6"/>
    <n v="32.9"/>
    <n v="2.8"/>
  </r>
  <r>
    <x v="1"/>
    <x v="1"/>
    <x v="0"/>
    <n v="493"/>
    <s v="ASTHMA"/>
    <x v="0"/>
    <n v="33"/>
    <n v="17"/>
    <n v="9987"/>
    <n v="1.7"/>
    <n v="3.3"/>
    <n v="1.9"/>
  </r>
  <r>
    <x v="1"/>
    <x v="1"/>
    <x v="1"/>
    <n v="493"/>
    <s v="ASTHMA"/>
    <x v="0"/>
    <n v="24"/>
    <n v="11"/>
    <n v="9474"/>
    <n v="1.2"/>
    <n v="2.5"/>
    <n v="2.2000000000000002"/>
  </r>
  <r>
    <x v="1"/>
    <x v="1"/>
    <x v="2"/>
    <n v="493"/>
    <s v="ASTHMA"/>
    <x v="0"/>
    <n v="63"/>
    <n v="26"/>
    <n v="9081"/>
    <n v="2.9"/>
    <n v="6.9"/>
    <n v="2.4"/>
  </r>
  <r>
    <x v="1"/>
    <x v="1"/>
    <x v="3"/>
    <n v="493"/>
    <s v="ASTHMA"/>
    <x v="0"/>
    <n v="69"/>
    <n v="21"/>
    <n v="9409"/>
    <n v="2.2000000000000002"/>
    <n v="7.3"/>
    <n v="3.3"/>
  </r>
  <r>
    <x v="1"/>
    <x v="1"/>
    <x v="4"/>
    <n v="493"/>
    <s v="ASTHMA"/>
    <x v="0"/>
    <n v="63"/>
    <n v="22"/>
    <n v="9131"/>
    <n v="2.4"/>
    <n v="6.9"/>
    <n v="2.9"/>
  </r>
  <r>
    <x v="1"/>
    <x v="1"/>
    <x v="5"/>
    <n v="493"/>
    <s v="ASTHMA"/>
    <x v="0"/>
    <n v="196"/>
    <n v="81"/>
    <n v="8954"/>
    <n v="9"/>
    <n v="21.9"/>
    <n v="2.4"/>
  </r>
  <r>
    <x v="1"/>
    <x v="1"/>
    <x v="6"/>
    <n v="493"/>
    <s v="ASTHMA"/>
    <x v="0"/>
    <n v="509"/>
    <n v="149"/>
    <n v="8609"/>
    <n v="17.3"/>
    <n v="59.1"/>
    <n v="3.4"/>
  </r>
  <r>
    <x v="2"/>
    <x v="0"/>
    <x v="0"/>
    <n v="493"/>
    <s v="ASTHMA"/>
    <x v="0"/>
    <n v="75"/>
    <n v="30"/>
    <n v="19716"/>
    <n v="1.5"/>
    <n v="3.8"/>
    <n v="2.5"/>
  </r>
  <r>
    <x v="2"/>
    <x v="0"/>
    <x v="1"/>
    <n v="493"/>
    <s v="ASTHMA"/>
    <x v="0"/>
    <n v="85"/>
    <n v="29"/>
    <n v="19246"/>
    <n v="1.5"/>
    <n v="4.4000000000000004"/>
    <n v="2.9"/>
  </r>
  <r>
    <x v="2"/>
    <x v="0"/>
    <x v="2"/>
    <n v="493"/>
    <s v="ASTHMA"/>
    <x v="0"/>
    <n v="56"/>
    <n v="25"/>
    <n v="18900"/>
    <n v="1.3"/>
    <n v="3"/>
    <n v="2.2000000000000002"/>
  </r>
  <r>
    <x v="2"/>
    <x v="0"/>
    <x v="3"/>
    <n v="493"/>
    <s v="ASTHMA"/>
    <x v="0"/>
    <n v="50"/>
    <n v="30"/>
    <n v="19324"/>
    <n v="1.6"/>
    <n v="2.6"/>
    <n v="1.7"/>
  </r>
  <r>
    <x v="2"/>
    <x v="0"/>
    <x v="4"/>
    <n v="493"/>
    <s v="ASTHMA"/>
    <x v="0"/>
    <n v="58"/>
    <n v="21"/>
    <n v="18886"/>
    <n v="1.1000000000000001"/>
    <n v="3.1"/>
    <n v="2.8"/>
  </r>
  <r>
    <x v="2"/>
    <x v="0"/>
    <x v="5"/>
    <n v="493"/>
    <s v="ASTHMA"/>
    <x v="0"/>
    <n v="193"/>
    <n v="86"/>
    <n v="18719"/>
    <n v="4.5999999999999996"/>
    <n v="10.3"/>
    <n v="2.2000000000000002"/>
  </r>
  <r>
    <x v="2"/>
    <x v="0"/>
    <x v="6"/>
    <n v="493"/>
    <s v="ASTHMA"/>
    <x v="0"/>
    <n v="433"/>
    <n v="187"/>
    <n v="17961"/>
    <n v="10.4"/>
    <n v="24.1"/>
    <n v="2.2999999999999998"/>
  </r>
  <r>
    <x v="2"/>
    <x v="1"/>
    <x v="0"/>
    <n v="493"/>
    <s v="ASTHMA"/>
    <x v="0"/>
    <n v="64"/>
    <n v="24"/>
    <n v="20494"/>
    <n v="1.2"/>
    <n v="3.1"/>
    <n v="2.7"/>
  </r>
  <r>
    <x v="2"/>
    <x v="1"/>
    <x v="1"/>
    <n v="493"/>
    <s v="ASTHMA"/>
    <x v="0"/>
    <n v="49"/>
    <n v="26"/>
    <n v="20232"/>
    <n v="1.3"/>
    <n v="2.4"/>
    <n v="1.9"/>
  </r>
  <r>
    <x v="2"/>
    <x v="1"/>
    <x v="2"/>
    <n v="493"/>
    <s v="ASTHMA"/>
    <x v="0"/>
    <n v="60"/>
    <n v="28"/>
    <n v="19544"/>
    <n v="1.4"/>
    <n v="3.1"/>
    <n v="2.1"/>
  </r>
  <r>
    <x v="2"/>
    <x v="1"/>
    <x v="3"/>
    <n v="493"/>
    <s v="ASTHMA"/>
    <x v="0"/>
    <n v="105"/>
    <n v="31"/>
    <n v="20059"/>
    <n v="1.5"/>
    <n v="5.2"/>
    <n v="3.4"/>
  </r>
  <r>
    <x v="2"/>
    <x v="1"/>
    <x v="4"/>
    <n v="493"/>
    <s v="ASTHMA"/>
    <x v="0"/>
    <n v="58"/>
    <n v="27"/>
    <n v="19499"/>
    <n v="1.4"/>
    <n v="3"/>
    <n v="2.1"/>
  </r>
  <r>
    <x v="2"/>
    <x v="1"/>
    <x v="5"/>
    <n v="493"/>
    <s v="ASTHMA"/>
    <x v="0"/>
    <n v="200"/>
    <n v="99"/>
    <n v="19330"/>
    <n v="5.0999999999999996"/>
    <n v="10.3"/>
    <n v="2"/>
  </r>
  <r>
    <x v="2"/>
    <x v="1"/>
    <x v="6"/>
    <n v="493"/>
    <s v="ASTHMA"/>
    <x v="0"/>
    <n v="395"/>
    <n v="198"/>
    <n v="18551"/>
    <n v="10.7"/>
    <n v="21.3"/>
    <n v="2"/>
  </r>
  <r>
    <x v="3"/>
    <x v="0"/>
    <x v="0"/>
    <n v="493"/>
    <s v="ASTHMA"/>
    <x v="0"/>
    <n v="19"/>
    <n v="11"/>
    <n v="5228"/>
    <n v="2.1"/>
    <n v="3.6"/>
    <n v="1.7"/>
  </r>
  <r>
    <x v="3"/>
    <x v="0"/>
    <x v="1"/>
    <n v="493"/>
    <s v="ASTHMA"/>
    <x v="0"/>
    <n v="29"/>
    <n v="13"/>
    <n v="5147"/>
    <n v="2.5"/>
    <n v="5.6"/>
    <n v="2.2000000000000002"/>
  </r>
  <r>
    <x v="3"/>
    <x v="0"/>
    <x v="2"/>
    <n v="493"/>
    <s v="ASTHMA"/>
    <x v="0"/>
    <n v="11"/>
    <n v="8"/>
    <n v="5054"/>
    <n v="1.6"/>
    <n v="2.2000000000000002"/>
    <n v="1.4"/>
  </r>
  <r>
    <x v="3"/>
    <x v="0"/>
    <x v="3"/>
    <n v="493"/>
    <s v="ASTHMA"/>
    <x v="0"/>
    <n v="43"/>
    <n v="13"/>
    <n v="5414"/>
    <n v="2.4"/>
    <n v="7.9"/>
    <n v="3.3"/>
  </r>
  <r>
    <x v="3"/>
    <x v="0"/>
    <x v="4"/>
    <n v="493"/>
    <s v="ASTHMA"/>
    <x v="0"/>
    <n v="38"/>
    <n v="15"/>
    <n v="5334"/>
    <n v="2.8"/>
    <n v="7.1"/>
    <n v="2.5"/>
  </r>
  <r>
    <x v="3"/>
    <x v="0"/>
    <x v="5"/>
    <n v="493"/>
    <s v="ASTHMA"/>
    <x v="0"/>
    <n v="58"/>
    <n v="28"/>
    <n v="5407"/>
    <n v="5.2"/>
    <n v="10.7"/>
    <n v="2.1"/>
  </r>
  <r>
    <x v="3"/>
    <x v="0"/>
    <x v="6"/>
    <n v="493"/>
    <s v="ASTHMA"/>
    <x v="0"/>
    <n v="301"/>
    <n v="123"/>
    <n v="5382"/>
    <n v="22.9"/>
    <n v="55.9"/>
    <n v="2.4"/>
  </r>
  <r>
    <x v="3"/>
    <x v="1"/>
    <x v="0"/>
    <n v="493"/>
    <s v="ASTHMA"/>
    <x v="0"/>
    <n v="13"/>
    <n v="9"/>
    <n v="4751"/>
    <n v="1.9"/>
    <n v="2.7"/>
    <n v="1.4"/>
  </r>
  <r>
    <x v="3"/>
    <x v="1"/>
    <x v="1"/>
    <n v="493"/>
    <s v="ASTHMA"/>
    <x v="0"/>
    <n v="6"/>
    <n v="6"/>
    <n v="4631"/>
    <n v="1.3"/>
    <n v="1.3"/>
    <n v="1"/>
  </r>
  <r>
    <x v="3"/>
    <x v="1"/>
    <x v="2"/>
    <n v="493"/>
    <s v="ASTHMA"/>
    <x v="0"/>
    <n v="8"/>
    <n v="6"/>
    <n v="4511"/>
    <n v="1.3"/>
    <n v="1.8"/>
    <n v="1.3"/>
  </r>
  <r>
    <x v="3"/>
    <x v="1"/>
    <x v="3"/>
    <n v="493"/>
    <s v="ASTHMA"/>
    <x v="0"/>
    <n v="19"/>
    <n v="5"/>
    <n v="4810"/>
    <n v="1"/>
    <n v="4"/>
    <n v="3.8"/>
  </r>
  <r>
    <x v="3"/>
    <x v="1"/>
    <x v="4"/>
    <n v="493"/>
    <s v="ASTHMA"/>
    <x v="0"/>
    <n v="17"/>
    <n v="7"/>
    <n v="4891"/>
    <n v="1.4"/>
    <n v="3.5"/>
    <n v="2.4"/>
  </r>
  <r>
    <x v="3"/>
    <x v="1"/>
    <x v="5"/>
    <n v="493"/>
    <s v="ASTHMA"/>
    <x v="0"/>
    <n v="103"/>
    <n v="31"/>
    <n v="4874"/>
    <n v="6.4"/>
    <n v="21.1"/>
    <n v="3.3"/>
  </r>
  <r>
    <x v="3"/>
    <x v="1"/>
    <x v="6"/>
    <n v="493"/>
    <s v="ASTHMA"/>
    <x v="0"/>
    <n v="180"/>
    <n v="44"/>
    <n v="4959"/>
    <n v="8.9"/>
    <n v="36.299999999999997"/>
    <n v="4.0999999999999996"/>
  </r>
  <r>
    <x v="4"/>
    <x v="0"/>
    <x v="0"/>
    <n v="493"/>
    <s v="ASTHMA"/>
    <x v="0"/>
    <n v="472"/>
    <n v="168"/>
    <n v="56030"/>
    <n v="3"/>
    <n v="8.4"/>
    <n v="2.8"/>
  </r>
  <r>
    <x v="4"/>
    <x v="0"/>
    <x v="1"/>
    <n v="493"/>
    <s v="ASTHMA"/>
    <x v="0"/>
    <n v="387"/>
    <n v="167"/>
    <n v="54565"/>
    <n v="3.1"/>
    <n v="7.1"/>
    <n v="2.2999999999999998"/>
  </r>
  <r>
    <x v="4"/>
    <x v="0"/>
    <x v="2"/>
    <n v="493"/>
    <s v="ASTHMA"/>
    <x v="0"/>
    <n v="383"/>
    <n v="165"/>
    <n v="53385"/>
    <n v="3.1"/>
    <n v="7.2"/>
    <n v="2.2999999999999998"/>
  </r>
  <r>
    <x v="4"/>
    <x v="0"/>
    <x v="3"/>
    <n v="493"/>
    <s v="ASTHMA"/>
    <x v="0"/>
    <n v="342"/>
    <n v="187"/>
    <n v="56311"/>
    <n v="3.3"/>
    <n v="6.1"/>
    <n v="1.8"/>
  </r>
  <r>
    <x v="4"/>
    <x v="0"/>
    <x v="4"/>
    <n v="493"/>
    <s v="ASTHMA"/>
    <x v="0"/>
    <n v="496"/>
    <n v="201"/>
    <n v="55077"/>
    <n v="3.6"/>
    <n v="9"/>
    <n v="2.5"/>
  </r>
  <r>
    <x v="4"/>
    <x v="0"/>
    <x v="5"/>
    <n v="493"/>
    <s v="ASTHMA"/>
    <x v="0"/>
    <n v="1224"/>
    <n v="460"/>
    <n v="52642"/>
    <n v="8.6999999999999993"/>
    <n v="23.3"/>
    <n v="2.7"/>
  </r>
  <r>
    <x v="4"/>
    <x v="0"/>
    <x v="6"/>
    <n v="493"/>
    <s v="ASTHMA"/>
    <x v="0"/>
    <n v="2106"/>
    <n v="677"/>
    <n v="49654"/>
    <n v="13.6"/>
    <n v="42.4"/>
    <n v="3.1"/>
  </r>
  <r>
    <x v="4"/>
    <x v="1"/>
    <x v="0"/>
    <n v="493"/>
    <s v="ASTHMA"/>
    <x v="0"/>
    <n v="125"/>
    <n v="48"/>
    <n v="48119"/>
    <n v="1"/>
    <n v="2.6"/>
    <n v="2.6"/>
  </r>
  <r>
    <x v="4"/>
    <x v="1"/>
    <x v="1"/>
    <n v="493"/>
    <s v="ASTHMA"/>
    <x v="0"/>
    <n v="122"/>
    <n v="52"/>
    <n v="46543"/>
    <n v="1.1000000000000001"/>
    <n v="2.6"/>
    <n v="2.2999999999999998"/>
  </r>
  <r>
    <x v="4"/>
    <x v="1"/>
    <x v="2"/>
    <n v="493"/>
    <s v="ASTHMA"/>
    <x v="0"/>
    <n v="118"/>
    <n v="53"/>
    <n v="45125"/>
    <n v="1.2"/>
    <n v="2.6"/>
    <n v="2.2000000000000002"/>
  </r>
  <r>
    <x v="4"/>
    <x v="1"/>
    <x v="3"/>
    <n v="493"/>
    <s v="ASTHMA"/>
    <x v="0"/>
    <n v="113"/>
    <n v="50"/>
    <n v="47193"/>
    <n v="1.1000000000000001"/>
    <n v="2.4"/>
    <n v="2.2999999999999998"/>
  </r>
  <r>
    <x v="4"/>
    <x v="1"/>
    <x v="4"/>
    <n v="493"/>
    <s v="ASTHMA"/>
    <x v="0"/>
    <n v="116"/>
    <n v="43"/>
    <n v="45909"/>
    <n v="0.9"/>
    <n v="2.5"/>
    <n v="2.7"/>
  </r>
  <r>
    <x v="4"/>
    <x v="1"/>
    <x v="5"/>
    <n v="493"/>
    <s v="ASTHMA"/>
    <x v="0"/>
    <n v="319"/>
    <n v="145"/>
    <n v="43179"/>
    <n v="3.4"/>
    <n v="7.4"/>
    <n v="2.2000000000000002"/>
  </r>
  <r>
    <x v="4"/>
    <x v="1"/>
    <x v="6"/>
    <n v="493"/>
    <s v="ASTHMA"/>
    <x v="0"/>
    <n v="641"/>
    <n v="247"/>
    <n v="40100"/>
    <n v="6.2"/>
    <n v="16"/>
    <n v="2.6"/>
  </r>
  <r>
    <x v="5"/>
    <x v="0"/>
    <x v="0"/>
    <n v="493"/>
    <s v="ASTHMA"/>
    <x v="0"/>
    <n v="631"/>
    <n v="241"/>
    <n v="34432"/>
    <n v="7"/>
    <n v="18.3"/>
    <n v="2.6"/>
  </r>
  <r>
    <x v="5"/>
    <x v="0"/>
    <x v="1"/>
    <n v="493"/>
    <s v="ASTHMA"/>
    <x v="0"/>
    <n v="709"/>
    <n v="270"/>
    <n v="36712"/>
    <n v="7.4"/>
    <n v="19.3"/>
    <n v="2.6"/>
  </r>
  <r>
    <x v="5"/>
    <x v="0"/>
    <x v="2"/>
    <n v="493"/>
    <s v="ASTHMA"/>
    <x v="0"/>
    <n v="612"/>
    <n v="262"/>
    <n v="38437"/>
    <n v="6.8"/>
    <n v="15.9"/>
    <n v="2.2999999999999998"/>
  </r>
  <r>
    <x v="5"/>
    <x v="0"/>
    <x v="3"/>
    <n v="493"/>
    <s v="ASTHMA"/>
    <x v="0"/>
    <n v="720"/>
    <n v="272"/>
    <n v="41861"/>
    <n v="6.5"/>
    <n v="17.2"/>
    <n v="2.6"/>
  </r>
  <r>
    <x v="5"/>
    <x v="0"/>
    <x v="4"/>
    <n v="493"/>
    <s v="ASTHMA"/>
    <x v="0"/>
    <n v="917"/>
    <n v="300"/>
    <n v="43215"/>
    <n v="6.9"/>
    <n v="21.2"/>
    <n v="3.1"/>
  </r>
  <r>
    <x v="5"/>
    <x v="0"/>
    <x v="5"/>
    <n v="493"/>
    <s v="ASTHMA"/>
    <x v="0"/>
    <n v="1945"/>
    <n v="545"/>
    <n v="43932"/>
    <n v="12.4"/>
    <n v="44.3"/>
    <n v="3.6"/>
  </r>
  <r>
    <x v="5"/>
    <x v="0"/>
    <x v="6"/>
    <n v="493"/>
    <s v="ASTHMA"/>
    <x v="0"/>
    <n v="3820"/>
    <n v="898"/>
    <n v="44396"/>
    <n v="20.2"/>
    <n v="86"/>
    <n v="4.3"/>
  </r>
  <r>
    <x v="5"/>
    <x v="1"/>
    <x v="0"/>
    <n v="493"/>
    <s v="ASTHMA"/>
    <x v="0"/>
    <n v="193"/>
    <n v="95"/>
    <n v="30521"/>
    <n v="3.1"/>
    <n v="6.3"/>
    <n v="2"/>
  </r>
  <r>
    <x v="5"/>
    <x v="1"/>
    <x v="1"/>
    <n v="493"/>
    <s v="ASTHMA"/>
    <x v="0"/>
    <n v="190"/>
    <n v="81"/>
    <n v="32174"/>
    <n v="2.5"/>
    <n v="5.9"/>
    <n v="2.2999999999999998"/>
  </r>
  <r>
    <x v="5"/>
    <x v="1"/>
    <x v="2"/>
    <n v="493"/>
    <s v="ASTHMA"/>
    <x v="0"/>
    <n v="236"/>
    <n v="108"/>
    <n v="33085"/>
    <n v="3.3"/>
    <n v="7.1"/>
    <n v="2.2000000000000002"/>
  </r>
  <r>
    <x v="5"/>
    <x v="1"/>
    <x v="3"/>
    <n v="493"/>
    <s v="ASTHMA"/>
    <x v="0"/>
    <n v="308"/>
    <n v="122"/>
    <n v="36055"/>
    <n v="3.4"/>
    <n v="8.5"/>
    <n v="2.5"/>
  </r>
  <r>
    <x v="5"/>
    <x v="1"/>
    <x v="4"/>
    <n v="493"/>
    <s v="ASTHMA"/>
    <x v="0"/>
    <n v="341"/>
    <n v="120"/>
    <n v="37118"/>
    <n v="3.2"/>
    <n v="9.1999999999999993"/>
    <n v="2.8"/>
  </r>
  <r>
    <x v="5"/>
    <x v="1"/>
    <x v="5"/>
    <n v="493"/>
    <s v="ASTHMA"/>
    <x v="0"/>
    <n v="762"/>
    <n v="221"/>
    <n v="37575"/>
    <n v="5.9"/>
    <n v="20.3"/>
    <n v="3.4"/>
  </r>
  <r>
    <x v="5"/>
    <x v="1"/>
    <x v="6"/>
    <n v="493"/>
    <s v="ASTHMA"/>
    <x v="0"/>
    <n v="1326"/>
    <n v="320"/>
    <n v="37887"/>
    <n v="8.4"/>
    <n v="35"/>
    <n v="4.0999999999999996"/>
  </r>
  <r>
    <x v="6"/>
    <x v="0"/>
    <x v="0"/>
    <n v="493"/>
    <s v="ASTHMA"/>
    <x v="0"/>
    <n v="286"/>
    <n v="117"/>
    <n v="8658"/>
    <n v="13.5"/>
    <n v="33"/>
    <n v="2.4"/>
  </r>
  <r>
    <x v="6"/>
    <x v="0"/>
    <x v="1"/>
    <n v="493"/>
    <s v="ASTHMA"/>
    <x v="0"/>
    <n v="303"/>
    <n v="123"/>
    <n v="9288"/>
    <n v="13.2"/>
    <n v="32.6"/>
    <n v="2.5"/>
  </r>
  <r>
    <x v="6"/>
    <x v="0"/>
    <x v="2"/>
    <n v="493"/>
    <s v="ASTHMA"/>
    <x v="0"/>
    <n v="324"/>
    <n v="150"/>
    <n v="9319"/>
    <n v="16.100000000000001"/>
    <n v="34.799999999999997"/>
    <n v="2.2000000000000002"/>
  </r>
  <r>
    <x v="6"/>
    <x v="0"/>
    <x v="3"/>
    <n v="493"/>
    <s v="ASTHMA"/>
    <x v="0"/>
    <n v="394"/>
    <n v="165"/>
    <n v="9561"/>
    <n v="17.3"/>
    <n v="41.2"/>
    <n v="2.4"/>
  </r>
  <r>
    <x v="6"/>
    <x v="0"/>
    <x v="4"/>
    <n v="493"/>
    <s v="ASTHMA"/>
    <x v="0"/>
    <n v="530"/>
    <n v="184"/>
    <n v="9837"/>
    <n v="18.7"/>
    <n v="53.9"/>
    <n v="2.9"/>
  </r>
  <r>
    <x v="6"/>
    <x v="0"/>
    <x v="5"/>
    <n v="493"/>
    <s v="ASTHMA"/>
    <x v="0"/>
    <n v="926"/>
    <n v="276"/>
    <n v="9864"/>
    <n v="28"/>
    <n v="93.9"/>
    <n v="3.4"/>
  </r>
  <r>
    <x v="6"/>
    <x v="0"/>
    <x v="6"/>
    <n v="493"/>
    <s v="ASTHMA"/>
    <x v="0"/>
    <n v="1790"/>
    <n v="367"/>
    <n v="10101"/>
    <n v="36.299999999999997"/>
    <n v="177.2"/>
    <n v="4.9000000000000004"/>
  </r>
  <r>
    <x v="6"/>
    <x v="1"/>
    <x v="0"/>
    <n v="493"/>
    <s v="ASTHMA"/>
    <x v="0"/>
    <n v="125"/>
    <n v="75"/>
    <n v="6660"/>
    <n v="11.3"/>
    <n v="18.8"/>
    <n v="1.7"/>
  </r>
  <r>
    <x v="6"/>
    <x v="1"/>
    <x v="1"/>
    <n v="493"/>
    <s v="ASTHMA"/>
    <x v="0"/>
    <n v="116"/>
    <n v="60"/>
    <n v="7225"/>
    <n v="8.3000000000000007"/>
    <n v="16.100000000000001"/>
    <n v="1.9"/>
  </r>
  <r>
    <x v="6"/>
    <x v="1"/>
    <x v="2"/>
    <n v="493"/>
    <s v="ASTHMA"/>
    <x v="0"/>
    <n v="155"/>
    <n v="72"/>
    <n v="7311"/>
    <n v="9.8000000000000007"/>
    <n v="21.2"/>
    <n v="2.2000000000000002"/>
  </r>
  <r>
    <x v="6"/>
    <x v="1"/>
    <x v="3"/>
    <n v="493"/>
    <s v="ASTHMA"/>
    <x v="0"/>
    <n v="194"/>
    <n v="76"/>
    <n v="7619"/>
    <n v="10"/>
    <n v="25.5"/>
    <n v="2.6"/>
  </r>
  <r>
    <x v="6"/>
    <x v="1"/>
    <x v="4"/>
    <n v="493"/>
    <s v="ASTHMA"/>
    <x v="0"/>
    <n v="294"/>
    <n v="100"/>
    <n v="7845"/>
    <n v="12.7"/>
    <n v="37.5"/>
    <n v="2.9"/>
  </r>
  <r>
    <x v="6"/>
    <x v="1"/>
    <x v="5"/>
    <n v="493"/>
    <s v="ASTHMA"/>
    <x v="0"/>
    <n v="433"/>
    <n v="127"/>
    <n v="7944"/>
    <n v="16"/>
    <n v="54.5"/>
    <n v="3.4"/>
  </r>
  <r>
    <x v="6"/>
    <x v="1"/>
    <x v="6"/>
    <n v="493"/>
    <s v="ASTHMA"/>
    <x v="0"/>
    <n v="547"/>
    <n v="143"/>
    <n v="8242"/>
    <n v="17.399999999999999"/>
    <n v="66.400000000000006"/>
    <n v="3.8"/>
  </r>
  <r>
    <x v="0"/>
    <x v="0"/>
    <x v="0"/>
    <n v="493"/>
    <s v="ASTHMA"/>
    <x v="1"/>
    <n v="1305"/>
    <n v="678"/>
    <n v="8349"/>
    <n v="81.2"/>
    <n v="156.30000000000001"/>
    <n v="1.9"/>
  </r>
  <r>
    <x v="0"/>
    <x v="0"/>
    <x v="1"/>
    <n v="493"/>
    <s v="ASTHMA"/>
    <x v="1"/>
    <n v="1121"/>
    <n v="640"/>
    <n v="7881"/>
    <n v="81.2"/>
    <n v="142.19999999999999"/>
    <n v="1.8"/>
  </r>
  <r>
    <x v="0"/>
    <x v="0"/>
    <x v="2"/>
    <n v="493"/>
    <s v="ASTHMA"/>
    <x v="1"/>
    <n v="1061"/>
    <n v="656"/>
    <n v="7651"/>
    <n v="85.7"/>
    <n v="138.69999999999999"/>
    <n v="1.6"/>
  </r>
  <r>
    <x v="0"/>
    <x v="0"/>
    <x v="3"/>
    <n v="493"/>
    <s v="ASTHMA"/>
    <x v="1"/>
    <n v="1051"/>
    <n v="583"/>
    <n v="8021"/>
    <n v="72.7"/>
    <n v="131"/>
    <n v="1.8"/>
  </r>
  <r>
    <x v="0"/>
    <x v="0"/>
    <x v="4"/>
    <n v="493"/>
    <s v="ASTHMA"/>
    <x v="1"/>
    <n v="1163"/>
    <n v="628"/>
    <n v="7842"/>
    <n v="80.099999999999994"/>
    <n v="148.30000000000001"/>
    <n v="1.9"/>
  </r>
  <r>
    <x v="0"/>
    <x v="0"/>
    <x v="5"/>
    <n v="493"/>
    <s v="ASTHMA"/>
    <x v="1"/>
    <n v="1635"/>
    <n v="574"/>
    <n v="7963"/>
    <n v="72.099999999999994"/>
    <n v="205.3"/>
    <n v="2.8"/>
  </r>
  <r>
    <x v="0"/>
    <x v="0"/>
    <x v="6"/>
    <n v="493"/>
    <s v="ASTHMA"/>
    <x v="1"/>
    <n v="2208"/>
    <n v="556"/>
    <n v="7549"/>
    <n v="73.7"/>
    <n v="292.5"/>
    <n v="4"/>
  </r>
  <r>
    <x v="0"/>
    <x v="1"/>
    <x v="0"/>
    <n v="493"/>
    <s v="ASTHMA"/>
    <x v="1"/>
    <n v="2027"/>
    <n v="1036"/>
    <n v="8780"/>
    <n v="118"/>
    <n v="230.9"/>
    <n v="2"/>
  </r>
  <r>
    <x v="0"/>
    <x v="1"/>
    <x v="1"/>
    <n v="493"/>
    <s v="ASTHMA"/>
    <x v="1"/>
    <n v="1659"/>
    <n v="919"/>
    <n v="8198"/>
    <n v="112.1"/>
    <n v="202.4"/>
    <n v="1.8"/>
  </r>
  <r>
    <x v="0"/>
    <x v="1"/>
    <x v="2"/>
    <n v="493"/>
    <s v="ASTHMA"/>
    <x v="1"/>
    <n v="1791"/>
    <n v="980"/>
    <n v="7730"/>
    <n v="126.8"/>
    <n v="231.7"/>
    <n v="1.8"/>
  </r>
  <r>
    <x v="0"/>
    <x v="1"/>
    <x v="3"/>
    <n v="493"/>
    <s v="ASTHMA"/>
    <x v="1"/>
    <n v="1730"/>
    <n v="919"/>
    <n v="8263"/>
    <n v="111.2"/>
    <n v="209.4"/>
    <n v="1.9"/>
  </r>
  <r>
    <x v="0"/>
    <x v="1"/>
    <x v="4"/>
    <n v="493"/>
    <s v="ASTHMA"/>
    <x v="1"/>
    <n v="1971"/>
    <n v="964"/>
    <n v="8256"/>
    <n v="116.8"/>
    <n v="238.7"/>
    <n v="2"/>
  </r>
  <r>
    <x v="0"/>
    <x v="1"/>
    <x v="5"/>
    <n v="493"/>
    <s v="ASTHMA"/>
    <x v="1"/>
    <n v="2901"/>
    <n v="943"/>
    <n v="8273"/>
    <n v="114"/>
    <n v="350.7"/>
    <n v="3.1"/>
  </r>
  <r>
    <x v="0"/>
    <x v="1"/>
    <x v="6"/>
    <n v="493"/>
    <s v="ASTHMA"/>
    <x v="1"/>
    <n v="3859"/>
    <n v="851"/>
    <n v="7667"/>
    <n v="111"/>
    <n v="503.3"/>
    <n v="4.5"/>
  </r>
  <r>
    <x v="1"/>
    <x v="0"/>
    <x v="0"/>
    <n v="493"/>
    <s v="ASTHMA"/>
    <x v="1"/>
    <n v="1010"/>
    <n v="610"/>
    <n v="9536"/>
    <n v="64"/>
    <n v="105.9"/>
    <n v="1.7"/>
  </r>
  <r>
    <x v="1"/>
    <x v="0"/>
    <x v="1"/>
    <n v="493"/>
    <s v="ASTHMA"/>
    <x v="1"/>
    <n v="866"/>
    <n v="554"/>
    <n v="9116"/>
    <n v="60.8"/>
    <n v="95"/>
    <n v="1.6"/>
  </r>
  <r>
    <x v="1"/>
    <x v="0"/>
    <x v="2"/>
    <n v="493"/>
    <s v="ASTHMA"/>
    <x v="1"/>
    <n v="1084"/>
    <n v="690"/>
    <n v="8586"/>
    <n v="80.400000000000006"/>
    <n v="126.3"/>
    <n v="1.6"/>
  </r>
  <r>
    <x v="1"/>
    <x v="0"/>
    <x v="3"/>
    <n v="493"/>
    <s v="ASTHMA"/>
    <x v="1"/>
    <n v="1176"/>
    <n v="687"/>
    <n v="9050"/>
    <n v="75.900000000000006"/>
    <n v="129.9"/>
    <n v="1.7"/>
  </r>
  <r>
    <x v="1"/>
    <x v="0"/>
    <x v="4"/>
    <n v="493"/>
    <s v="ASTHMA"/>
    <x v="1"/>
    <n v="1178"/>
    <n v="684"/>
    <n v="8801"/>
    <n v="77.7"/>
    <n v="133.80000000000001"/>
    <n v="1.7"/>
  </r>
  <r>
    <x v="1"/>
    <x v="0"/>
    <x v="5"/>
    <n v="493"/>
    <s v="ASTHMA"/>
    <x v="1"/>
    <n v="1902"/>
    <n v="718"/>
    <n v="8526"/>
    <n v="84.2"/>
    <n v="223.1"/>
    <n v="2.6"/>
  </r>
  <r>
    <x v="1"/>
    <x v="0"/>
    <x v="6"/>
    <n v="493"/>
    <s v="ASTHMA"/>
    <x v="1"/>
    <n v="2721"/>
    <n v="743"/>
    <n v="8171"/>
    <n v="90.9"/>
    <n v="333"/>
    <n v="3.7"/>
  </r>
  <r>
    <x v="1"/>
    <x v="1"/>
    <x v="0"/>
    <n v="493"/>
    <s v="ASTHMA"/>
    <x v="1"/>
    <n v="1649"/>
    <n v="927"/>
    <n v="9987"/>
    <n v="92.8"/>
    <n v="165.1"/>
    <n v="1.8"/>
  </r>
  <r>
    <x v="1"/>
    <x v="1"/>
    <x v="1"/>
    <n v="493"/>
    <s v="ASTHMA"/>
    <x v="1"/>
    <n v="1418"/>
    <n v="858"/>
    <n v="9474"/>
    <n v="90.6"/>
    <n v="149.69999999999999"/>
    <n v="1.7"/>
  </r>
  <r>
    <x v="1"/>
    <x v="1"/>
    <x v="2"/>
    <n v="493"/>
    <s v="ASTHMA"/>
    <x v="1"/>
    <n v="1614"/>
    <n v="1001"/>
    <n v="9081"/>
    <n v="110.2"/>
    <n v="177.7"/>
    <n v="1.6"/>
  </r>
  <r>
    <x v="1"/>
    <x v="1"/>
    <x v="3"/>
    <n v="493"/>
    <s v="ASTHMA"/>
    <x v="1"/>
    <n v="1771"/>
    <n v="1042"/>
    <n v="9409"/>
    <n v="110.7"/>
    <n v="188.2"/>
    <n v="1.7"/>
  </r>
  <r>
    <x v="1"/>
    <x v="1"/>
    <x v="4"/>
    <n v="493"/>
    <s v="ASTHMA"/>
    <x v="1"/>
    <n v="1883"/>
    <n v="1075"/>
    <n v="9131"/>
    <n v="117.7"/>
    <n v="206.2"/>
    <n v="1.8"/>
  </r>
  <r>
    <x v="1"/>
    <x v="1"/>
    <x v="5"/>
    <n v="493"/>
    <s v="ASTHMA"/>
    <x v="1"/>
    <n v="2834"/>
    <n v="1085"/>
    <n v="8954"/>
    <n v="121.2"/>
    <n v="316.5"/>
    <n v="2.6"/>
  </r>
  <r>
    <x v="1"/>
    <x v="1"/>
    <x v="6"/>
    <n v="493"/>
    <s v="ASTHMA"/>
    <x v="1"/>
    <n v="4310"/>
    <n v="1107"/>
    <n v="8609"/>
    <n v="128.6"/>
    <n v="500.6"/>
    <n v="3.9"/>
  </r>
  <r>
    <x v="2"/>
    <x v="0"/>
    <x v="0"/>
    <n v="493"/>
    <s v="ASTHMA"/>
    <x v="1"/>
    <n v="1186"/>
    <n v="788"/>
    <n v="19716"/>
    <n v="40"/>
    <n v="60.2"/>
    <n v="1.5"/>
  </r>
  <r>
    <x v="2"/>
    <x v="0"/>
    <x v="1"/>
    <n v="493"/>
    <s v="ASTHMA"/>
    <x v="1"/>
    <n v="1079"/>
    <n v="737"/>
    <n v="19246"/>
    <n v="38.299999999999997"/>
    <n v="56.1"/>
    <n v="1.5"/>
  </r>
  <r>
    <x v="2"/>
    <x v="0"/>
    <x v="2"/>
    <n v="493"/>
    <s v="ASTHMA"/>
    <x v="1"/>
    <n v="1266"/>
    <n v="846"/>
    <n v="18900"/>
    <n v="44.8"/>
    <n v="67"/>
    <n v="1.5"/>
  </r>
  <r>
    <x v="2"/>
    <x v="0"/>
    <x v="3"/>
    <n v="493"/>
    <s v="ASTHMA"/>
    <x v="1"/>
    <n v="1346"/>
    <n v="935"/>
    <n v="19324"/>
    <n v="48.4"/>
    <n v="69.7"/>
    <n v="1.4"/>
  </r>
  <r>
    <x v="2"/>
    <x v="0"/>
    <x v="4"/>
    <n v="493"/>
    <s v="ASTHMA"/>
    <x v="1"/>
    <n v="1360"/>
    <n v="955"/>
    <n v="18886"/>
    <n v="50.6"/>
    <n v="72"/>
    <n v="1.4"/>
  </r>
  <r>
    <x v="2"/>
    <x v="0"/>
    <x v="5"/>
    <n v="493"/>
    <s v="ASTHMA"/>
    <x v="1"/>
    <n v="2086"/>
    <n v="1025"/>
    <n v="18719"/>
    <n v="54.8"/>
    <n v="111.4"/>
    <n v="2"/>
  </r>
  <r>
    <x v="2"/>
    <x v="0"/>
    <x v="6"/>
    <n v="493"/>
    <s v="ASTHMA"/>
    <x v="1"/>
    <n v="3360"/>
    <n v="1179"/>
    <n v="17961"/>
    <n v="65.599999999999994"/>
    <n v="187.1"/>
    <n v="2.8"/>
  </r>
  <r>
    <x v="2"/>
    <x v="1"/>
    <x v="0"/>
    <n v="493"/>
    <s v="ASTHMA"/>
    <x v="1"/>
    <n v="1861"/>
    <n v="1173"/>
    <n v="20494"/>
    <n v="57.2"/>
    <n v="90.8"/>
    <n v="1.6"/>
  </r>
  <r>
    <x v="2"/>
    <x v="1"/>
    <x v="1"/>
    <n v="493"/>
    <s v="ASTHMA"/>
    <x v="1"/>
    <n v="1487"/>
    <n v="1021"/>
    <n v="20232"/>
    <n v="50.5"/>
    <n v="73.5"/>
    <n v="1.5"/>
  </r>
  <r>
    <x v="2"/>
    <x v="1"/>
    <x v="2"/>
    <n v="493"/>
    <s v="ASTHMA"/>
    <x v="1"/>
    <n v="1743"/>
    <n v="1151"/>
    <n v="19544"/>
    <n v="58.9"/>
    <n v="89.2"/>
    <n v="1.5"/>
  </r>
  <r>
    <x v="2"/>
    <x v="1"/>
    <x v="3"/>
    <n v="493"/>
    <s v="ASTHMA"/>
    <x v="1"/>
    <n v="1763"/>
    <n v="1218"/>
    <n v="20059"/>
    <n v="60.7"/>
    <n v="87.9"/>
    <n v="1.4"/>
  </r>
  <r>
    <x v="2"/>
    <x v="1"/>
    <x v="4"/>
    <n v="493"/>
    <s v="ASTHMA"/>
    <x v="1"/>
    <n v="1873"/>
    <n v="1267"/>
    <n v="19499"/>
    <n v="65"/>
    <n v="96.1"/>
    <n v="1.5"/>
  </r>
  <r>
    <x v="2"/>
    <x v="1"/>
    <x v="5"/>
    <n v="493"/>
    <s v="ASTHMA"/>
    <x v="1"/>
    <n v="2813"/>
    <n v="1335"/>
    <n v="19330"/>
    <n v="69.099999999999994"/>
    <n v="145.5"/>
    <n v="2.1"/>
  </r>
  <r>
    <x v="2"/>
    <x v="1"/>
    <x v="6"/>
    <n v="493"/>
    <s v="ASTHMA"/>
    <x v="1"/>
    <n v="4492"/>
    <n v="1466"/>
    <n v="18551"/>
    <n v="79"/>
    <n v="242.1"/>
    <n v="3.1"/>
  </r>
  <r>
    <x v="3"/>
    <x v="0"/>
    <x v="0"/>
    <n v="493"/>
    <s v="ASTHMA"/>
    <x v="1"/>
    <n v="248"/>
    <n v="158"/>
    <n v="5228"/>
    <n v="30.2"/>
    <n v="47.4"/>
    <n v="1.6"/>
  </r>
  <r>
    <x v="3"/>
    <x v="0"/>
    <x v="1"/>
    <n v="493"/>
    <s v="ASTHMA"/>
    <x v="1"/>
    <n v="179"/>
    <n v="130"/>
    <n v="5147"/>
    <n v="25.3"/>
    <n v="34.799999999999997"/>
    <n v="1.4"/>
  </r>
  <r>
    <x v="3"/>
    <x v="0"/>
    <x v="2"/>
    <n v="493"/>
    <s v="ASTHMA"/>
    <x v="1"/>
    <n v="217"/>
    <n v="155"/>
    <n v="5054"/>
    <n v="30.7"/>
    <n v="42.9"/>
    <n v="1.4"/>
  </r>
  <r>
    <x v="3"/>
    <x v="0"/>
    <x v="3"/>
    <n v="493"/>
    <s v="ASTHMA"/>
    <x v="1"/>
    <n v="302"/>
    <n v="205"/>
    <n v="5414"/>
    <n v="37.9"/>
    <n v="55.8"/>
    <n v="1.5"/>
  </r>
  <r>
    <x v="3"/>
    <x v="0"/>
    <x v="4"/>
    <n v="493"/>
    <s v="ASTHMA"/>
    <x v="1"/>
    <n v="305"/>
    <n v="195"/>
    <n v="5334"/>
    <n v="36.6"/>
    <n v="57.2"/>
    <n v="1.6"/>
  </r>
  <r>
    <x v="3"/>
    <x v="0"/>
    <x v="5"/>
    <n v="493"/>
    <s v="ASTHMA"/>
    <x v="1"/>
    <n v="393"/>
    <n v="176"/>
    <n v="5407"/>
    <n v="32.6"/>
    <n v="72.7"/>
    <n v="2.2000000000000002"/>
  </r>
  <r>
    <x v="3"/>
    <x v="0"/>
    <x v="6"/>
    <n v="493"/>
    <s v="ASTHMA"/>
    <x v="1"/>
    <n v="734"/>
    <n v="257"/>
    <n v="5382"/>
    <n v="47.8"/>
    <n v="136.4"/>
    <n v="2.9"/>
  </r>
  <r>
    <x v="3"/>
    <x v="1"/>
    <x v="0"/>
    <n v="493"/>
    <s v="ASTHMA"/>
    <x v="1"/>
    <n v="177"/>
    <n v="111"/>
    <n v="4751"/>
    <n v="23.4"/>
    <n v="37.299999999999997"/>
    <n v="1.6"/>
  </r>
  <r>
    <x v="3"/>
    <x v="1"/>
    <x v="1"/>
    <n v="493"/>
    <s v="ASTHMA"/>
    <x v="1"/>
    <n v="146"/>
    <n v="105"/>
    <n v="4631"/>
    <n v="22.7"/>
    <n v="31.5"/>
    <n v="1.4"/>
  </r>
  <r>
    <x v="3"/>
    <x v="1"/>
    <x v="2"/>
    <n v="493"/>
    <s v="ASTHMA"/>
    <x v="1"/>
    <n v="116"/>
    <n v="90"/>
    <n v="4511"/>
    <n v="20"/>
    <n v="25.7"/>
    <n v="1.3"/>
  </r>
  <r>
    <x v="3"/>
    <x v="1"/>
    <x v="3"/>
    <n v="493"/>
    <s v="ASTHMA"/>
    <x v="1"/>
    <n v="142"/>
    <n v="98"/>
    <n v="4810"/>
    <n v="20.399999999999999"/>
    <n v="29.5"/>
    <n v="1.4"/>
  </r>
  <r>
    <x v="3"/>
    <x v="1"/>
    <x v="4"/>
    <n v="493"/>
    <s v="ASTHMA"/>
    <x v="1"/>
    <n v="174"/>
    <n v="132"/>
    <n v="4891"/>
    <n v="27"/>
    <n v="35.6"/>
    <n v="1.3"/>
  </r>
  <r>
    <x v="3"/>
    <x v="1"/>
    <x v="5"/>
    <n v="493"/>
    <s v="ASTHMA"/>
    <x v="1"/>
    <n v="318"/>
    <n v="136"/>
    <n v="4874"/>
    <n v="27.9"/>
    <n v="65.2"/>
    <n v="2.2999999999999998"/>
  </r>
  <r>
    <x v="3"/>
    <x v="1"/>
    <x v="6"/>
    <n v="493"/>
    <s v="ASTHMA"/>
    <x v="1"/>
    <n v="534"/>
    <n v="204"/>
    <n v="4959"/>
    <n v="41.1"/>
    <n v="107.7"/>
    <n v="2.6"/>
  </r>
  <r>
    <x v="4"/>
    <x v="0"/>
    <x v="0"/>
    <n v="493"/>
    <s v="ASTHMA"/>
    <x v="1"/>
    <n v="2966"/>
    <n v="1595"/>
    <n v="56030"/>
    <n v="28.5"/>
    <n v="52.9"/>
    <n v="1.9"/>
  </r>
  <r>
    <x v="4"/>
    <x v="0"/>
    <x v="1"/>
    <n v="493"/>
    <s v="ASTHMA"/>
    <x v="1"/>
    <n v="2655"/>
    <n v="1492"/>
    <n v="54565"/>
    <n v="27.3"/>
    <n v="48.7"/>
    <n v="1.8"/>
  </r>
  <r>
    <x v="4"/>
    <x v="0"/>
    <x v="2"/>
    <n v="493"/>
    <s v="ASTHMA"/>
    <x v="1"/>
    <n v="2840"/>
    <n v="1599"/>
    <n v="53385"/>
    <n v="30"/>
    <n v="53.2"/>
    <n v="1.8"/>
  </r>
  <r>
    <x v="4"/>
    <x v="0"/>
    <x v="3"/>
    <n v="493"/>
    <s v="ASTHMA"/>
    <x v="1"/>
    <n v="3180"/>
    <n v="1882"/>
    <n v="56311"/>
    <n v="33.4"/>
    <n v="56.5"/>
    <n v="1.7"/>
  </r>
  <r>
    <x v="4"/>
    <x v="0"/>
    <x v="4"/>
    <n v="493"/>
    <s v="ASTHMA"/>
    <x v="1"/>
    <n v="3729"/>
    <n v="2050"/>
    <n v="55077"/>
    <n v="37.200000000000003"/>
    <n v="67.7"/>
    <n v="1.8"/>
  </r>
  <r>
    <x v="4"/>
    <x v="0"/>
    <x v="5"/>
    <n v="493"/>
    <s v="ASTHMA"/>
    <x v="1"/>
    <n v="5460"/>
    <n v="2091"/>
    <n v="52642"/>
    <n v="39.700000000000003"/>
    <n v="103.7"/>
    <n v="2.6"/>
  </r>
  <r>
    <x v="4"/>
    <x v="0"/>
    <x v="6"/>
    <n v="493"/>
    <s v="ASTHMA"/>
    <x v="1"/>
    <n v="8029"/>
    <n v="2185"/>
    <n v="49654"/>
    <n v="44"/>
    <n v="161.69999999999999"/>
    <n v="3.7"/>
  </r>
  <r>
    <x v="4"/>
    <x v="1"/>
    <x v="0"/>
    <n v="493"/>
    <s v="ASTHMA"/>
    <x v="1"/>
    <n v="1477"/>
    <n v="829"/>
    <n v="48119"/>
    <n v="17.2"/>
    <n v="30.7"/>
    <n v="1.8"/>
  </r>
  <r>
    <x v="4"/>
    <x v="1"/>
    <x v="1"/>
    <n v="493"/>
    <s v="ASTHMA"/>
    <x v="1"/>
    <n v="1374"/>
    <n v="792"/>
    <n v="46543"/>
    <n v="17"/>
    <n v="29.5"/>
    <n v="1.7"/>
  </r>
  <r>
    <x v="4"/>
    <x v="1"/>
    <x v="2"/>
    <n v="493"/>
    <s v="ASTHMA"/>
    <x v="1"/>
    <n v="1432"/>
    <n v="872"/>
    <n v="45125"/>
    <n v="19.3"/>
    <n v="31.7"/>
    <n v="1.6"/>
  </r>
  <r>
    <x v="4"/>
    <x v="1"/>
    <x v="3"/>
    <n v="493"/>
    <s v="ASTHMA"/>
    <x v="1"/>
    <n v="1647"/>
    <n v="1012"/>
    <n v="47193"/>
    <n v="21.4"/>
    <n v="34.9"/>
    <n v="1.6"/>
  </r>
  <r>
    <x v="4"/>
    <x v="1"/>
    <x v="4"/>
    <n v="493"/>
    <s v="ASTHMA"/>
    <x v="1"/>
    <n v="1693"/>
    <n v="1067"/>
    <n v="45909"/>
    <n v="23.2"/>
    <n v="36.9"/>
    <n v="1.6"/>
  </r>
  <r>
    <x v="4"/>
    <x v="1"/>
    <x v="5"/>
    <n v="493"/>
    <s v="ASTHMA"/>
    <x v="1"/>
    <n v="2421"/>
    <n v="1034"/>
    <n v="43179"/>
    <n v="23.9"/>
    <n v="56.1"/>
    <n v="2.2999999999999998"/>
  </r>
  <r>
    <x v="4"/>
    <x v="1"/>
    <x v="6"/>
    <n v="493"/>
    <s v="ASTHMA"/>
    <x v="1"/>
    <n v="3477"/>
    <n v="1050"/>
    <n v="40100"/>
    <n v="26.2"/>
    <n v="86.7"/>
    <n v="3.3"/>
  </r>
  <r>
    <x v="5"/>
    <x v="0"/>
    <x v="0"/>
    <n v="493"/>
    <s v="ASTHMA"/>
    <x v="1"/>
    <n v="3732"/>
    <n v="1583"/>
    <n v="34432"/>
    <n v="46"/>
    <n v="108.4"/>
    <n v="2.4"/>
  </r>
  <r>
    <x v="5"/>
    <x v="0"/>
    <x v="1"/>
    <n v="493"/>
    <s v="ASTHMA"/>
    <x v="1"/>
    <n v="3673"/>
    <n v="1694"/>
    <n v="36712"/>
    <n v="46.1"/>
    <n v="100"/>
    <n v="2.2000000000000002"/>
  </r>
  <r>
    <x v="5"/>
    <x v="0"/>
    <x v="2"/>
    <n v="493"/>
    <s v="ASTHMA"/>
    <x v="1"/>
    <n v="3669"/>
    <n v="1772"/>
    <n v="38437"/>
    <n v="46.1"/>
    <n v="95.5"/>
    <n v="2.1"/>
  </r>
  <r>
    <x v="5"/>
    <x v="0"/>
    <x v="3"/>
    <n v="493"/>
    <s v="ASTHMA"/>
    <x v="1"/>
    <n v="4973"/>
    <n v="2280"/>
    <n v="41861"/>
    <n v="54.5"/>
    <n v="118.8"/>
    <n v="2.2000000000000002"/>
  </r>
  <r>
    <x v="5"/>
    <x v="0"/>
    <x v="4"/>
    <n v="493"/>
    <s v="ASTHMA"/>
    <x v="1"/>
    <n v="6033"/>
    <n v="2487"/>
    <n v="43215"/>
    <n v="57.5"/>
    <n v="139.6"/>
    <n v="2.4"/>
  </r>
  <r>
    <x v="5"/>
    <x v="0"/>
    <x v="5"/>
    <n v="493"/>
    <s v="ASTHMA"/>
    <x v="1"/>
    <n v="8606"/>
    <n v="2711"/>
    <n v="43932"/>
    <n v="61.7"/>
    <n v="195.9"/>
    <n v="3.2"/>
  </r>
  <r>
    <x v="5"/>
    <x v="0"/>
    <x v="6"/>
    <n v="493"/>
    <s v="ASTHMA"/>
    <x v="1"/>
    <n v="12591"/>
    <n v="2868"/>
    <n v="44396"/>
    <n v="64.599999999999994"/>
    <n v="283.60000000000002"/>
    <n v="4.4000000000000004"/>
  </r>
  <r>
    <x v="5"/>
    <x v="1"/>
    <x v="0"/>
    <n v="493"/>
    <s v="ASTHMA"/>
    <x v="1"/>
    <n v="1298"/>
    <n v="609"/>
    <n v="30521"/>
    <n v="20"/>
    <n v="42.5"/>
    <n v="2.1"/>
  </r>
  <r>
    <x v="5"/>
    <x v="1"/>
    <x v="1"/>
    <n v="493"/>
    <s v="ASTHMA"/>
    <x v="1"/>
    <n v="1356"/>
    <n v="630"/>
    <n v="32174"/>
    <n v="19.600000000000001"/>
    <n v="42.1"/>
    <n v="2.2000000000000002"/>
  </r>
  <r>
    <x v="5"/>
    <x v="1"/>
    <x v="2"/>
    <n v="493"/>
    <s v="ASTHMA"/>
    <x v="1"/>
    <n v="1464"/>
    <n v="746"/>
    <n v="33085"/>
    <n v="22.5"/>
    <n v="44.2"/>
    <n v="2"/>
  </r>
  <r>
    <x v="5"/>
    <x v="1"/>
    <x v="3"/>
    <n v="493"/>
    <s v="ASTHMA"/>
    <x v="1"/>
    <n v="1718"/>
    <n v="860"/>
    <n v="36055"/>
    <n v="23.9"/>
    <n v="47.6"/>
    <n v="2"/>
  </r>
  <r>
    <x v="5"/>
    <x v="1"/>
    <x v="4"/>
    <n v="493"/>
    <s v="ASTHMA"/>
    <x v="1"/>
    <n v="2102"/>
    <n v="978"/>
    <n v="37118"/>
    <n v="26.3"/>
    <n v="56.6"/>
    <n v="2.1"/>
  </r>
  <r>
    <x v="5"/>
    <x v="1"/>
    <x v="5"/>
    <n v="493"/>
    <s v="ASTHMA"/>
    <x v="1"/>
    <n v="2990"/>
    <n v="1029"/>
    <n v="37575"/>
    <n v="27.4"/>
    <n v="79.599999999999994"/>
    <n v="2.9"/>
  </r>
  <r>
    <x v="5"/>
    <x v="1"/>
    <x v="6"/>
    <n v="493"/>
    <s v="ASTHMA"/>
    <x v="1"/>
    <n v="4534"/>
    <n v="1129"/>
    <n v="37887"/>
    <n v="29.8"/>
    <n v="119.7"/>
    <n v="4"/>
  </r>
  <r>
    <x v="6"/>
    <x v="0"/>
    <x v="0"/>
    <n v="493"/>
    <s v="ASTHMA"/>
    <x v="1"/>
    <n v="1176"/>
    <n v="443"/>
    <n v="8658"/>
    <n v="51.2"/>
    <n v="135.80000000000001"/>
    <n v="2.7"/>
  </r>
  <r>
    <x v="6"/>
    <x v="0"/>
    <x v="1"/>
    <n v="493"/>
    <s v="ASTHMA"/>
    <x v="1"/>
    <n v="1189"/>
    <n v="489"/>
    <n v="9288"/>
    <n v="52.6"/>
    <n v="128"/>
    <n v="2.4"/>
  </r>
  <r>
    <x v="6"/>
    <x v="0"/>
    <x v="2"/>
    <n v="493"/>
    <s v="ASTHMA"/>
    <x v="1"/>
    <n v="1325"/>
    <n v="528"/>
    <n v="9319"/>
    <n v="56.7"/>
    <n v="142.19999999999999"/>
    <n v="2.5"/>
  </r>
  <r>
    <x v="6"/>
    <x v="0"/>
    <x v="3"/>
    <n v="493"/>
    <s v="ASTHMA"/>
    <x v="1"/>
    <n v="1857"/>
    <n v="693"/>
    <n v="9561"/>
    <n v="72.5"/>
    <n v="194.2"/>
    <n v="2.7"/>
  </r>
  <r>
    <x v="6"/>
    <x v="0"/>
    <x v="4"/>
    <n v="493"/>
    <s v="ASTHMA"/>
    <x v="1"/>
    <n v="2642"/>
    <n v="799"/>
    <n v="9837"/>
    <n v="81.2"/>
    <n v="268.60000000000002"/>
    <n v="3.3"/>
  </r>
  <r>
    <x v="6"/>
    <x v="0"/>
    <x v="5"/>
    <n v="493"/>
    <s v="ASTHMA"/>
    <x v="1"/>
    <n v="3168"/>
    <n v="807"/>
    <n v="9864"/>
    <n v="81.8"/>
    <n v="321.2"/>
    <n v="3.9"/>
  </r>
  <r>
    <x v="6"/>
    <x v="0"/>
    <x v="6"/>
    <n v="493"/>
    <s v="ASTHMA"/>
    <x v="1"/>
    <n v="4336"/>
    <n v="833"/>
    <n v="10101"/>
    <n v="82.5"/>
    <n v="429.3"/>
    <n v="5.2"/>
  </r>
  <r>
    <x v="6"/>
    <x v="1"/>
    <x v="0"/>
    <n v="493"/>
    <s v="ASTHMA"/>
    <x v="1"/>
    <n v="407"/>
    <n v="193"/>
    <n v="6660"/>
    <n v="29"/>
    <n v="61.1"/>
    <n v="2.1"/>
  </r>
  <r>
    <x v="6"/>
    <x v="1"/>
    <x v="1"/>
    <n v="493"/>
    <s v="ASTHMA"/>
    <x v="1"/>
    <n v="599"/>
    <n v="277"/>
    <n v="7225"/>
    <n v="38.299999999999997"/>
    <n v="82.9"/>
    <n v="2.2000000000000002"/>
  </r>
  <r>
    <x v="6"/>
    <x v="1"/>
    <x v="2"/>
    <n v="493"/>
    <s v="ASTHMA"/>
    <x v="1"/>
    <n v="694"/>
    <n v="284"/>
    <n v="7311"/>
    <n v="38.799999999999997"/>
    <n v="94.9"/>
    <n v="2.4"/>
  </r>
  <r>
    <x v="6"/>
    <x v="1"/>
    <x v="3"/>
    <n v="493"/>
    <s v="ASTHMA"/>
    <x v="1"/>
    <n v="907"/>
    <n v="355"/>
    <n v="7619"/>
    <n v="46.6"/>
    <n v="119"/>
    <n v="2.6"/>
  </r>
  <r>
    <x v="6"/>
    <x v="1"/>
    <x v="4"/>
    <n v="493"/>
    <s v="ASTHMA"/>
    <x v="1"/>
    <n v="1197"/>
    <n v="398"/>
    <n v="7845"/>
    <n v="50.7"/>
    <n v="152.6"/>
    <n v="3"/>
  </r>
  <r>
    <x v="6"/>
    <x v="1"/>
    <x v="5"/>
    <n v="493"/>
    <s v="ASTHMA"/>
    <x v="1"/>
    <n v="1564"/>
    <n v="398"/>
    <n v="7944"/>
    <n v="50.1"/>
    <n v="196.9"/>
    <n v="3.9"/>
  </r>
  <r>
    <x v="6"/>
    <x v="1"/>
    <x v="6"/>
    <n v="493"/>
    <s v="ASTHMA"/>
    <x v="1"/>
    <n v="1765"/>
    <n v="406"/>
    <n v="8242"/>
    <n v="49.3"/>
    <n v="214.1"/>
    <n v="4.3"/>
  </r>
  <r>
    <x v="0"/>
    <x v="0"/>
    <x v="0"/>
    <n v="493"/>
    <s v="ASTHMA"/>
    <x v="2"/>
    <n v="117"/>
    <n v="72"/>
    <n v="8349"/>
    <n v="8.6"/>
    <n v="14"/>
    <n v="1.6"/>
  </r>
  <r>
    <x v="0"/>
    <x v="0"/>
    <x v="1"/>
    <n v="493"/>
    <s v="ASTHMA"/>
    <x v="2"/>
    <n v="84"/>
    <n v="52"/>
    <n v="7881"/>
    <n v="6.6"/>
    <n v="10.7"/>
    <n v="1.6"/>
  </r>
  <r>
    <x v="0"/>
    <x v="0"/>
    <x v="2"/>
    <n v="493"/>
    <s v="ASTHMA"/>
    <x v="2"/>
    <n v="82"/>
    <n v="51"/>
    <n v="7651"/>
    <n v="6.7"/>
    <n v="10.7"/>
    <n v="1.6"/>
  </r>
  <r>
    <x v="0"/>
    <x v="0"/>
    <x v="3"/>
    <n v="493"/>
    <s v="ASTHMA"/>
    <x v="2"/>
    <n v="87"/>
    <n v="44"/>
    <n v="8021"/>
    <n v="5.5"/>
    <n v="10.8"/>
    <n v="2"/>
  </r>
  <r>
    <x v="0"/>
    <x v="0"/>
    <x v="4"/>
    <n v="493"/>
    <s v="ASTHMA"/>
    <x v="2"/>
    <n v="116"/>
    <n v="69"/>
    <n v="7842"/>
    <n v="8.8000000000000007"/>
    <n v="14.8"/>
    <n v="1.7"/>
  </r>
  <r>
    <x v="0"/>
    <x v="0"/>
    <x v="5"/>
    <n v="493"/>
    <s v="ASTHMA"/>
    <x v="2"/>
    <n v="63"/>
    <n v="35"/>
    <n v="7963"/>
    <n v="4.4000000000000004"/>
    <n v="7.9"/>
    <n v="1.8"/>
  </r>
  <r>
    <x v="0"/>
    <x v="0"/>
    <x v="6"/>
    <s v="."/>
    <s v="ASTHMA"/>
    <x v="2"/>
    <n v="0"/>
    <n v="0"/>
    <n v="7549"/>
    <s v="."/>
    <s v="."/>
    <s v="."/>
  </r>
  <r>
    <x v="0"/>
    <x v="1"/>
    <x v="0"/>
    <n v="493"/>
    <s v="ASTHMA"/>
    <x v="2"/>
    <n v="198"/>
    <n v="116"/>
    <n v="8780"/>
    <n v="13.2"/>
    <n v="22.6"/>
    <n v="1.7"/>
  </r>
  <r>
    <x v="0"/>
    <x v="1"/>
    <x v="1"/>
    <n v="493"/>
    <s v="ASTHMA"/>
    <x v="2"/>
    <n v="146"/>
    <n v="89"/>
    <n v="8198"/>
    <n v="10.9"/>
    <n v="17.8"/>
    <n v="1.6"/>
  </r>
  <r>
    <x v="0"/>
    <x v="1"/>
    <x v="2"/>
    <n v="493"/>
    <s v="ASTHMA"/>
    <x v="2"/>
    <n v="159"/>
    <n v="95"/>
    <n v="7730"/>
    <n v="12.3"/>
    <n v="20.6"/>
    <n v="1.7"/>
  </r>
  <r>
    <x v="0"/>
    <x v="1"/>
    <x v="3"/>
    <n v="493"/>
    <s v="ASTHMA"/>
    <x v="2"/>
    <n v="167"/>
    <n v="100"/>
    <n v="8263"/>
    <n v="12.1"/>
    <n v="20.2"/>
    <n v="1.7"/>
  </r>
  <r>
    <x v="0"/>
    <x v="1"/>
    <x v="4"/>
    <n v="493"/>
    <s v="ASTHMA"/>
    <x v="2"/>
    <n v="225"/>
    <n v="132"/>
    <n v="8256"/>
    <n v="16"/>
    <n v="27.3"/>
    <n v="1.7"/>
  </r>
  <r>
    <x v="0"/>
    <x v="1"/>
    <x v="5"/>
    <n v="493"/>
    <s v="ASTHMA"/>
    <x v="2"/>
    <n v="78"/>
    <n v="52"/>
    <n v="8273"/>
    <n v="6.3"/>
    <n v="9.4"/>
    <n v="1.5"/>
  </r>
  <r>
    <x v="0"/>
    <x v="1"/>
    <x v="6"/>
    <s v="."/>
    <s v="ASTHMA"/>
    <x v="2"/>
    <n v="0"/>
    <n v="0"/>
    <n v="7667"/>
    <s v="."/>
    <s v="."/>
    <s v="."/>
  </r>
  <r>
    <x v="1"/>
    <x v="0"/>
    <x v="0"/>
    <n v="493"/>
    <s v="ASTHMA"/>
    <x v="2"/>
    <n v="95"/>
    <n v="60"/>
    <n v="9536"/>
    <n v="6.3"/>
    <n v="10"/>
    <n v="1.6"/>
  </r>
  <r>
    <x v="1"/>
    <x v="0"/>
    <x v="1"/>
    <n v="493"/>
    <s v="ASTHMA"/>
    <x v="2"/>
    <n v="80"/>
    <n v="46"/>
    <n v="9116"/>
    <n v="5"/>
    <n v="8.8000000000000007"/>
    <n v="1.7"/>
  </r>
  <r>
    <x v="1"/>
    <x v="0"/>
    <x v="2"/>
    <n v="493"/>
    <s v="ASTHMA"/>
    <x v="2"/>
    <n v="97"/>
    <n v="51"/>
    <n v="8586"/>
    <n v="5.9"/>
    <n v="11.3"/>
    <n v="1.9"/>
  </r>
  <r>
    <x v="1"/>
    <x v="0"/>
    <x v="3"/>
    <n v="493"/>
    <s v="ASTHMA"/>
    <x v="2"/>
    <n v="98"/>
    <n v="51"/>
    <n v="9050"/>
    <n v="5.6"/>
    <n v="10.8"/>
    <n v="1.9"/>
  </r>
  <r>
    <x v="1"/>
    <x v="0"/>
    <x v="4"/>
    <n v="493"/>
    <s v="ASTHMA"/>
    <x v="2"/>
    <n v="114"/>
    <n v="64"/>
    <n v="8801"/>
    <n v="7.3"/>
    <n v="13"/>
    <n v="1.8"/>
  </r>
  <r>
    <x v="1"/>
    <x v="0"/>
    <x v="5"/>
    <n v="493"/>
    <s v="ASTHMA"/>
    <x v="2"/>
    <n v="42"/>
    <n v="28"/>
    <n v="8526"/>
    <n v="3.3"/>
    <n v="4.9000000000000004"/>
    <n v="1.5"/>
  </r>
  <r>
    <x v="1"/>
    <x v="0"/>
    <x v="6"/>
    <n v="493"/>
    <s v="ASTHMA"/>
    <x v="2"/>
    <n v="2"/>
    <n v="1"/>
    <n v="8171"/>
    <n v="0.1"/>
    <n v="0.2"/>
    <n v="2"/>
  </r>
  <r>
    <x v="1"/>
    <x v="1"/>
    <x v="0"/>
    <n v="493"/>
    <s v="ASTHMA"/>
    <x v="2"/>
    <n v="125"/>
    <n v="77"/>
    <n v="9987"/>
    <n v="7.7"/>
    <n v="12.5"/>
    <n v="1.6"/>
  </r>
  <r>
    <x v="1"/>
    <x v="1"/>
    <x v="1"/>
    <n v="493"/>
    <s v="ASTHMA"/>
    <x v="2"/>
    <n v="115"/>
    <n v="69"/>
    <n v="9474"/>
    <n v="7.3"/>
    <n v="12.1"/>
    <n v="1.7"/>
  </r>
  <r>
    <x v="1"/>
    <x v="1"/>
    <x v="2"/>
    <n v="493"/>
    <s v="ASTHMA"/>
    <x v="2"/>
    <n v="123"/>
    <n v="75"/>
    <n v="9081"/>
    <n v="8.3000000000000007"/>
    <n v="13.5"/>
    <n v="1.6"/>
  </r>
  <r>
    <x v="1"/>
    <x v="1"/>
    <x v="3"/>
    <n v="493"/>
    <s v="ASTHMA"/>
    <x v="2"/>
    <n v="180"/>
    <n v="108"/>
    <n v="9409"/>
    <n v="11.5"/>
    <n v="19.100000000000001"/>
    <n v="1.7"/>
  </r>
  <r>
    <x v="1"/>
    <x v="1"/>
    <x v="4"/>
    <n v="493"/>
    <s v="ASTHMA"/>
    <x v="2"/>
    <n v="202"/>
    <n v="116"/>
    <n v="9131"/>
    <n v="12.7"/>
    <n v="22.1"/>
    <n v="1.7"/>
  </r>
  <r>
    <x v="1"/>
    <x v="1"/>
    <x v="5"/>
    <n v="493"/>
    <s v="ASTHMA"/>
    <x v="2"/>
    <n v="86"/>
    <n v="56"/>
    <n v="8954"/>
    <n v="6.3"/>
    <n v="9.6"/>
    <n v="1.5"/>
  </r>
  <r>
    <x v="1"/>
    <x v="1"/>
    <x v="6"/>
    <s v="."/>
    <s v="ASTHMA"/>
    <x v="2"/>
    <n v="0"/>
    <n v="0"/>
    <n v="8609"/>
    <s v="."/>
    <s v="."/>
    <s v="."/>
  </r>
  <r>
    <x v="2"/>
    <x v="0"/>
    <x v="0"/>
    <n v="493"/>
    <s v="ASTHMA"/>
    <x v="2"/>
    <n v="180"/>
    <n v="90"/>
    <n v="19716"/>
    <n v="4.5999999999999996"/>
    <n v="9.1"/>
    <n v="2"/>
  </r>
  <r>
    <x v="2"/>
    <x v="0"/>
    <x v="1"/>
    <n v="493"/>
    <s v="ASTHMA"/>
    <x v="2"/>
    <n v="148"/>
    <n v="81"/>
    <n v="19246"/>
    <n v="4.2"/>
    <n v="7.7"/>
    <n v="1.8"/>
  </r>
  <r>
    <x v="2"/>
    <x v="0"/>
    <x v="2"/>
    <n v="493"/>
    <s v="ASTHMA"/>
    <x v="2"/>
    <n v="175"/>
    <n v="104"/>
    <n v="18900"/>
    <n v="5.5"/>
    <n v="9.3000000000000007"/>
    <n v="1.7"/>
  </r>
  <r>
    <x v="2"/>
    <x v="0"/>
    <x v="3"/>
    <n v="493"/>
    <s v="ASTHMA"/>
    <x v="2"/>
    <n v="137"/>
    <n v="77"/>
    <n v="19324"/>
    <n v="4"/>
    <n v="7.1"/>
    <n v="1.8"/>
  </r>
  <r>
    <x v="2"/>
    <x v="0"/>
    <x v="4"/>
    <n v="493"/>
    <s v="ASTHMA"/>
    <x v="2"/>
    <n v="197"/>
    <n v="115"/>
    <n v="18886"/>
    <n v="6.1"/>
    <n v="10.4"/>
    <n v="1.7"/>
  </r>
  <r>
    <x v="2"/>
    <x v="0"/>
    <x v="5"/>
    <n v="493"/>
    <s v="ASTHMA"/>
    <x v="2"/>
    <n v="90"/>
    <n v="52"/>
    <n v="18719"/>
    <n v="2.8"/>
    <n v="4.8"/>
    <n v="1.7"/>
  </r>
  <r>
    <x v="2"/>
    <x v="0"/>
    <x v="6"/>
    <s v="."/>
    <s v="ASTHMA"/>
    <x v="2"/>
    <n v="0"/>
    <n v="0"/>
    <n v="17961"/>
    <s v="."/>
    <s v="."/>
    <s v="."/>
  </r>
  <r>
    <x v="2"/>
    <x v="1"/>
    <x v="0"/>
    <n v="493"/>
    <s v="ASTHMA"/>
    <x v="2"/>
    <n v="190"/>
    <n v="119"/>
    <n v="20494"/>
    <n v="5.8"/>
    <n v="9.3000000000000007"/>
    <n v="1.6"/>
  </r>
  <r>
    <x v="2"/>
    <x v="1"/>
    <x v="1"/>
    <n v="493"/>
    <s v="ASTHMA"/>
    <x v="2"/>
    <n v="142"/>
    <n v="86"/>
    <n v="20232"/>
    <n v="4.3"/>
    <n v="7"/>
    <n v="1.7"/>
  </r>
  <r>
    <x v="2"/>
    <x v="1"/>
    <x v="2"/>
    <n v="493"/>
    <s v="ASTHMA"/>
    <x v="2"/>
    <n v="209"/>
    <n v="117"/>
    <n v="19544"/>
    <n v="6"/>
    <n v="10.7"/>
    <n v="1.8"/>
  </r>
  <r>
    <x v="2"/>
    <x v="1"/>
    <x v="3"/>
    <n v="493"/>
    <s v="ASTHMA"/>
    <x v="2"/>
    <n v="210"/>
    <n v="115"/>
    <n v="20059"/>
    <n v="5.7"/>
    <n v="10.5"/>
    <n v="1.8"/>
  </r>
  <r>
    <x v="2"/>
    <x v="1"/>
    <x v="4"/>
    <n v="493"/>
    <s v="ASTHMA"/>
    <x v="2"/>
    <n v="215"/>
    <n v="129"/>
    <n v="19499"/>
    <n v="6.6"/>
    <n v="11"/>
    <n v="1.7"/>
  </r>
  <r>
    <x v="2"/>
    <x v="1"/>
    <x v="5"/>
    <n v="493"/>
    <s v="ASTHMA"/>
    <x v="2"/>
    <n v="133"/>
    <n v="70"/>
    <n v="19330"/>
    <n v="3.6"/>
    <n v="6.9"/>
    <n v="1.9"/>
  </r>
  <r>
    <x v="2"/>
    <x v="1"/>
    <x v="6"/>
    <s v="."/>
    <s v="ASTHMA"/>
    <x v="2"/>
    <n v="0"/>
    <n v="0"/>
    <n v="18551"/>
    <s v="."/>
    <s v="."/>
    <s v="."/>
  </r>
  <r>
    <x v="3"/>
    <x v="0"/>
    <x v="0"/>
    <n v="493"/>
    <s v="ASTHMA"/>
    <x v="2"/>
    <n v="111"/>
    <n v="48"/>
    <n v="5228"/>
    <n v="9.1999999999999993"/>
    <n v="21.2"/>
    <n v="2.2999999999999998"/>
  </r>
  <r>
    <x v="3"/>
    <x v="0"/>
    <x v="1"/>
    <n v="493"/>
    <s v="ASTHMA"/>
    <x v="2"/>
    <n v="78"/>
    <n v="35"/>
    <n v="5147"/>
    <n v="6.8"/>
    <n v="15.2"/>
    <n v="2.2000000000000002"/>
  </r>
  <r>
    <x v="3"/>
    <x v="0"/>
    <x v="2"/>
    <n v="493"/>
    <s v="ASTHMA"/>
    <x v="2"/>
    <n v="96"/>
    <n v="54"/>
    <n v="5054"/>
    <n v="10.7"/>
    <n v="19"/>
    <n v="1.8"/>
  </r>
  <r>
    <x v="3"/>
    <x v="0"/>
    <x v="3"/>
    <n v="493"/>
    <s v="ASTHMA"/>
    <x v="2"/>
    <n v="105"/>
    <n v="49"/>
    <n v="5414"/>
    <n v="9.1"/>
    <n v="19.399999999999999"/>
    <n v="2.1"/>
  </r>
  <r>
    <x v="3"/>
    <x v="0"/>
    <x v="4"/>
    <n v="493"/>
    <s v="ASTHMA"/>
    <x v="2"/>
    <n v="134"/>
    <n v="55"/>
    <n v="5334"/>
    <n v="10.3"/>
    <n v="25.1"/>
    <n v="2.4"/>
  </r>
  <r>
    <x v="3"/>
    <x v="0"/>
    <x v="5"/>
    <n v="493"/>
    <s v="ASTHMA"/>
    <x v="2"/>
    <n v="106"/>
    <n v="37"/>
    <n v="5407"/>
    <n v="6.8"/>
    <n v="19.600000000000001"/>
    <n v="2.9"/>
  </r>
  <r>
    <x v="3"/>
    <x v="0"/>
    <x v="6"/>
    <s v="."/>
    <s v="ASTHMA"/>
    <x v="2"/>
    <n v="0"/>
    <n v="0"/>
    <n v="5382"/>
    <s v="."/>
    <s v="."/>
    <s v="."/>
  </r>
  <r>
    <x v="3"/>
    <x v="1"/>
    <x v="0"/>
    <n v="493"/>
    <s v="ASTHMA"/>
    <x v="2"/>
    <n v="40"/>
    <n v="22"/>
    <n v="4751"/>
    <n v="4.5999999999999996"/>
    <n v="8.4"/>
    <n v="1.8"/>
  </r>
  <r>
    <x v="3"/>
    <x v="1"/>
    <x v="1"/>
    <n v="493"/>
    <s v="ASTHMA"/>
    <x v="2"/>
    <n v="34"/>
    <n v="18"/>
    <n v="4631"/>
    <n v="3.9"/>
    <n v="7.3"/>
    <n v="1.9"/>
  </r>
  <r>
    <x v="3"/>
    <x v="1"/>
    <x v="2"/>
    <n v="493"/>
    <s v="ASTHMA"/>
    <x v="2"/>
    <n v="50"/>
    <n v="21"/>
    <n v="4511"/>
    <n v="4.7"/>
    <n v="11.1"/>
    <n v="2.4"/>
  </r>
  <r>
    <x v="3"/>
    <x v="1"/>
    <x v="3"/>
    <n v="493"/>
    <s v="ASTHMA"/>
    <x v="2"/>
    <n v="52"/>
    <n v="30"/>
    <n v="4810"/>
    <n v="6.2"/>
    <n v="10.8"/>
    <n v="1.7"/>
  </r>
  <r>
    <x v="3"/>
    <x v="1"/>
    <x v="4"/>
    <n v="493"/>
    <s v="ASTHMA"/>
    <x v="2"/>
    <n v="67"/>
    <n v="28"/>
    <n v="4891"/>
    <n v="5.7"/>
    <n v="13.7"/>
    <n v="2.4"/>
  </r>
  <r>
    <x v="3"/>
    <x v="1"/>
    <x v="5"/>
    <n v="493"/>
    <s v="ASTHMA"/>
    <x v="2"/>
    <n v="26"/>
    <n v="17"/>
    <n v="4874"/>
    <n v="3.5"/>
    <n v="5.3"/>
    <n v="1.5"/>
  </r>
  <r>
    <x v="3"/>
    <x v="1"/>
    <x v="6"/>
    <s v="."/>
    <s v="ASTHMA"/>
    <x v="2"/>
    <n v="0"/>
    <n v="0"/>
    <n v="4959"/>
    <s v="."/>
    <s v="."/>
    <s v="."/>
  </r>
  <r>
    <x v="4"/>
    <x v="0"/>
    <x v="0"/>
    <n v="493"/>
    <s v="ASTHMA"/>
    <x v="2"/>
    <n v="524"/>
    <n v="249"/>
    <n v="56030"/>
    <n v="4.4000000000000004"/>
    <n v="9.4"/>
    <n v="2.1"/>
  </r>
  <r>
    <x v="4"/>
    <x v="0"/>
    <x v="1"/>
    <n v="493"/>
    <s v="ASTHMA"/>
    <x v="2"/>
    <n v="540"/>
    <n v="260"/>
    <n v="54565"/>
    <n v="4.8"/>
    <n v="9.9"/>
    <n v="2.1"/>
  </r>
  <r>
    <x v="4"/>
    <x v="0"/>
    <x v="2"/>
    <n v="493"/>
    <s v="ASTHMA"/>
    <x v="2"/>
    <n v="648"/>
    <n v="318"/>
    <n v="53385"/>
    <n v="6"/>
    <n v="12.1"/>
    <n v="2"/>
  </r>
  <r>
    <x v="4"/>
    <x v="0"/>
    <x v="3"/>
    <n v="493"/>
    <s v="ASTHMA"/>
    <x v="2"/>
    <n v="779"/>
    <n v="365"/>
    <n v="56311"/>
    <n v="6.5"/>
    <n v="13.8"/>
    <n v="2.1"/>
  </r>
  <r>
    <x v="4"/>
    <x v="0"/>
    <x v="4"/>
    <n v="493"/>
    <s v="ASTHMA"/>
    <x v="2"/>
    <n v="702"/>
    <n v="321"/>
    <n v="55077"/>
    <n v="5.8"/>
    <n v="12.7"/>
    <n v="2.2000000000000002"/>
  </r>
  <r>
    <x v="4"/>
    <x v="0"/>
    <x v="5"/>
    <n v="493"/>
    <s v="ASTHMA"/>
    <x v="2"/>
    <n v="412"/>
    <n v="199"/>
    <n v="52642"/>
    <n v="3.8"/>
    <n v="7.8"/>
    <n v="2.1"/>
  </r>
  <r>
    <x v="4"/>
    <x v="0"/>
    <x v="6"/>
    <s v="."/>
    <s v="ASTHMA"/>
    <x v="2"/>
    <n v="0"/>
    <n v="0"/>
    <n v="49654"/>
    <s v="."/>
    <s v="."/>
    <s v="."/>
  </r>
  <r>
    <x v="4"/>
    <x v="1"/>
    <x v="0"/>
    <n v="493"/>
    <s v="ASTHMA"/>
    <x v="2"/>
    <n v="264"/>
    <n v="99"/>
    <n v="48119"/>
    <n v="2.1"/>
    <n v="5.5"/>
    <n v="2.7"/>
  </r>
  <r>
    <x v="4"/>
    <x v="1"/>
    <x v="1"/>
    <n v="493"/>
    <s v="ASTHMA"/>
    <x v="2"/>
    <n v="264"/>
    <n v="112"/>
    <n v="46543"/>
    <n v="2.4"/>
    <n v="5.7"/>
    <n v="2.4"/>
  </r>
  <r>
    <x v="4"/>
    <x v="1"/>
    <x v="2"/>
    <n v="493"/>
    <s v="ASTHMA"/>
    <x v="2"/>
    <n v="264"/>
    <n v="138"/>
    <n v="45125"/>
    <n v="3.1"/>
    <n v="5.9"/>
    <n v="1.9"/>
  </r>
  <r>
    <x v="4"/>
    <x v="1"/>
    <x v="3"/>
    <n v="493"/>
    <s v="ASTHMA"/>
    <x v="2"/>
    <n v="283"/>
    <n v="150"/>
    <n v="47193"/>
    <n v="3.2"/>
    <n v="6"/>
    <n v="1.9"/>
  </r>
  <r>
    <x v="4"/>
    <x v="1"/>
    <x v="4"/>
    <n v="493"/>
    <s v="ASTHMA"/>
    <x v="2"/>
    <n v="257"/>
    <n v="153"/>
    <n v="45909"/>
    <n v="3.3"/>
    <n v="5.6"/>
    <n v="1.7"/>
  </r>
  <r>
    <x v="4"/>
    <x v="1"/>
    <x v="5"/>
    <n v="493"/>
    <s v="ASTHMA"/>
    <x v="2"/>
    <n v="190"/>
    <n v="95"/>
    <n v="43179"/>
    <n v="2.2000000000000002"/>
    <n v="4.4000000000000004"/>
    <n v="2"/>
  </r>
  <r>
    <x v="4"/>
    <x v="1"/>
    <x v="6"/>
    <s v="."/>
    <s v="ASTHMA"/>
    <x v="2"/>
    <n v="0"/>
    <n v="0"/>
    <n v="40100"/>
    <s v="."/>
    <s v="."/>
    <s v="."/>
  </r>
  <r>
    <x v="5"/>
    <x v="0"/>
    <x v="0"/>
    <n v="493"/>
    <s v="ASTHMA"/>
    <x v="2"/>
    <n v="427"/>
    <n v="197"/>
    <n v="34432"/>
    <n v="5.7"/>
    <n v="12.4"/>
    <n v="2.2000000000000002"/>
  </r>
  <r>
    <x v="5"/>
    <x v="0"/>
    <x v="1"/>
    <n v="493"/>
    <s v="ASTHMA"/>
    <x v="2"/>
    <n v="484"/>
    <n v="235"/>
    <n v="36712"/>
    <n v="6.4"/>
    <n v="13.2"/>
    <n v="2.1"/>
  </r>
  <r>
    <x v="5"/>
    <x v="0"/>
    <x v="2"/>
    <n v="493"/>
    <s v="ASTHMA"/>
    <x v="2"/>
    <n v="578"/>
    <n v="301"/>
    <n v="38437"/>
    <n v="7.8"/>
    <n v="15"/>
    <n v="1.9"/>
  </r>
  <r>
    <x v="5"/>
    <x v="0"/>
    <x v="3"/>
    <n v="493"/>
    <s v="ASTHMA"/>
    <x v="2"/>
    <n v="702"/>
    <n v="326"/>
    <n v="41861"/>
    <n v="7.8"/>
    <n v="16.8"/>
    <n v="2.2000000000000002"/>
  </r>
  <r>
    <x v="5"/>
    <x v="0"/>
    <x v="4"/>
    <n v="493"/>
    <s v="ASTHMA"/>
    <x v="2"/>
    <n v="627"/>
    <n v="321"/>
    <n v="43215"/>
    <n v="7.4"/>
    <n v="14.5"/>
    <n v="2"/>
  </r>
  <r>
    <x v="5"/>
    <x v="0"/>
    <x v="5"/>
    <n v="493"/>
    <s v="ASTHMA"/>
    <x v="2"/>
    <n v="400"/>
    <n v="207"/>
    <n v="43932"/>
    <n v="4.7"/>
    <n v="9.1"/>
    <n v="1.9"/>
  </r>
  <r>
    <x v="5"/>
    <x v="0"/>
    <x v="6"/>
    <s v="."/>
    <s v="ASTHMA"/>
    <x v="2"/>
    <n v="0"/>
    <n v="0"/>
    <n v="44396"/>
    <s v="."/>
    <s v="."/>
    <s v="."/>
  </r>
  <r>
    <x v="5"/>
    <x v="1"/>
    <x v="0"/>
    <n v="493"/>
    <s v="ASTHMA"/>
    <x v="2"/>
    <n v="151"/>
    <n v="68"/>
    <n v="30521"/>
    <n v="2.2000000000000002"/>
    <n v="4.9000000000000004"/>
    <n v="2.2000000000000002"/>
  </r>
  <r>
    <x v="5"/>
    <x v="1"/>
    <x v="1"/>
    <n v="493"/>
    <s v="ASTHMA"/>
    <x v="2"/>
    <n v="195"/>
    <n v="90"/>
    <n v="32174"/>
    <n v="2.8"/>
    <n v="6.1"/>
    <n v="2.2000000000000002"/>
  </r>
  <r>
    <x v="5"/>
    <x v="1"/>
    <x v="2"/>
    <n v="493"/>
    <s v="ASTHMA"/>
    <x v="2"/>
    <n v="238"/>
    <n v="93"/>
    <n v="33085"/>
    <n v="2.8"/>
    <n v="7.2"/>
    <n v="2.6"/>
  </r>
  <r>
    <x v="5"/>
    <x v="1"/>
    <x v="3"/>
    <n v="493"/>
    <s v="ASTHMA"/>
    <x v="2"/>
    <n v="228"/>
    <n v="95"/>
    <n v="36055"/>
    <n v="2.6"/>
    <n v="6.3"/>
    <n v="2.4"/>
  </r>
  <r>
    <x v="5"/>
    <x v="1"/>
    <x v="4"/>
    <n v="493"/>
    <s v="ASTHMA"/>
    <x v="2"/>
    <n v="219"/>
    <n v="98"/>
    <n v="37118"/>
    <n v="2.6"/>
    <n v="5.9"/>
    <n v="2.2000000000000002"/>
  </r>
  <r>
    <x v="5"/>
    <x v="1"/>
    <x v="5"/>
    <n v="493"/>
    <s v="ASTHMA"/>
    <x v="2"/>
    <n v="127"/>
    <n v="73"/>
    <n v="37575"/>
    <n v="1.9"/>
    <n v="3.4"/>
    <n v="1.7"/>
  </r>
  <r>
    <x v="5"/>
    <x v="1"/>
    <x v="6"/>
    <s v="."/>
    <s v="ASTHMA"/>
    <x v="2"/>
    <n v="0"/>
    <n v="0"/>
    <n v="37887"/>
    <s v="."/>
    <s v="."/>
    <s v="."/>
  </r>
  <r>
    <x v="6"/>
    <x v="0"/>
    <x v="0"/>
    <n v="493"/>
    <s v="ASTHMA"/>
    <x v="2"/>
    <n v="106"/>
    <n v="47"/>
    <n v="8658"/>
    <n v="5.4"/>
    <n v="12.2"/>
    <n v="2.2999999999999998"/>
  </r>
  <r>
    <x v="6"/>
    <x v="0"/>
    <x v="1"/>
    <n v="493"/>
    <s v="ASTHMA"/>
    <x v="2"/>
    <n v="143"/>
    <n v="70"/>
    <n v="9288"/>
    <n v="7.5"/>
    <n v="15.4"/>
    <n v="2"/>
  </r>
  <r>
    <x v="6"/>
    <x v="0"/>
    <x v="2"/>
    <n v="493"/>
    <s v="ASTHMA"/>
    <x v="2"/>
    <n v="190"/>
    <n v="84"/>
    <n v="9319"/>
    <n v="9"/>
    <n v="20.399999999999999"/>
    <n v="2.2999999999999998"/>
  </r>
  <r>
    <x v="6"/>
    <x v="0"/>
    <x v="3"/>
    <n v="493"/>
    <s v="ASTHMA"/>
    <x v="2"/>
    <n v="167"/>
    <n v="84"/>
    <n v="9561"/>
    <n v="8.8000000000000007"/>
    <n v="17.5"/>
    <n v="2"/>
  </r>
  <r>
    <x v="6"/>
    <x v="0"/>
    <x v="4"/>
    <n v="493"/>
    <s v="ASTHMA"/>
    <x v="2"/>
    <n v="200"/>
    <n v="102"/>
    <n v="9837"/>
    <n v="10.4"/>
    <n v="20.3"/>
    <n v="2"/>
  </r>
  <r>
    <x v="6"/>
    <x v="0"/>
    <x v="5"/>
    <n v="493"/>
    <s v="ASTHMA"/>
    <x v="2"/>
    <n v="127"/>
    <n v="64"/>
    <n v="9864"/>
    <n v="6.5"/>
    <n v="12.9"/>
    <n v="2"/>
  </r>
  <r>
    <x v="6"/>
    <x v="0"/>
    <x v="6"/>
    <s v="."/>
    <s v="ASTHMA"/>
    <x v="2"/>
    <n v="0"/>
    <n v="0"/>
    <n v="10101"/>
    <s v="."/>
    <s v="."/>
    <s v="."/>
  </r>
  <r>
    <x v="6"/>
    <x v="1"/>
    <x v="0"/>
    <n v="493"/>
    <s v="ASTHMA"/>
    <x v="2"/>
    <n v="41"/>
    <n v="20"/>
    <n v="6660"/>
    <n v="3"/>
    <n v="6.2"/>
    <n v="2"/>
  </r>
  <r>
    <x v="6"/>
    <x v="1"/>
    <x v="1"/>
    <n v="493"/>
    <s v="ASTHMA"/>
    <x v="2"/>
    <n v="36"/>
    <n v="23"/>
    <n v="7225"/>
    <n v="3.2"/>
    <n v="5"/>
    <n v="1.6"/>
  </r>
  <r>
    <x v="6"/>
    <x v="1"/>
    <x v="2"/>
    <n v="493"/>
    <s v="ASTHMA"/>
    <x v="2"/>
    <n v="69"/>
    <n v="37"/>
    <n v="7311"/>
    <n v="5.0999999999999996"/>
    <n v="9.4"/>
    <n v="1.9"/>
  </r>
  <r>
    <x v="6"/>
    <x v="1"/>
    <x v="3"/>
    <n v="493"/>
    <s v="ASTHMA"/>
    <x v="2"/>
    <n v="73"/>
    <n v="32"/>
    <n v="7619"/>
    <n v="4.2"/>
    <n v="9.6"/>
    <n v="2.2999999999999998"/>
  </r>
  <r>
    <x v="6"/>
    <x v="1"/>
    <x v="4"/>
    <n v="493"/>
    <s v="ASTHMA"/>
    <x v="2"/>
    <n v="90"/>
    <n v="33"/>
    <n v="7845"/>
    <n v="4.2"/>
    <n v="11.5"/>
    <n v="2.7"/>
  </r>
  <r>
    <x v="6"/>
    <x v="1"/>
    <x v="5"/>
    <n v="493"/>
    <s v="ASTHMA"/>
    <x v="2"/>
    <n v="49"/>
    <n v="26"/>
    <n v="7944"/>
    <n v="3.3"/>
    <n v="6.2"/>
    <n v="1.9"/>
  </r>
  <r>
    <x v="6"/>
    <x v="1"/>
    <x v="6"/>
    <s v="."/>
    <s v="ASTHMA"/>
    <x v="2"/>
    <n v="0"/>
    <n v="0"/>
    <n v="8242"/>
    <s v="."/>
    <s v="."/>
    <s v="."/>
  </r>
  <r>
    <x v="0"/>
    <x v="0"/>
    <x v="0"/>
    <n v="493"/>
    <s v="ASTHMA"/>
    <x v="0"/>
    <n v="88"/>
    <n v="26"/>
    <n v="4949"/>
    <n v="5.3"/>
    <n v="17.8"/>
    <n v="3.4"/>
  </r>
  <r>
    <x v="0"/>
    <x v="0"/>
    <x v="1"/>
    <n v="493"/>
    <s v="ASTHMA"/>
    <x v="0"/>
    <n v="73"/>
    <n v="25"/>
    <n v="4838"/>
    <n v="5.2"/>
    <n v="15.1"/>
    <n v="2.9"/>
  </r>
  <r>
    <x v="0"/>
    <x v="0"/>
    <x v="2"/>
    <n v="493"/>
    <s v="ASTHMA"/>
    <x v="0"/>
    <n v="80"/>
    <n v="31"/>
    <n v="4446"/>
    <n v="7"/>
    <n v="18"/>
    <n v="2.6"/>
  </r>
  <r>
    <x v="0"/>
    <x v="0"/>
    <x v="3"/>
    <n v="493"/>
    <s v="ASTHMA"/>
    <x v="0"/>
    <n v="92"/>
    <n v="31"/>
    <n v="4493"/>
    <n v="6.9"/>
    <n v="20.5"/>
    <n v="3"/>
  </r>
  <r>
    <x v="0"/>
    <x v="0"/>
    <x v="4"/>
    <n v="493"/>
    <s v="ASTHMA"/>
    <x v="0"/>
    <n v="79"/>
    <n v="24"/>
    <n v="4679"/>
    <n v="5.0999999999999996"/>
    <n v="16.899999999999999"/>
    <n v="3.3"/>
  </r>
  <r>
    <x v="0"/>
    <x v="0"/>
    <x v="5"/>
    <n v="493"/>
    <s v="ASTHMA"/>
    <x v="0"/>
    <n v="121"/>
    <n v="26"/>
    <n v="4866"/>
    <n v="5.3"/>
    <n v="24.9"/>
    <n v="4.7"/>
  </r>
  <r>
    <x v="0"/>
    <x v="0"/>
    <x v="6"/>
    <n v="493"/>
    <s v="ASTHMA"/>
    <x v="0"/>
    <n v="72"/>
    <n v="18"/>
    <n v="4898"/>
    <n v="3.7"/>
    <n v="14.7"/>
    <n v="4"/>
  </r>
  <r>
    <x v="0"/>
    <x v="0"/>
    <x v="7"/>
    <n v="493"/>
    <s v="ASTHMA"/>
    <x v="0"/>
    <n v="70"/>
    <n v="22"/>
    <n v="5129"/>
    <n v="4.3"/>
    <n v="13.6"/>
    <n v="3.2"/>
  </r>
  <r>
    <x v="0"/>
    <x v="1"/>
    <x v="0"/>
    <n v="493"/>
    <s v="ASTHMA"/>
    <x v="0"/>
    <n v="193"/>
    <n v="52"/>
    <n v="5273"/>
    <n v="9.9"/>
    <n v="36.6"/>
    <n v="3.7"/>
  </r>
  <r>
    <x v="0"/>
    <x v="1"/>
    <x v="1"/>
    <n v="493"/>
    <s v="ASTHMA"/>
    <x v="0"/>
    <n v="129"/>
    <n v="45"/>
    <n v="5155"/>
    <n v="8.6999999999999993"/>
    <n v="25"/>
    <n v="2.9"/>
  </r>
  <r>
    <x v="0"/>
    <x v="1"/>
    <x v="2"/>
    <n v="493"/>
    <s v="ASTHMA"/>
    <x v="0"/>
    <n v="239"/>
    <n v="51"/>
    <n v="4680"/>
    <n v="10.9"/>
    <n v="51.1"/>
    <n v="4.7"/>
  </r>
  <r>
    <x v="0"/>
    <x v="1"/>
    <x v="3"/>
    <n v="493"/>
    <s v="ASTHMA"/>
    <x v="0"/>
    <n v="254"/>
    <n v="71"/>
    <n v="4553"/>
    <n v="15.6"/>
    <n v="55.8"/>
    <n v="3.6"/>
  </r>
  <r>
    <x v="0"/>
    <x v="1"/>
    <x v="4"/>
    <n v="493"/>
    <s v="ASTHMA"/>
    <x v="0"/>
    <n v="214"/>
    <n v="60"/>
    <n v="4962"/>
    <n v="12.1"/>
    <n v="43.1"/>
    <n v="3.6"/>
  </r>
  <r>
    <x v="0"/>
    <x v="1"/>
    <x v="5"/>
    <n v="493"/>
    <s v="ASTHMA"/>
    <x v="0"/>
    <n v="248"/>
    <n v="51"/>
    <n v="5116"/>
    <n v="10"/>
    <n v="48.5"/>
    <n v="4.9000000000000004"/>
  </r>
  <r>
    <x v="0"/>
    <x v="1"/>
    <x v="6"/>
    <n v="493"/>
    <s v="ASTHMA"/>
    <x v="0"/>
    <n v="261"/>
    <n v="60"/>
    <n v="5249"/>
    <n v="11.4"/>
    <n v="49.7"/>
    <n v="4.4000000000000004"/>
  </r>
  <r>
    <x v="0"/>
    <x v="1"/>
    <x v="7"/>
    <n v="493"/>
    <s v="ASTHMA"/>
    <x v="0"/>
    <n v="191"/>
    <n v="52"/>
    <n v="5601"/>
    <n v="9.3000000000000007"/>
    <n v="34.1"/>
    <n v="3.7"/>
  </r>
  <r>
    <x v="1"/>
    <x v="0"/>
    <x v="0"/>
    <n v="493"/>
    <s v="ASTHMA"/>
    <x v="0"/>
    <n v="38"/>
    <n v="13"/>
    <n v="4916"/>
    <n v="2.6"/>
    <n v="7.7"/>
    <n v="2.9"/>
  </r>
  <r>
    <x v="1"/>
    <x v="0"/>
    <x v="1"/>
    <n v="493"/>
    <s v="ASTHMA"/>
    <x v="0"/>
    <n v="25"/>
    <n v="7"/>
    <n v="4933"/>
    <n v="1.4"/>
    <n v="5.0999999999999996"/>
    <n v="3.6"/>
  </r>
  <r>
    <x v="1"/>
    <x v="0"/>
    <x v="2"/>
    <n v="493"/>
    <s v="ASTHMA"/>
    <x v="0"/>
    <n v="28"/>
    <n v="10"/>
    <n v="4652"/>
    <n v="2.1"/>
    <n v="6"/>
    <n v="2.8"/>
  </r>
  <r>
    <x v="1"/>
    <x v="0"/>
    <x v="3"/>
    <n v="493"/>
    <s v="ASTHMA"/>
    <x v="0"/>
    <n v="58"/>
    <n v="15"/>
    <n v="4692"/>
    <n v="3.2"/>
    <n v="12.4"/>
    <n v="3.9"/>
  </r>
  <r>
    <x v="1"/>
    <x v="0"/>
    <x v="4"/>
    <n v="493"/>
    <s v="ASTHMA"/>
    <x v="0"/>
    <n v="26"/>
    <n v="12"/>
    <n v="5087"/>
    <n v="2.4"/>
    <n v="5.0999999999999996"/>
    <n v="2.2000000000000002"/>
  </r>
  <r>
    <x v="1"/>
    <x v="0"/>
    <x v="5"/>
    <n v="493"/>
    <s v="ASTHMA"/>
    <x v="0"/>
    <n v="35"/>
    <n v="9"/>
    <n v="5119"/>
    <n v="1.8"/>
    <n v="6.8"/>
    <n v="3.9"/>
  </r>
  <r>
    <x v="1"/>
    <x v="0"/>
    <x v="6"/>
    <n v="493"/>
    <s v="ASTHMA"/>
    <x v="0"/>
    <n v="39"/>
    <n v="10"/>
    <n v="5268"/>
    <n v="1.9"/>
    <n v="7.4"/>
    <n v="3.9"/>
  </r>
  <r>
    <x v="1"/>
    <x v="0"/>
    <x v="7"/>
    <n v="493"/>
    <s v="ASTHMA"/>
    <x v="0"/>
    <n v="37"/>
    <n v="13"/>
    <n v="5611"/>
    <n v="2.2999999999999998"/>
    <n v="6.6"/>
    <n v="2.8"/>
  </r>
  <r>
    <x v="1"/>
    <x v="1"/>
    <x v="0"/>
    <n v="493"/>
    <s v="ASTHMA"/>
    <x v="0"/>
    <n v="46"/>
    <n v="19"/>
    <n v="5201"/>
    <n v="3.7"/>
    <n v="8.8000000000000007"/>
    <n v="2.4"/>
  </r>
  <r>
    <x v="1"/>
    <x v="1"/>
    <x v="1"/>
    <n v="493"/>
    <s v="ASTHMA"/>
    <x v="0"/>
    <n v="43"/>
    <n v="15"/>
    <n v="5162"/>
    <n v="2.9"/>
    <n v="8.3000000000000007"/>
    <n v="2.9"/>
  </r>
  <r>
    <x v="1"/>
    <x v="1"/>
    <x v="2"/>
    <n v="493"/>
    <s v="ASTHMA"/>
    <x v="0"/>
    <n v="81"/>
    <n v="26"/>
    <n v="4972"/>
    <n v="5.2"/>
    <n v="16.3"/>
    <n v="3.1"/>
  </r>
  <r>
    <x v="1"/>
    <x v="1"/>
    <x v="3"/>
    <n v="493"/>
    <s v="ASTHMA"/>
    <x v="0"/>
    <n v="118"/>
    <n v="25"/>
    <n v="5061"/>
    <n v="4.9000000000000004"/>
    <n v="23.3"/>
    <n v="4.7"/>
  </r>
  <r>
    <x v="1"/>
    <x v="1"/>
    <x v="4"/>
    <n v="493"/>
    <s v="ASTHMA"/>
    <x v="0"/>
    <n v="33"/>
    <n v="12"/>
    <n v="5362"/>
    <n v="2.2000000000000002"/>
    <n v="6.2"/>
    <n v="2.8"/>
  </r>
  <r>
    <x v="1"/>
    <x v="1"/>
    <x v="5"/>
    <n v="493"/>
    <s v="ASTHMA"/>
    <x v="0"/>
    <n v="100"/>
    <n v="19"/>
    <n v="5402"/>
    <n v="3.5"/>
    <n v="18.5"/>
    <n v="5.3"/>
  </r>
  <r>
    <x v="1"/>
    <x v="1"/>
    <x v="6"/>
    <n v="493"/>
    <s v="ASTHMA"/>
    <x v="0"/>
    <n v="82"/>
    <n v="25"/>
    <n v="5515"/>
    <n v="4.5"/>
    <n v="14.9"/>
    <n v="3.3"/>
  </r>
  <r>
    <x v="1"/>
    <x v="1"/>
    <x v="7"/>
    <n v="493"/>
    <s v="ASTHMA"/>
    <x v="0"/>
    <n v="45"/>
    <n v="16"/>
    <n v="5746"/>
    <n v="2.8"/>
    <n v="7.8"/>
    <n v="2.8"/>
  </r>
  <r>
    <x v="2"/>
    <x v="0"/>
    <x v="0"/>
    <n v="493"/>
    <s v="ASTHMA"/>
    <x v="0"/>
    <n v="130"/>
    <n v="43"/>
    <n v="10104"/>
    <n v="4.3"/>
    <n v="12.9"/>
    <n v="3"/>
  </r>
  <r>
    <x v="2"/>
    <x v="0"/>
    <x v="1"/>
    <n v="493"/>
    <s v="ASTHMA"/>
    <x v="0"/>
    <n v="98"/>
    <n v="38"/>
    <n v="9891"/>
    <n v="3.8"/>
    <n v="9.9"/>
    <n v="2.6"/>
  </r>
  <r>
    <x v="2"/>
    <x v="0"/>
    <x v="2"/>
    <n v="493"/>
    <s v="ASTHMA"/>
    <x v="0"/>
    <n v="99"/>
    <n v="30"/>
    <n v="9255"/>
    <n v="3.2"/>
    <n v="10.7"/>
    <n v="3.3"/>
  </r>
  <r>
    <x v="2"/>
    <x v="0"/>
    <x v="3"/>
    <n v="493"/>
    <s v="ASTHMA"/>
    <x v="0"/>
    <n v="73"/>
    <n v="36"/>
    <n v="9451"/>
    <n v="3.8"/>
    <n v="7.7"/>
    <n v="2"/>
  </r>
  <r>
    <x v="2"/>
    <x v="0"/>
    <x v="4"/>
    <n v="493"/>
    <s v="ASTHMA"/>
    <x v="0"/>
    <n v="99"/>
    <n v="42"/>
    <n v="10117"/>
    <n v="4.2"/>
    <n v="9.8000000000000007"/>
    <n v="2.4"/>
  </r>
  <r>
    <x v="2"/>
    <x v="0"/>
    <x v="5"/>
    <n v="493"/>
    <s v="ASTHMA"/>
    <x v="0"/>
    <n v="123"/>
    <n v="37"/>
    <n v="10180"/>
    <n v="3.6"/>
    <n v="12.1"/>
    <n v="3.3"/>
  </r>
  <r>
    <x v="2"/>
    <x v="0"/>
    <x v="6"/>
    <n v="493"/>
    <s v="ASTHMA"/>
    <x v="0"/>
    <n v="145"/>
    <n v="46"/>
    <n v="10387"/>
    <n v="4.4000000000000004"/>
    <n v="14"/>
    <n v="3.2"/>
  </r>
  <r>
    <x v="2"/>
    <x v="0"/>
    <x v="7"/>
    <n v="493"/>
    <s v="ASTHMA"/>
    <x v="0"/>
    <n v="107"/>
    <n v="48"/>
    <n v="10753"/>
    <n v="4.5"/>
    <n v="10"/>
    <n v="2.2000000000000002"/>
  </r>
  <r>
    <x v="2"/>
    <x v="1"/>
    <x v="0"/>
    <n v="493"/>
    <s v="ASTHMA"/>
    <x v="0"/>
    <n v="44"/>
    <n v="23"/>
    <n v="10127"/>
    <n v="2.2999999999999998"/>
    <n v="4.3"/>
    <n v="1.9"/>
  </r>
  <r>
    <x v="2"/>
    <x v="1"/>
    <x v="1"/>
    <n v="493"/>
    <s v="ASTHMA"/>
    <x v="0"/>
    <n v="72"/>
    <n v="19"/>
    <n v="10035"/>
    <n v="1.9"/>
    <n v="7.2"/>
    <n v="3.8"/>
  </r>
  <r>
    <x v="2"/>
    <x v="1"/>
    <x v="2"/>
    <n v="493"/>
    <s v="ASTHMA"/>
    <x v="0"/>
    <n v="108"/>
    <n v="38"/>
    <n v="9580"/>
    <n v="4"/>
    <n v="11.3"/>
    <n v="2.8"/>
  </r>
  <r>
    <x v="2"/>
    <x v="1"/>
    <x v="3"/>
    <n v="493"/>
    <s v="ASTHMA"/>
    <x v="0"/>
    <n v="60"/>
    <n v="33"/>
    <n v="9779"/>
    <n v="3.4"/>
    <n v="6.1"/>
    <n v="1.8"/>
  </r>
  <r>
    <x v="2"/>
    <x v="1"/>
    <x v="4"/>
    <n v="493"/>
    <s v="ASTHMA"/>
    <x v="0"/>
    <n v="66"/>
    <n v="24"/>
    <n v="10544"/>
    <n v="2.2999999999999998"/>
    <n v="6.3"/>
    <n v="2.8"/>
  </r>
  <r>
    <x v="2"/>
    <x v="1"/>
    <x v="5"/>
    <n v="493"/>
    <s v="ASTHMA"/>
    <x v="0"/>
    <n v="89"/>
    <n v="30"/>
    <n v="10489"/>
    <n v="2.9"/>
    <n v="8.5"/>
    <n v="3"/>
  </r>
  <r>
    <x v="2"/>
    <x v="1"/>
    <x v="6"/>
    <n v="493"/>
    <s v="ASTHMA"/>
    <x v="0"/>
    <n v="91"/>
    <n v="39"/>
    <n v="10711"/>
    <n v="3.6"/>
    <n v="8.5"/>
    <n v="2.2999999999999998"/>
  </r>
  <r>
    <x v="2"/>
    <x v="1"/>
    <x v="7"/>
    <n v="493"/>
    <s v="ASTHMA"/>
    <x v="0"/>
    <n v="61"/>
    <n v="29"/>
    <n v="11259"/>
    <n v="2.6"/>
    <n v="5.4"/>
    <n v="2.1"/>
  </r>
  <r>
    <x v="3"/>
    <x v="0"/>
    <x v="0"/>
    <n v="493"/>
    <s v="ASTHMA"/>
    <x v="0"/>
    <n v="65"/>
    <n v="20"/>
    <n v="3290"/>
    <n v="6.1"/>
    <n v="19.8"/>
    <n v="3.2"/>
  </r>
  <r>
    <x v="3"/>
    <x v="0"/>
    <x v="1"/>
    <n v="493"/>
    <s v="ASTHMA"/>
    <x v="0"/>
    <n v="67"/>
    <n v="18"/>
    <n v="3201"/>
    <n v="5.6"/>
    <n v="20.9"/>
    <n v="3.7"/>
  </r>
  <r>
    <x v="3"/>
    <x v="0"/>
    <x v="2"/>
    <n v="493"/>
    <s v="ASTHMA"/>
    <x v="0"/>
    <n v="77"/>
    <n v="20"/>
    <n v="3008"/>
    <n v="6.6"/>
    <n v="25.6"/>
    <n v="3.8"/>
  </r>
  <r>
    <x v="3"/>
    <x v="0"/>
    <x v="3"/>
    <n v="493"/>
    <s v="ASTHMA"/>
    <x v="0"/>
    <n v="93"/>
    <n v="24"/>
    <n v="2989"/>
    <n v="8"/>
    <n v="31.1"/>
    <n v="3.9"/>
  </r>
  <r>
    <x v="3"/>
    <x v="0"/>
    <x v="4"/>
    <n v="493"/>
    <s v="ASTHMA"/>
    <x v="0"/>
    <n v="48"/>
    <n v="21"/>
    <n v="3275"/>
    <n v="6.4"/>
    <n v="14.7"/>
    <n v="2.2999999999999998"/>
  </r>
  <r>
    <x v="3"/>
    <x v="0"/>
    <x v="5"/>
    <n v="493"/>
    <s v="ASTHMA"/>
    <x v="0"/>
    <n v="46"/>
    <n v="20"/>
    <n v="3142"/>
    <n v="6.4"/>
    <n v="14.6"/>
    <n v="2.2999999999999998"/>
  </r>
  <r>
    <x v="3"/>
    <x v="0"/>
    <x v="6"/>
    <n v="493"/>
    <s v="ASTHMA"/>
    <x v="0"/>
    <n v="73"/>
    <n v="28"/>
    <n v="3186"/>
    <n v="8.8000000000000007"/>
    <n v="22.9"/>
    <n v="2.6"/>
  </r>
  <r>
    <x v="3"/>
    <x v="0"/>
    <x v="7"/>
    <n v="493"/>
    <s v="ASTHMA"/>
    <x v="0"/>
    <n v="90"/>
    <n v="31"/>
    <n v="3338"/>
    <n v="9.3000000000000007"/>
    <n v="27"/>
    <n v="2.9"/>
  </r>
  <r>
    <x v="3"/>
    <x v="1"/>
    <x v="0"/>
    <n v="493"/>
    <s v="ASTHMA"/>
    <x v="0"/>
    <n v="17"/>
    <n v="5"/>
    <n v="2830"/>
    <n v="1.8"/>
    <n v="6"/>
    <n v="3.4"/>
  </r>
  <r>
    <x v="3"/>
    <x v="1"/>
    <x v="1"/>
    <n v="493"/>
    <s v="ASTHMA"/>
    <x v="0"/>
    <n v="30"/>
    <n v="6"/>
    <n v="2841"/>
    <n v="2.1"/>
    <n v="10.6"/>
    <n v="5"/>
  </r>
  <r>
    <x v="3"/>
    <x v="1"/>
    <x v="2"/>
    <n v="493"/>
    <s v="ASTHMA"/>
    <x v="0"/>
    <n v="19"/>
    <n v="6"/>
    <n v="2769"/>
    <n v="2.2000000000000002"/>
    <n v="6.9"/>
    <n v="3.2"/>
  </r>
  <r>
    <x v="3"/>
    <x v="1"/>
    <x v="3"/>
    <n v="493"/>
    <s v="ASTHMA"/>
    <x v="0"/>
    <n v="14"/>
    <n v="6"/>
    <n v="2778"/>
    <n v="2.2000000000000002"/>
    <n v="5"/>
    <n v="2.2999999999999998"/>
  </r>
  <r>
    <x v="3"/>
    <x v="1"/>
    <x v="4"/>
    <n v="493"/>
    <s v="ASTHMA"/>
    <x v="0"/>
    <n v="2"/>
    <n v="1"/>
    <n v="2903"/>
    <n v="0.3"/>
    <n v="0.7"/>
    <n v="2"/>
  </r>
  <r>
    <x v="3"/>
    <x v="1"/>
    <x v="5"/>
    <n v="493"/>
    <s v="ASTHMA"/>
    <x v="0"/>
    <n v="5"/>
    <n v="3"/>
    <n v="2935"/>
    <n v="1"/>
    <n v="1.7"/>
    <n v="1.7"/>
  </r>
  <r>
    <x v="3"/>
    <x v="1"/>
    <x v="6"/>
    <n v="493"/>
    <s v="ASTHMA"/>
    <x v="0"/>
    <n v="19"/>
    <n v="7"/>
    <n v="2902"/>
    <n v="2.4"/>
    <n v="6.5"/>
    <n v="2.7"/>
  </r>
  <r>
    <x v="3"/>
    <x v="1"/>
    <x v="7"/>
    <n v="493"/>
    <s v="ASTHMA"/>
    <x v="0"/>
    <n v="14"/>
    <n v="6"/>
    <n v="3119"/>
    <n v="1.9"/>
    <n v="4.5"/>
    <n v="2.2999999999999998"/>
  </r>
  <r>
    <x v="4"/>
    <x v="0"/>
    <x v="0"/>
    <n v="493"/>
    <s v="ASTHMA"/>
    <x v="0"/>
    <n v="590"/>
    <n v="173"/>
    <n v="22971"/>
    <n v="7.5"/>
    <n v="25.7"/>
    <n v="3.4"/>
  </r>
  <r>
    <x v="4"/>
    <x v="0"/>
    <x v="1"/>
    <n v="493"/>
    <s v="ASTHMA"/>
    <x v="0"/>
    <n v="467"/>
    <n v="176"/>
    <n v="22895"/>
    <n v="7.7"/>
    <n v="20.399999999999999"/>
    <n v="2.7"/>
  </r>
  <r>
    <x v="4"/>
    <x v="0"/>
    <x v="2"/>
    <n v="493"/>
    <s v="ASTHMA"/>
    <x v="0"/>
    <n v="433"/>
    <n v="154"/>
    <n v="21790"/>
    <n v="7.1"/>
    <n v="19.899999999999999"/>
    <n v="2.8"/>
  </r>
  <r>
    <x v="4"/>
    <x v="0"/>
    <x v="3"/>
    <n v="493"/>
    <s v="ASTHMA"/>
    <x v="0"/>
    <n v="762"/>
    <n v="189"/>
    <n v="22259"/>
    <n v="8.5"/>
    <n v="34.200000000000003"/>
    <n v="4"/>
  </r>
  <r>
    <x v="4"/>
    <x v="0"/>
    <x v="4"/>
    <n v="493"/>
    <s v="ASTHMA"/>
    <x v="0"/>
    <n v="667"/>
    <n v="229"/>
    <n v="23823"/>
    <n v="9.6"/>
    <n v="28"/>
    <n v="2.9"/>
  </r>
  <r>
    <x v="4"/>
    <x v="0"/>
    <x v="5"/>
    <n v="493"/>
    <s v="ASTHMA"/>
    <x v="0"/>
    <n v="944"/>
    <n v="237"/>
    <n v="24046"/>
    <n v="9.9"/>
    <n v="39.299999999999997"/>
    <n v="4"/>
  </r>
  <r>
    <x v="4"/>
    <x v="0"/>
    <x v="6"/>
    <n v="493"/>
    <s v="ASTHMA"/>
    <x v="0"/>
    <n v="874"/>
    <n v="285"/>
    <n v="24281"/>
    <n v="11.7"/>
    <n v="36"/>
    <n v="3.1"/>
  </r>
  <r>
    <x v="4"/>
    <x v="0"/>
    <x v="7"/>
    <n v="493"/>
    <s v="ASTHMA"/>
    <x v="0"/>
    <n v="694"/>
    <n v="272"/>
    <n v="25573"/>
    <n v="10.6"/>
    <n v="27.1"/>
    <n v="2.6"/>
  </r>
  <r>
    <x v="4"/>
    <x v="1"/>
    <x v="0"/>
    <n v="493"/>
    <s v="ASTHMA"/>
    <x v="0"/>
    <n v="146"/>
    <n v="46"/>
    <n v="20078"/>
    <n v="2.2999999999999998"/>
    <n v="7.3"/>
    <n v="3.2"/>
  </r>
  <r>
    <x v="4"/>
    <x v="1"/>
    <x v="1"/>
    <n v="493"/>
    <s v="ASTHMA"/>
    <x v="0"/>
    <n v="110"/>
    <n v="35"/>
    <n v="19874"/>
    <n v="1.8"/>
    <n v="5.5"/>
    <n v="3.1"/>
  </r>
  <r>
    <x v="4"/>
    <x v="1"/>
    <x v="2"/>
    <n v="493"/>
    <s v="ASTHMA"/>
    <x v="0"/>
    <n v="173"/>
    <n v="43"/>
    <n v="19242"/>
    <n v="2.2000000000000002"/>
    <n v="9"/>
    <n v="4"/>
  </r>
  <r>
    <x v="4"/>
    <x v="1"/>
    <x v="3"/>
    <n v="493"/>
    <s v="ASTHMA"/>
    <x v="0"/>
    <n v="160"/>
    <n v="52"/>
    <n v="19434"/>
    <n v="2.7"/>
    <n v="8.1999999999999993"/>
    <n v="3.1"/>
  </r>
  <r>
    <x v="4"/>
    <x v="1"/>
    <x v="4"/>
    <n v="493"/>
    <s v="ASTHMA"/>
    <x v="0"/>
    <n v="150"/>
    <n v="56"/>
    <n v="20514"/>
    <n v="2.7"/>
    <n v="7.3"/>
    <n v="2.7"/>
  </r>
  <r>
    <x v="4"/>
    <x v="1"/>
    <x v="5"/>
    <n v="493"/>
    <s v="ASTHMA"/>
    <x v="0"/>
    <n v="185"/>
    <n v="53"/>
    <n v="20698"/>
    <n v="2.6"/>
    <n v="8.9"/>
    <n v="3.5"/>
  </r>
  <r>
    <x v="4"/>
    <x v="1"/>
    <x v="6"/>
    <n v="493"/>
    <s v="ASTHMA"/>
    <x v="0"/>
    <n v="267"/>
    <n v="66"/>
    <n v="20820"/>
    <n v="3.2"/>
    <n v="12.8"/>
    <n v="4"/>
  </r>
  <r>
    <x v="4"/>
    <x v="1"/>
    <x v="7"/>
    <n v="493"/>
    <s v="ASTHMA"/>
    <x v="0"/>
    <n v="321"/>
    <n v="73"/>
    <n v="21697"/>
    <n v="3.4"/>
    <n v="14.8"/>
    <n v="4.4000000000000004"/>
  </r>
  <r>
    <x v="5"/>
    <x v="0"/>
    <x v="0"/>
    <n v="493"/>
    <s v="ASTHMA"/>
    <x v="0"/>
    <n v="450"/>
    <n v="124"/>
    <n v="16327"/>
    <n v="7.6"/>
    <n v="27.6"/>
    <n v="3.6"/>
  </r>
  <r>
    <x v="5"/>
    <x v="0"/>
    <x v="1"/>
    <n v="493"/>
    <s v="ASTHMA"/>
    <x v="0"/>
    <n v="422"/>
    <n v="162"/>
    <n v="16980"/>
    <n v="9.5"/>
    <n v="24.9"/>
    <n v="2.6"/>
  </r>
  <r>
    <x v="5"/>
    <x v="0"/>
    <x v="2"/>
    <n v="493"/>
    <s v="ASTHMA"/>
    <x v="0"/>
    <n v="419"/>
    <n v="142"/>
    <n v="17292"/>
    <n v="8.1999999999999993"/>
    <n v="24.2"/>
    <n v="3"/>
  </r>
  <r>
    <x v="5"/>
    <x v="0"/>
    <x v="3"/>
    <n v="493"/>
    <s v="ASTHMA"/>
    <x v="0"/>
    <n v="529"/>
    <n v="183"/>
    <n v="18218"/>
    <n v="10"/>
    <n v="29"/>
    <n v="2.9"/>
  </r>
  <r>
    <x v="5"/>
    <x v="0"/>
    <x v="4"/>
    <n v="493"/>
    <s v="ASTHMA"/>
    <x v="0"/>
    <n v="625"/>
    <n v="216"/>
    <n v="21016"/>
    <n v="10.3"/>
    <n v="29.7"/>
    <n v="2.9"/>
  </r>
  <r>
    <x v="5"/>
    <x v="0"/>
    <x v="5"/>
    <n v="493"/>
    <s v="ASTHMA"/>
    <x v="0"/>
    <n v="996"/>
    <n v="248"/>
    <n v="21609"/>
    <n v="11.5"/>
    <n v="46.1"/>
    <n v="4"/>
  </r>
  <r>
    <x v="5"/>
    <x v="0"/>
    <x v="6"/>
    <n v="493"/>
    <s v="ASTHMA"/>
    <x v="0"/>
    <n v="760"/>
    <n v="253"/>
    <n v="22181"/>
    <n v="11.4"/>
    <n v="34.299999999999997"/>
    <n v="3"/>
  </r>
  <r>
    <x v="5"/>
    <x v="0"/>
    <x v="7"/>
    <n v="493"/>
    <s v="ASTHMA"/>
    <x v="0"/>
    <n v="762"/>
    <n v="275"/>
    <n v="23589"/>
    <n v="11.7"/>
    <n v="32.299999999999997"/>
    <n v="2.8"/>
  </r>
  <r>
    <x v="5"/>
    <x v="1"/>
    <x v="0"/>
    <n v="493"/>
    <s v="ASTHMA"/>
    <x v="0"/>
    <n v="211"/>
    <n v="60"/>
    <n v="15601"/>
    <n v="3.8"/>
    <n v="13.5"/>
    <n v="3.5"/>
  </r>
  <r>
    <x v="5"/>
    <x v="1"/>
    <x v="1"/>
    <n v="493"/>
    <s v="ASTHMA"/>
    <x v="0"/>
    <n v="229"/>
    <n v="69"/>
    <n v="16246"/>
    <n v="4.2"/>
    <n v="14.1"/>
    <n v="3.3"/>
  </r>
  <r>
    <x v="5"/>
    <x v="1"/>
    <x v="2"/>
    <n v="493"/>
    <s v="ASTHMA"/>
    <x v="0"/>
    <n v="269"/>
    <n v="72"/>
    <n v="16522"/>
    <n v="4.4000000000000004"/>
    <n v="16.3"/>
    <n v="3.7"/>
  </r>
  <r>
    <x v="5"/>
    <x v="1"/>
    <x v="3"/>
    <n v="493"/>
    <s v="ASTHMA"/>
    <x v="0"/>
    <n v="266"/>
    <n v="88"/>
    <n v="17413"/>
    <n v="5.0999999999999996"/>
    <n v="15.3"/>
    <n v="3"/>
  </r>
  <r>
    <x v="5"/>
    <x v="1"/>
    <x v="4"/>
    <n v="493"/>
    <s v="ASTHMA"/>
    <x v="0"/>
    <n v="272"/>
    <n v="99"/>
    <n v="19947"/>
    <n v="5"/>
    <n v="13.6"/>
    <n v="2.7"/>
  </r>
  <r>
    <x v="5"/>
    <x v="1"/>
    <x v="5"/>
    <n v="493"/>
    <s v="ASTHMA"/>
    <x v="0"/>
    <n v="311"/>
    <n v="114"/>
    <n v="20452"/>
    <n v="5.6"/>
    <n v="15.2"/>
    <n v="2.7"/>
  </r>
  <r>
    <x v="5"/>
    <x v="1"/>
    <x v="6"/>
    <n v="493"/>
    <s v="ASTHMA"/>
    <x v="0"/>
    <n v="357"/>
    <n v="108"/>
    <n v="20817"/>
    <n v="5.2"/>
    <n v="17.100000000000001"/>
    <n v="3.3"/>
  </r>
  <r>
    <x v="5"/>
    <x v="1"/>
    <x v="7"/>
    <n v="493"/>
    <s v="ASTHMA"/>
    <x v="0"/>
    <n v="451"/>
    <n v="117"/>
    <n v="21795"/>
    <n v="5.4"/>
    <n v="20.7"/>
    <n v="3.9"/>
  </r>
  <r>
    <x v="6"/>
    <x v="0"/>
    <x v="0"/>
    <n v="493"/>
    <s v="ASTHMA"/>
    <x v="0"/>
    <n v="570"/>
    <n v="191"/>
    <n v="13019"/>
    <n v="14.7"/>
    <n v="43.8"/>
    <n v="3"/>
  </r>
  <r>
    <x v="6"/>
    <x v="0"/>
    <x v="1"/>
    <n v="493"/>
    <s v="ASTHMA"/>
    <x v="0"/>
    <n v="514"/>
    <n v="179"/>
    <n v="13386"/>
    <n v="13.4"/>
    <n v="38.4"/>
    <n v="2.9"/>
  </r>
  <r>
    <x v="6"/>
    <x v="0"/>
    <x v="2"/>
    <n v="493"/>
    <s v="ASTHMA"/>
    <x v="0"/>
    <n v="733"/>
    <n v="221"/>
    <n v="13721"/>
    <n v="16.100000000000001"/>
    <n v="53.4"/>
    <n v="3.3"/>
  </r>
  <r>
    <x v="6"/>
    <x v="0"/>
    <x v="3"/>
    <n v="493"/>
    <s v="ASTHMA"/>
    <x v="0"/>
    <n v="704"/>
    <n v="229"/>
    <n v="13862"/>
    <n v="16.5"/>
    <n v="50.8"/>
    <n v="3.1"/>
  </r>
  <r>
    <x v="6"/>
    <x v="0"/>
    <x v="4"/>
    <n v="493"/>
    <s v="ASTHMA"/>
    <x v="0"/>
    <n v="773"/>
    <n v="239"/>
    <n v="14130"/>
    <n v="16.899999999999999"/>
    <n v="54.7"/>
    <n v="3.2"/>
  </r>
  <r>
    <x v="6"/>
    <x v="0"/>
    <x v="5"/>
    <n v="493"/>
    <s v="ASTHMA"/>
    <x v="0"/>
    <n v="881"/>
    <n v="270"/>
    <n v="14503"/>
    <n v="18.600000000000001"/>
    <n v="60.7"/>
    <n v="3.3"/>
  </r>
  <r>
    <x v="6"/>
    <x v="0"/>
    <x v="6"/>
    <n v="493"/>
    <s v="ASTHMA"/>
    <x v="0"/>
    <n v="851"/>
    <n v="291"/>
    <n v="15827"/>
    <n v="18.399999999999999"/>
    <n v="53.8"/>
    <n v="2.9"/>
  </r>
  <r>
    <x v="6"/>
    <x v="0"/>
    <x v="7"/>
    <n v="493"/>
    <s v="ASTHMA"/>
    <x v="0"/>
    <n v="794"/>
    <n v="280"/>
    <n v="17077"/>
    <n v="16.399999999999999"/>
    <n v="46.5"/>
    <n v="2.8"/>
  </r>
  <r>
    <x v="6"/>
    <x v="1"/>
    <x v="0"/>
    <n v="493"/>
    <s v="ASTHMA"/>
    <x v="0"/>
    <n v="299"/>
    <n v="97"/>
    <n v="9237"/>
    <n v="10.5"/>
    <n v="32.4"/>
    <n v="3.1"/>
  </r>
  <r>
    <x v="6"/>
    <x v="1"/>
    <x v="1"/>
    <n v="493"/>
    <s v="ASTHMA"/>
    <x v="0"/>
    <n v="327"/>
    <n v="107"/>
    <n v="9641"/>
    <n v="11.1"/>
    <n v="33.9"/>
    <n v="3.1"/>
  </r>
  <r>
    <x v="6"/>
    <x v="1"/>
    <x v="2"/>
    <n v="493"/>
    <s v="ASTHMA"/>
    <x v="0"/>
    <n v="360"/>
    <n v="108"/>
    <n v="9970"/>
    <n v="10.8"/>
    <n v="36.1"/>
    <n v="3.3"/>
  </r>
  <r>
    <x v="6"/>
    <x v="1"/>
    <x v="3"/>
    <n v="493"/>
    <s v="ASTHMA"/>
    <x v="0"/>
    <n v="276"/>
    <n v="111"/>
    <n v="10139"/>
    <n v="10.9"/>
    <n v="27.2"/>
    <n v="2.5"/>
  </r>
  <r>
    <x v="6"/>
    <x v="1"/>
    <x v="4"/>
    <n v="493"/>
    <s v="ASTHMA"/>
    <x v="0"/>
    <n v="317"/>
    <n v="120"/>
    <n v="10552"/>
    <n v="11.4"/>
    <n v="30"/>
    <n v="2.6"/>
  </r>
  <r>
    <x v="6"/>
    <x v="1"/>
    <x v="5"/>
    <n v="493"/>
    <s v="ASTHMA"/>
    <x v="0"/>
    <n v="486"/>
    <n v="151"/>
    <n v="10911"/>
    <n v="13.8"/>
    <n v="44.5"/>
    <n v="3.2"/>
  </r>
  <r>
    <x v="6"/>
    <x v="1"/>
    <x v="6"/>
    <n v="493"/>
    <s v="ASTHMA"/>
    <x v="0"/>
    <n v="438"/>
    <n v="167"/>
    <n v="12216"/>
    <n v="13.7"/>
    <n v="35.9"/>
    <n v="2.6"/>
  </r>
  <r>
    <x v="6"/>
    <x v="1"/>
    <x v="7"/>
    <n v="493"/>
    <s v="ASTHMA"/>
    <x v="0"/>
    <n v="535"/>
    <n v="180"/>
    <n v="13388"/>
    <n v="13.4"/>
    <n v="40"/>
    <n v="3"/>
  </r>
  <r>
    <x v="0"/>
    <x v="0"/>
    <x v="0"/>
    <n v="493"/>
    <s v="ASTHMA"/>
    <x v="1"/>
    <n v="756"/>
    <n v="293"/>
    <n v="4949"/>
    <n v="59.2"/>
    <n v="152.80000000000001"/>
    <n v="2.6"/>
  </r>
  <r>
    <x v="0"/>
    <x v="0"/>
    <x v="1"/>
    <n v="493"/>
    <s v="ASTHMA"/>
    <x v="1"/>
    <n v="780"/>
    <n v="264"/>
    <n v="4838"/>
    <n v="54.6"/>
    <n v="161.19999999999999"/>
    <n v="3"/>
  </r>
  <r>
    <x v="0"/>
    <x v="0"/>
    <x v="2"/>
    <n v="493"/>
    <s v="ASTHMA"/>
    <x v="1"/>
    <n v="687"/>
    <n v="282"/>
    <n v="4446"/>
    <n v="63.4"/>
    <n v="154.5"/>
    <n v="2.4"/>
  </r>
  <r>
    <x v="0"/>
    <x v="0"/>
    <x v="3"/>
    <n v="493"/>
    <s v="ASTHMA"/>
    <x v="1"/>
    <n v="667"/>
    <n v="274"/>
    <n v="4493"/>
    <n v="61"/>
    <n v="148.5"/>
    <n v="2.4"/>
  </r>
  <r>
    <x v="0"/>
    <x v="0"/>
    <x v="4"/>
    <n v="493"/>
    <s v="ASTHMA"/>
    <x v="1"/>
    <n v="503"/>
    <n v="223"/>
    <n v="4679"/>
    <n v="47.7"/>
    <n v="107.5"/>
    <n v="2.2999999999999998"/>
  </r>
  <r>
    <x v="0"/>
    <x v="0"/>
    <x v="5"/>
    <n v="493"/>
    <s v="ASTHMA"/>
    <x v="1"/>
    <n v="683"/>
    <n v="230"/>
    <n v="4866"/>
    <n v="47.3"/>
    <n v="140.4"/>
    <n v="3"/>
  </r>
  <r>
    <x v="0"/>
    <x v="0"/>
    <x v="6"/>
    <n v="493"/>
    <s v="ASTHMA"/>
    <x v="1"/>
    <n v="602"/>
    <n v="255"/>
    <n v="4898"/>
    <n v="52.1"/>
    <n v="122.9"/>
    <n v="2.4"/>
  </r>
  <r>
    <x v="0"/>
    <x v="0"/>
    <x v="7"/>
    <n v="493"/>
    <s v="ASTHMA"/>
    <x v="1"/>
    <n v="580"/>
    <n v="251"/>
    <n v="5129"/>
    <n v="48.9"/>
    <n v="113.1"/>
    <n v="2.2999999999999998"/>
  </r>
  <r>
    <x v="0"/>
    <x v="1"/>
    <x v="0"/>
    <n v="493"/>
    <s v="ASTHMA"/>
    <x v="1"/>
    <n v="1612"/>
    <n v="556"/>
    <n v="5273"/>
    <n v="105.4"/>
    <n v="305.7"/>
    <n v="2.9"/>
  </r>
  <r>
    <x v="0"/>
    <x v="1"/>
    <x v="1"/>
    <n v="493"/>
    <s v="ASTHMA"/>
    <x v="1"/>
    <n v="1301"/>
    <n v="482"/>
    <n v="5155"/>
    <n v="93.5"/>
    <n v="252.4"/>
    <n v="2.7"/>
  </r>
  <r>
    <x v="0"/>
    <x v="1"/>
    <x v="2"/>
    <n v="493"/>
    <s v="ASTHMA"/>
    <x v="1"/>
    <n v="1495"/>
    <n v="513"/>
    <n v="4680"/>
    <n v="109.6"/>
    <n v="319.39999999999998"/>
    <n v="2.9"/>
  </r>
  <r>
    <x v="0"/>
    <x v="1"/>
    <x v="3"/>
    <n v="493"/>
    <s v="ASTHMA"/>
    <x v="1"/>
    <n v="1493"/>
    <n v="504"/>
    <n v="4553"/>
    <n v="110.7"/>
    <n v="327.9"/>
    <n v="3"/>
  </r>
  <r>
    <x v="0"/>
    <x v="1"/>
    <x v="4"/>
    <n v="493"/>
    <s v="ASTHMA"/>
    <x v="1"/>
    <n v="1298"/>
    <n v="475"/>
    <n v="4962"/>
    <n v="95.7"/>
    <n v="261.60000000000002"/>
    <n v="2.7"/>
  </r>
  <r>
    <x v="0"/>
    <x v="1"/>
    <x v="5"/>
    <n v="493"/>
    <s v="ASTHMA"/>
    <x v="1"/>
    <n v="1537"/>
    <n v="458"/>
    <n v="5116"/>
    <n v="89.5"/>
    <n v="300.39999999999998"/>
    <n v="3.4"/>
  </r>
  <r>
    <x v="0"/>
    <x v="1"/>
    <x v="6"/>
    <n v="493"/>
    <s v="ASTHMA"/>
    <x v="1"/>
    <n v="1481"/>
    <n v="511"/>
    <n v="5249"/>
    <n v="97.4"/>
    <n v="282.10000000000002"/>
    <n v="2.9"/>
  </r>
  <r>
    <x v="0"/>
    <x v="1"/>
    <x v="7"/>
    <n v="493"/>
    <s v="ASTHMA"/>
    <x v="1"/>
    <n v="1404"/>
    <n v="500"/>
    <n v="5601"/>
    <n v="89.3"/>
    <n v="250.7"/>
    <n v="2.8"/>
  </r>
  <r>
    <x v="1"/>
    <x v="0"/>
    <x v="0"/>
    <n v="493"/>
    <s v="ASTHMA"/>
    <x v="1"/>
    <n v="692"/>
    <n v="300"/>
    <n v="4916"/>
    <n v="61"/>
    <n v="140.80000000000001"/>
    <n v="2.2999999999999998"/>
  </r>
  <r>
    <x v="1"/>
    <x v="0"/>
    <x v="1"/>
    <n v="493"/>
    <s v="ASTHMA"/>
    <x v="1"/>
    <n v="692"/>
    <n v="281"/>
    <n v="4933"/>
    <n v="57"/>
    <n v="140.30000000000001"/>
    <n v="2.5"/>
  </r>
  <r>
    <x v="1"/>
    <x v="0"/>
    <x v="2"/>
    <n v="493"/>
    <s v="ASTHMA"/>
    <x v="1"/>
    <n v="782"/>
    <n v="298"/>
    <n v="4652"/>
    <n v="64.099999999999994"/>
    <n v="168.1"/>
    <n v="2.6"/>
  </r>
  <r>
    <x v="1"/>
    <x v="0"/>
    <x v="3"/>
    <n v="493"/>
    <s v="ASTHMA"/>
    <x v="1"/>
    <n v="797"/>
    <n v="314"/>
    <n v="4692"/>
    <n v="66.900000000000006"/>
    <n v="169.9"/>
    <n v="2.5"/>
  </r>
  <r>
    <x v="1"/>
    <x v="0"/>
    <x v="4"/>
    <n v="493"/>
    <s v="ASTHMA"/>
    <x v="1"/>
    <n v="639"/>
    <n v="272"/>
    <n v="5087"/>
    <n v="53.5"/>
    <n v="125.6"/>
    <n v="2.2999999999999998"/>
  </r>
  <r>
    <x v="1"/>
    <x v="0"/>
    <x v="5"/>
    <n v="493"/>
    <s v="ASTHMA"/>
    <x v="1"/>
    <n v="963"/>
    <n v="327"/>
    <n v="5119"/>
    <n v="63.9"/>
    <n v="188.1"/>
    <n v="2.9"/>
  </r>
  <r>
    <x v="1"/>
    <x v="0"/>
    <x v="6"/>
    <n v="493"/>
    <s v="ASTHMA"/>
    <x v="1"/>
    <n v="856"/>
    <n v="337"/>
    <n v="5268"/>
    <n v="64"/>
    <n v="162.5"/>
    <n v="2.5"/>
  </r>
  <r>
    <x v="1"/>
    <x v="0"/>
    <x v="7"/>
    <n v="493"/>
    <s v="ASTHMA"/>
    <x v="1"/>
    <n v="872"/>
    <n v="359"/>
    <n v="5611"/>
    <n v="64"/>
    <n v="155.4"/>
    <n v="2.4"/>
  </r>
  <r>
    <x v="1"/>
    <x v="1"/>
    <x v="0"/>
    <n v="493"/>
    <s v="ASTHMA"/>
    <x v="1"/>
    <n v="1115"/>
    <n v="438"/>
    <n v="5201"/>
    <n v="84.2"/>
    <n v="214.4"/>
    <n v="2.5"/>
  </r>
  <r>
    <x v="1"/>
    <x v="1"/>
    <x v="1"/>
    <n v="493"/>
    <s v="ASTHMA"/>
    <x v="1"/>
    <n v="1110"/>
    <n v="437"/>
    <n v="5162"/>
    <n v="84.7"/>
    <n v="215"/>
    <n v="2.5"/>
  </r>
  <r>
    <x v="1"/>
    <x v="1"/>
    <x v="2"/>
    <n v="493"/>
    <s v="ASTHMA"/>
    <x v="1"/>
    <n v="1233"/>
    <n v="466"/>
    <n v="4972"/>
    <n v="93.7"/>
    <n v="248"/>
    <n v="2.6"/>
  </r>
  <r>
    <x v="1"/>
    <x v="1"/>
    <x v="3"/>
    <n v="493"/>
    <s v="ASTHMA"/>
    <x v="1"/>
    <n v="1083"/>
    <n v="455"/>
    <n v="5061"/>
    <n v="89.9"/>
    <n v="214"/>
    <n v="2.4"/>
  </r>
  <r>
    <x v="1"/>
    <x v="1"/>
    <x v="4"/>
    <n v="493"/>
    <s v="ASTHMA"/>
    <x v="1"/>
    <n v="1138"/>
    <n v="470"/>
    <n v="5362"/>
    <n v="87.7"/>
    <n v="212.2"/>
    <n v="2.4"/>
  </r>
  <r>
    <x v="1"/>
    <x v="1"/>
    <x v="5"/>
    <n v="493"/>
    <s v="ASTHMA"/>
    <x v="1"/>
    <n v="1369"/>
    <n v="488"/>
    <n v="5402"/>
    <n v="90.3"/>
    <n v="253.4"/>
    <n v="2.8"/>
  </r>
  <r>
    <x v="1"/>
    <x v="1"/>
    <x v="6"/>
    <n v="493"/>
    <s v="ASTHMA"/>
    <x v="1"/>
    <n v="1465"/>
    <n v="537"/>
    <n v="5515"/>
    <n v="97.4"/>
    <n v="265.60000000000002"/>
    <n v="2.7"/>
  </r>
  <r>
    <x v="1"/>
    <x v="1"/>
    <x v="7"/>
    <n v="493"/>
    <s v="ASTHMA"/>
    <x v="1"/>
    <n v="1387"/>
    <n v="556"/>
    <n v="5746"/>
    <n v="96.8"/>
    <n v="241.4"/>
    <n v="2.5"/>
  </r>
  <r>
    <x v="2"/>
    <x v="0"/>
    <x v="0"/>
    <n v="493"/>
    <s v="ASTHMA"/>
    <x v="1"/>
    <n v="1452"/>
    <n v="656"/>
    <n v="10104"/>
    <n v="64.900000000000006"/>
    <n v="143.69999999999999"/>
    <n v="2.2000000000000002"/>
  </r>
  <r>
    <x v="2"/>
    <x v="0"/>
    <x v="1"/>
    <n v="493"/>
    <s v="ASTHMA"/>
    <x v="1"/>
    <n v="1531"/>
    <n v="652"/>
    <n v="9891"/>
    <n v="65.900000000000006"/>
    <n v="154.80000000000001"/>
    <n v="2.2999999999999998"/>
  </r>
  <r>
    <x v="2"/>
    <x v="0"/>
    <x v="2"/>
    <n v="493"/>
    <s v="ASTHMA"/>
    <x v="1"/>
    <n v="1424"/>
    <n v="620"/>
    <n v="9255"/>
    <n v="67"/>
    <n v="153.9"/>
    <n v="2.2999999999999998"/>
  </r>
  <r>
    <x v="2"/>
    <x v="0"/>
    <x v="3"/>
    <n v="493"/>
    <s v="ASTHMA"/>
    <x v="1"/>
    <n v="1387"/>
    <n v="608"/>
    <n v="9451"/>
    <n v="64.3"/>
    <n v="146.80000000000001"/>
    <n v="2.2999999999999998"/>
  </r>
  <r>
    <x v="2"/>
    <x v="0"/>
    <x v="4"/>
    <n v="493"/>
    <s v="ASTHMA"/>
    <x v="1"/>
    <n v="1597"/>
    <n v="704"/>
    <n v="10117"/>
    <n v="69.599999999999994"/>
    <n v="157.9"/>
    <n v="2.2999999999999998"/>
  </r>
  <r>
    <x v="2"/>
    <x v="0"/>
    <x v="5"/>
    <n v="493"/>
    <s v="ASTHMA"/>
    <x v="1"/>
    <n v="1950"/>
    <n v="695"/>
    <n v="10180"/>
    <n v="68.3"/>
    <n v="191.6"/>
    <n v="2.8"/>
  </r>
  <r>
    <x v="2"/>
    <x v="0"/>
    <x v="6"/>
    <n v="493"/>
    <s v="ASTHMA"/>
    <x v="1"/>
    <n v="1899"/>
    <n v="781"/>
    <n v="10387"/>
    <n v="75.2"/>
    <n v="182.8"/>
    <n v="2.4"/>
  </r>
  <r>
    <x v="2"/>
    <x v="0"/>
    <x v="7"/>
    <n v="493"/>
    <s v="ASTHMA"/>
    <x v="1"/>
    <n v="2062"/>
    <n v="846"/>
    <n v="10753"/>
    <n v="78.7"/>
    <n v="191.8"/>
    <n v="2.4"/>
  </r>
  <r>
    <x v="2"/>
    <x v="1"/>
    <x v="0"/>
    <n v="493"/>
    <s v="ASTHMA"/>
    <x v="1"/>
    <n v="1392"/>
    <n v="659"/>
    <n v="10127"/>
    <n v="65.099999999999994"/>
    <n v="137.5"/>
    <n v="2.1"/>
  </r>
  <r>
    <x v="2"/>
    <x v="1"/>
    <x v="1"/>
    <n v="493"/>
    <s v="ASTHMA"/>
    <x v="1"/>
    <n v="1441"/>
    <n v="656"/>
    <n v="10035"/>
    <n v="65.400000000000006"/>
    <n v="143.6"/>
    <n v="2.2000000000000002"/>
  </r>
  <r>
    <x v="2"/>
    <x v="1"/>
    <x v="2"/>
    <n v="493"/>
    <s v="ASTHMA"/>
    <x v="1"/>
    <n v="1401"/>
    <n v="658"/>
    <n v="9580"/>
    <n v="68.7"/>
    <n v="146.19999999999999"/>
    <n v="2.1"/>
  </r>
  <r>
    <x v="2"/>
    <x v="1"/>
    <x v="3"/>
    <n v="493"/>
    <s v="ASTHMA"/>
    <x v="1"/>
    <n v="1248"/>
    <n v="634"/>
    <n v="9779"/>
    <n v="64.8"/>
    <n v="127.6"/>
    <n v="2"/>
  </r>
  <r>
    <x v="2"/>
    <x v="1"/>
    <x v="4"/>
    <n v="493"/>
    <s v="ASTHMA"/>
    <x v="1"/>
    <n v="1396"/>
    <n v="694"/>
    <n v="10544"/>
    <n v="65.8"/>
    <n v="132.4"/>
    <n v="2"/>
  </r>
  <r>
    <x v="2"/>
    <x v="1"/>
    <x v="5"/>
    <n v="493"/>
    <s v="ASTHMA"/>
    <x v="1"/>
    <n v="2051"/>
    <n v="757"/>
    <n v="10489"/>
    <n v="72.2"/>
    <n v="195.5"/>
    <n v="2.7"/>
  </r>
  <r>
    <x v="2"/>
    <x v="1"/>
    <x v="6"/>
    <n v="493"/>
    <s v="ASTHMA"/>
    <x v="1"/>
    <n v="2155"/>
    <n v="862"/>
    <n v="10711"/>
    <n v="80.5"/>
    <n v="201.2"/>
    <n v="2.5"/>
  </r>
  <r>
    <x v="2"/>
    <x v="1"/>
    <x v="7"/>
    <n v="493"/>
    <s v="ASTHMA"/>
    <x v="1"/>
    <n v="2242"/>
    <n v="914"/>
    <n v="11259"/>
    <n v="81.2"/>
    <n v="199.1"/>
    <n v="2.5"/>
  </r>
  <r>
    <x v="3"/>
    <x v="0"/>
    <x v="0"/>
    <n v="493"/>
    <s v="ASTHMA"/>
    <x v="1"/>
    <n v="427"/>
    <n v="172"/>
    <n v="3290"/>
    <n v="52.3"/>
    <n v="129.80000000000001"/>
    <n v="2.5"/>
  </r>
  <r>
    <x v="3"/>
    <x v="0"/>
    <x v="1"/>
    <n v="493"/>
    <s v="ASTHMA"/>
    <x v="1"/>
    <n v="488"/>
    <n v="174"/>
    <n v="3201"/>
    <n v="54.4"/>
    <n v="152.5"/>
    <n v="2.8"/>
  </r>
  <r>
    <x v="3"/>
    <x v="0"/>
    <x v="2"/>
    <n v="493"/>
    <s v="ASTHMA"/>
    <x v="1"/>
    <n v="393"/>
    <n v="149"/>
    <n v="3008"/>
    <n v="49.5"/>
    <n v="130.69999999999999"/>
    <n v="2.6"/>
  </r>
  <r>
    <x v="3"/>
    <x v="0"/>
    <x v="3"/>
    <n v="493"/>
    <s v="ASTHMA"/>
    <x v="1"/>
    <n v="445"/>
    <n v="148"/>
    <n v="2989"/>
    <n v="49.5"/>
    <n v="148.9"/>
    <n v="3"/>
  </r>
  <r>
    <x v="3"/>
    <x v="0"/>
    <x v="4"/>
    <n v="493"/>
    <s v="ASTHMA"/>
    <x v="1"/>
    <n v="382"/>
    <n v="159"/>
    <n v="3275"/>
    <n v="48.5"/>
    <n v="116.6"/>
    <n v="2.4"/>
  </r>
  <r>
    <x v="3"/>
    <x v="0"/>
    <x v="5"/>
    <n v="493"/>
    <s v="ASTHMA"/>
    <x v="1"/>
    <n v="434"/>
    <n v="156"/>
    <n v="3142"/>
    <n v="49.6"/>
    <n v="138.1"/>
    <n v="2.8"/>
  </r>
  <r>
    <x v="3"/>
    <x v="0"/>
    <x v="6"/>
    <n v="493"/>
    <s v="ASTHMA"/>
    <x v="1"/>
    <n v="456"/>
    <n v="175"/>
    <n v="3186"/>
    <n v="54.9"/>
    <n v="143.1"/>
    <n v="2.6"/>
  </r>
  <r>
    <x v="3"/>
    <x v="0"/>
    <x v="7"/>
    <n v="493"/>
    <s v="ASTHMA"/>
    <x v="1"/>
    <n v="543"/>
    <n v="211"/>
    <n v="3338"/>
    <n v="63.2"/>
    <n v="162.69999999999999"/>
    <n v="2.6"/>
  </r>
  <r>
    <x v="3"/>
    <x v="1"/>
    <x v="0"/>
    <n v="493"/>
    <s v="ASTHMA"/>
    <x v="1"/>
    <n v="164"/>
    <n v="77"/>
    <n v="2830"/>
    <n v="27.2"/>
    <n v="58"/>
    <n v="2.1"/>
  </r>
  <r>
    <x v="3"/>
    <x v="1"/>
    <x v="1"/>
    <n v="493"/>
    <s v="ASTHMA"/>
    <x v="1"/>
    <n v="157"/>
    <n v="74"/>
    <n v="2841"/>
    <n v="26"/>
    <n v="55.3"/>
    <n v="2.1"/>
  </r>
  <r>
    <x v="3"/>
    <x v="1"/>
    <x v="2"/>
    <n v="493"/>
    <s v="ASTHMA"/>
    <x v="1"/>
    <n v="189"/>
    <n v="83"/>
    <n v="2769"/>
    <n v="30"/>
    <n v="68.3"/>
    <n v="2.2999999999999998"/>
  </r>
  <r>
    <x v="3"/>
    <x v="1"/>
    <x v="3"/>
    <n v="493"/>
    <s v="ASTHMA"/>
    <x v="1"/>
    <n v="168"/>
    <n v="81"/>
    <n v="2778"/>
    <n v="29.2"/>
    <n v="60.5"/>
    <n v="2.1"/>
  </r>
  <r>
    <x v="3"/>
    <x v="1"/>
    <x v="4"/>
    <n v="493"/>
    <s v="ASTHMA"/>
    <x v="1"/>
    <n v="151"/>
    <n v="79"/>
    <n v="2903"/>
    <n v="27.2"/>
    <n v="52"/>
    <n v="1.9"/>
  </r>
  <r>
    <x v="3"/>
    <x v="1"/>
    <x v="5"/>
    <n v="493"/>
    <s v="ASTHMA"/>
    <x v="1"/>
    <n v="210"/>
    <n v="91"/>
    <n v="2935"/>
    <n v="31"/>
    <n v="71.599999999999994"/>
    <n v="2.2999999999999998"/>
  </r>
  <r>
    <x v="3"/>
    <x v="1"/>
    <x v="6"/>
    <n v="493"/>
    <s v="ASTHMA"/>
    <x v="1"/>
    <n v="210"/>
    <n v="101"/>
    <n v="2902"/>
    <n v="34.799999999999997"/>
    <n v="72.400000000000006"/>
    <n v="2.1"/>
  </r>
  <r>
    <x v="3"/>
    <x v="1"/>
    <x v="7"/>
    <n v="493"/>
    <s v="ASTHMA"/>
    <x v="1"/>
    <n v="208"/>
    <n v="102"/>
    <n v="3119"/>
    <n v="32.700000000000003"/>
    <n v="66.7"/>
    <n v="2"/>
  </r>
  <r>
    <x v="4"/>
    <x v="0"/>
    <x v="0"/>
    <n v="493"/>
    <s v="ASTHMA"/>
    <x v="1"/>
    <n v="3976"/>
    <n v="1388"/>
    <n v="22971"/>
    <n v="60.4"/>
    <n v="173.1"/>
    <n v="2.9"/>
  </r>
  <r>
    <x v="4"/>
    <x v="0"/>
    <x v="1"/>
    <n v="493"/>
    <s v="ASTHMA"/>
    <x v="1"/>
    <n v="3911"/>
    <n v="1396"/>
    <n v="22895"/>
    <n v="61"/>
    <n v="170.8"/>
    <n v="2.8"/>
  </r>
  <r>
    <x v="4"/>
    <x v="0"/>
    <x v="2"/>
    <n v="493"/>
    <s v="ASTHMA"/>
    <x v="1"/>
    <n v="3585"/>
    <n v="1330"/>
    <n v="21790"/>
    <n v="61"/>
    <n v="164.5"/>
    <n v="2.7"/>
  </r>
  <r>
    <x v="4"/>
    <x v="0"/>
    <x v="3"/>
    <n v="493"/>
    <s v="ASTHMA"/>
    <x v="1"/>
    <n v="3819"/>
    <n v="1312"/>
    <n v="22259"/>
    <n v="58.9"/>
    <n v="171.6"/>
    <n v="2.9"/>
  </r>
  <r>
    <x v="4"/>
    <x v="0"/>
    <x v="4"/>
    <n v="493"/>
    <s v="ASTHMA"/>
    <x v="1"/>
    <n v="4009"/>
    <n v="1489"/>
    <n v="23823"/>
    <n v="62.5"/>
    <n v="168.3"/>
    <n v="2.7"/>
  </r>
  <r>
    <x v="4"/>
    <x v="0"/>
    <x v="5"/>
    <n v="493"/>
    <s v="ASTHMA"/>
    <x v="1"/>
    <n v="4958"/>
    <n v="1615"/>
    <n v="24046"/>
    <n v="67.2"/>
    <n v="206.2"/>
    <n v="3.1"/>
  </r>
  <r>
    <x v="4"/>
    <x v="0"/>
    <x v="6"/>
    <n v="493"/>
    <s v="ASTHMA"/>
    <x v="1"/>
    <n v="4690"/>
    <n v="1674"/>
    <n v="24281"/>
    <n v="68.900000000000006"/>
    <n v="193.2"/>
    <n v="2.8"/>
  </r>
  <r>
    <x v="4"/>
    <x v="0"/>
    <x v="7"/>
    <n v="493"/>
    <s v="ASTHMA"/>
    <x v="1"/>
    <n v="4982"/>
    <n v="1778"/>
    <n v="25573"/>
    <n v="69.5"/>
    <n v="194.8"/>
    <n v="2.8"/>
  </r>
  <r>
    <x v="4"/>
    <x v="1"/>
    <x v="0"/>
    <n v="493"/>
    <s v="ASTHMA"/>
    <x v="1"/>
    <n v="1392"/>
    <n v="626"/>
    <n v="20078"/>
    <n v="31.2"/>
    <n v="69.3"/>
    <n v="2.2000000000000002"/>
  </r>
  <r>
    <x v="4"/>
    <x v="1"/>
    <x v="1"/>
    <n v="493"/>
    <s v="ASTHMA"/>
    <x v="1"/>
    <n v="1365"/>
    <n v="564"/>
    <n v="19874"/>
    <n v="28.4"/>
    <n v="68.7"/>
    <n v="2.4"/>
  </r>
  <r>
    <x v="4"/>
    <x v="1"/>
    <x v="2"/>
    <n v="493"/>
    <s v="ASTHMA"/>
    <x v="1"/>
    <n v="1322"/>
    <n v="522"/>
    <n v="19242"/>
    <n v="27.1"/>
    <n v="68.7"/>
    <n v="2.5"/>
  </r>
  <r>
    <x v="4"/>
    <x v="1"/>
    <x v="3"/>
    <n v="493"/>
    <s v="ASTHMA"/>
    <x v="1"/>
    <n v="1328"/>
    <n v="540"/>
    <n v="19434"/>
    <n v="27.8"/>
    <n v="68.3"/>
    <n v="2.5"/>
  </r>
  <r>
    <x v="4"/>
    <x v="1"/>
    <x v="4"/>
    <n v="493"/>
    <s v="ASTHMA"/>
    <x v="1"/>
    <n v="1500"/>
    <n v="559"/>
    <n v="20514"/>
    <n v="27.2"/>
    <n v="73.099999999999994"/>
    <n v="2.7"/>
  </r>
  <r>
    <x v="4"/>
    <x v="1"/>
    <x v="5"/>
    <n v="493"/>
    <s v="ASTHMA"/>
    <x v="1"/>
    <n v="1975"/>
    <n v="635"/>
    <n v="20698"/>
    <n v="30.7"/>
    <n v="95.4"/>
    <n v="3.1"/>
  </r>
  <r>
    <x v="4"/>
    <x v="1"/>
    <x v="6"/>
    <n v="493"/>
    <s v="ASTHMA"/>
    <x v="1"/>
    <n v="1653"/>
    <n v="637"/>
    <n v="20820"/>
    <n v="30.6"/>
    <n v="79.400000000000006"/>
    <n v="2.6"/>
  </r>
  <r>
    <x v="4"/>
    <x v="1"/>
    <x v="7"/>
    <n v="493"/>
    <s v="ASTHMA"/>
    <x v="1"/>
    <n v="1694"/>
    <n v="665"/>
    <n v="21697"/>
    <n v="30.6"/>
    <n v="78.099999999999994"/>
    <n v="2.5"/>
  </r>
  <r>
    <x v="5"/>
    <x v="0"/>
    <x v="0"/>
    <n v="493"/>
    <s v="ASTHMA"/>
    <x v="1"/>
    <n v="2852"/>
    <n v="956"/>
    <n v="16327"/>
    <n v="58.6"/>
    <n v="174.7"/>
    <n v="3"/>
  </r>
  <r>
    <x v="5"/>
    <x v="0"/>
    <x v="1"/>
    <n v="493"/>
    <s v="ASTHMA"/>
    <x v="1"/>
    <n v="3018"/>
    <n v="1045"/>
    <n v="16980"/>
    <n v="61.5"/>
    <n v="177.7"/>
    <n v="2.9"/>
  </r>
  <r>
    <x v="5"/>
    <x v="0"/>
    <x v="2"/>
    <n v="493"/>
    <s v="ASTHMA"/>
    <x v="1"/>
    <n v="3125"/>
    <n v="1091"/>
    <n v="17292"/>
    <n v="63.1"/>
    <n v="180.7"/>
    <n v="2.9"/>
  </r>
  <r>
    <x v="5"/>
    <x v="0"/>
    <x v="3"/>
    <n v="493"/>
    <s v="ASTHMA"/>
    <x v="1"/>
    <n v="3627"/>
    <n v="1134"/>
    <n v="18218"/>
    <n v="62.2"/>
    <n v="199.1"/>
    <n v="3.2"/>
  </r>
  <r>
    <x v="5"/>
    <x v="0"/>
    <x v="4"/>
    <n v="493"/>
    <s v="ASTHMA"/>
    <x v="1"/>
    <n v="4079"/>
    <n v="1302"/>
    <n v="21016"/>
    <n v="62"/>
    <n v="194.1"/>
    <n v="3.1"/>
  </r>
  <r>
    <x v="5"/>
    <x v="0"/>
    <x v="5"/>
    <n v="493"/>
    <s v="ASTHMA"/>
    <x v="1"/>
    <n v="4898"/>
    <n v="1417"/>
    <n v="21609"/>
    <n v="65.599999999999994"/>
    <n v="226.7"/>
    <n v="3.5"/>
  </r>
  <r>
    <x v="5"/>
    <x v="0"/>
    <x v="6"/>
    <n v="493"/>
    <s v="ASTHMA"/>
    <x v="1"/>
    <n v="4992"/>
    <n v="1486"/>
    <n v="22181"/>
    <n v="67"/>
    <n v="225.1"/>
    <n v="3.4"/>
  </r>
  <r>
    <x v="5"/>
    <x v="0"/>
    <x v="7"/>
    <n v="493"/>
    <s v="ASTHMA"/>
    <x v="1"/>
    <n v="5371"/>
    <n v="1615"/>
    <n v="23589"/>
    <n v="68.5"/>
    <n v="227.7"/>
    <n v="3.3"/>
  </r>
  <r>
    <x v="5"/>
    <x v="1"/>
    <x v="0"/>
    <n v="493"/>
    <s v="ASTHMA"/>
    <x v="1"/>
    <n v="1550"/>
    <n v="506"/>
    <n v="15601"/>
    <n v="32.4"/>
    <n v="99.4"/>
    <n v="3.1"/>
  </r>
  <r>
    <x v="5"/>
    <x v="1"/>
    <x v="1"/>
    <n v="493"/>
    <s v="ASTHMA"/>
    <x v="1"/>
    <n v="1542"/>
    <n v="541"/>
    <n v="16246"/>
    <n v="33.299999999999997"/>
    <n v="94.9"/>
    <n v="2.9"/>
  </r>
  <r>
    <x v="5"/>
    <x v="1"/>
    <x v="2"/>
    <n v="493"/>
    <s v="ASTHMA"/>
    <x v="1"/>
    <n v="1493"/>
    <n v="534"/>
    <n v="16522"/>
    <n v="32.299999999999997"/>
    <n v="90.4"/>
    <n v="2.8"/>
  </r>
  <r>
    <x v="5"/>
    <x v="1"/>
    <x v="3"/>
    <n v="493"/>
    <s v="ASTHMA"/>
    <x v="1"/>
    <n v="1672"/>
    <n v="544"/>
    <n v="17413"/>
    <n v="31.2"/>
    <n v="96"/>
    <n v="3.1"/>
  </r>
  <r>
    <x v="5"/>
    <x v="1"/>
    <x v="4"/>
    <n v="493"/>
    <s v="ASTHMA"/>
    <x v="1"/>
    <n v="1706"/>
    <n v="643"/>
    <n v="19947"/>
    <n v="32.200000000000003"/>
    <n v="85.5"/>
    <n v="2.7"/>
  </r>
  <r>
    <x v="5"/>
    <x v="1"/>
    <x v="5"/>
    <n v="493"/>
    <s v="ASTHMA"/>
    <x v="1"/>
    <n v="2081"/>
    <n v="707"/>
    <n v="20452"/>
    <n v="34.6"/>
    <n v="101.8"/>
    <n v="2.9"/>
  </r>
  <r>
    <x v="5"/>
    <x v="1"/>
    <x v="6"/>
    <n v="493"/>
    <s v="ASTHMA"/>
    <x v="1"/>
    <n v="2276"/>
    <n v="739"/>
    <n v="20817"/>
    <n v="35.5"/>
    <n v="109.3"/>
    <n v="3.1"/>
  </r>
  <r>
    <x v="5"/>
    <x v="1"/>
    <x v="7"/>
    <n v="493"/>
    <s v="ASTHMA"/>
    <x v="1"/>
    <n v="2250"/>
    <n v="818"/>
    <n v="21795"/>
    <n v="37.5"/>
    <n v="103.2"/>
    <n v="2.8"/>
  </r>
  <r>
    <x v="6"/>
    <x v="0"/>
    <x v="0"/>
    <n v="493"/>
    <s v="ASTHMA"/>
    <x v="1"/>
    <n v="2520"/>
    <n v="633"/>
    <n v="13019"/>
    <n v="48.6"/>
    <n v="193.6"/>
    <n v="4"/>
  </r>
  <r>
    <x v="6"/>
    <x v="0"/>
    <x v="1"/>
    <n v="493"/>
    <s v="ASTHMA"/>
    <x v="1"/>
    <n v="2530"/>
    <n v="709"/>
    <n v="13386"/>
    <n v="53"/>
    <n v="189"/>
    <n v="3.6"/>
  </r>
  <r>
    <x v="6"/>
    <x v="0"/>
    <x v="2"/>
    <n v="493"/>
    <s v="ASTHMA"/>
    <x v="1"/>
    <n v="2724"/>
    <n v="742"/>
    <n v="13721"/>
    <n v="54.1"/>
    <n v="198.5"/>
    <n v="3.7"/>
  </r>
  <r>
    <x v="6"/>
    <x v="0"/>
    <x v="3"/>
    <n v="493"/>
    <s v="ASTHMA"/>
    <x v="1"/>
    <n v="3145"/>
    <n v="707"/>
    <n v="13862"/>
    <n v="51"/>
    <n v="226.9"/>
    <n v="4.4000000000000004"/>
  </r>
  <r>
    <x v="6"/>
    <x v="0"/>
    <x v="4"/>
    <n v="493"/>
    <s v="ASTHMA"/>
    <x v="1"/>
    <n v="2676"/>
    <n v="734"/>
    <n v="14130"/>
    <n v="51.9"/>
    <n v="189.4"/>
    <n v="3.6"/>
  </r>
  <r>
    <x v="6"/>
    <x v="0"/>
    <x v="5"/>
    <n v="493"/>
    <s v="ASTHMA"/>
    <x v="1"/>
    <n v="2965"/>
    <n v="774"/>
    <n v="14503"/>
    <n v="53.4"/>
    <n v="204.4"/>
    <n v="3.8"/>
  </r>
  <r>
    <x v="6"/>
    <x v="0"/>
    <x v="6"/>
    <n v="493"/>
    <s v="ASTHMA"/>
    <x v="1"/>
    <n v="3392"/>
    <n v="973"/>
    <n v="15827"/>
    <n v="61.5"/>
    <n v="214.3"/>
    <n v="3.5"/>
  </r>
  <r>
    <x v="6"/>
    <x v="0"/>
    <x v="7"/>
    <n v="493"/>
    <s v="ASTHMA"/>
    <x v="1"/>
    <n v="4025"/>
    <n v="1032"/>
    <n v="17077"/>
    <n v="60.4"/>
    <n v="235.7"/>
    <n v="3.9"/>
  </r>
  <r>
    <x v="6"/>
    <x v="1"/>
    <x v="0"/>
    <n v="493"/>
    <s v="ASTHMA"/>
    <x v="1"/>
    <n v="1465"/>
    <n v="413"/>
    <n v="9237"/>
    <n v="44.7"/>
    <n v="158.6"/>
    <n v="3.5"/>
  </r>
  <r>
    <x v="6"/>
    <x v="1"/>
    <x v="1"/>
    <n v="493"/>
    <s v="ASTHMA"/>
    <x v="1"/>
    <n v="1564"/>
    <n v="433"/>
    <n v="9641"/>
    <n v="44.9"/>
    <n v="162.19999999999999"/>
    <n v="3.6"/>
  </r>
  <r>
    <x v="6"/>
    <x v="1"/>
    <x v="2"/>
    <n v="493"/>
    <s v="ASTHMA"/>
    <x v="1"/>
    <n v="1519"/>
    <n v="427"/>
    <n v="9970"/>
    <n v="42.8"/>
    <n v="152.4"/>
    <n v="3.6"/>
  </r>
  <r>
    <x v="6"/>
    <x v="1"/>
    <x v="3"/>
    <n v="493"/>
    <s v="ASTHMA"/>
    <x v="1"/>
    <n v="1836"/>
    <n v="414"/>
    <n v="10139"/>
    <n v="40.799999999999997"/>
    <n v="181.1"/>
    <n v="4.4000000000000004"/>
  </r>
  <r>
    <x v="6"/>
    <x v="1"/>
    <x v="4"/>
    <n v="493"/>
    <s v="ASTHMA"/>
    <x v="1"/>
    <n v="1650"/>
    <n v="454"/>
    <n v="10552"/>
    <n v="43"/>
    <n v="156.4"/>
    <n v="3.6"/>
  </r>
  <r>
    <x v="6"/>
    <x v="1"/>
    <x v="5"/>
    <n v="493"/>
    <s v="ASTHMA"/>
    <x v="1"/>
    <n v="1936"/>
    <n v="472"/>
    <n v="10911"/>
    <n v="43.3"/>
    <n v="177.4"/>
    <n v="4.0999999999999996"/>
  </r>
  <r>
    <x v="6"/>
    <x v="1"/>
    <x v="6"/>
    <n v="493"/>
    <s v="ASTHMA"/>
    <x v="1"/>
    <n v="1864"/>
    <n v="569"/>
    <n v="12216"/>
    <n v="46.6"/>
    <n v="152.6"/>
    <n v="3.3"/>
  </r>
  <r>
    <x v="6"/>
    <x v="1"/>
    <x v="7"/>
    <n v="493"/>
    <s v="ASTHMA"/>
    <x v="1"/>
    <n v="1934"/>
    <n v="570"/>
    <n v="13388"/>
    <n v="42.6"/>
    <n v="144.5"/>
    <n v="3.4"/>
  </r>
  <r>
    <x v="0"/>
    <x v="0"/>
    <x v="0"/>
    <n v="493"/>
    <s v="ASTHMA"/>
    <x v="2"/>
    <n v="92"/>
    <n v="41"/>
    <n v="4949"/>
    <n v="8.3000000000000007"/>
    <n v="18.600000000000001"/>
    <n v="2.2000000000000002"/>
  </r>
  <r>
    <x v="0"/>
    <x v="0"/>
    <x v="1"/>
    <n v="493"/>
    <s v="ASTHMA"/>
    <x v="2"/>
    <n v="95"/>
    <n v="41"/>
    <n v="4838"/>
    <n v="8.5"/>
    <n v="19.600000000000001"/>
    <n v="2.2999999999999998"/>
  </r>
  <r>
    <x v="0"/>
    <x v="0"/>
    <x v="2"/>
    <n v="493"/>
    <s v="ASTHMA"/>
    <x v="2"/>
    <n v="132"/>
    <n v="55"/>
    <n v="4446"/>
    <n v="12.4"/>
    <n v="29.7"/>
    <n v="2.4"/>
  </r>
  <r>
    <x v="0"/>
    <x v="0"/>
    <x v="3"/>
    <n v="493"/>
    <s v="ASTHMA"/>
    <x v="2"/>
    <n v="126"/>
    <n v="53"/>
    <n v="4493"/>
    <n v="11.8"/>
    <n v="28"/>
    <n v="2.4"/>
  </r>
  <r>
    <x v="0"/>
    <x v="0"/>
    <x v="4"/>
    <n v="493"/>
    <s v="ASTHMA"/>
    <x v="2"/>
    <n v="97"/>
    <n v="42"/>
    <n v="4679"/>
    <n v="9"/>
    <n v="20.7"/>
    <n v="2.2999999999999998"/>
  </r>
  <r>
    <x v="0"/>
    <x v="0"/>
    <x v="5"/>
    <n v="493"/>
    <s v="ASTHMA"/>
    <x v="2"/>
    <n v="69"/>
    <n v="29"/>
    <n v="4866"/>
    <n v="6"/>
    <n v="14.2"/>
    <n v="2.4"/>
  </r>
  <r>
    <x v="0"/>
    <x v="0"/>
    <x v="6"/>
    <n v="493"/>
    <s v="ASTHMA"/>
    <x v="2"/>
    <n v="131"/>
    <n v="54"/>
    <n v="4898"/>
    <n v="11"/>
    <n v="26.7"/>
    <n v="2.4"/>
  </r>
  <r>
    <x v="0"/>
    <x v="0"/>
    <x v="7"/>
    <n v="493"/>
    <s v="ASTHMA"/>
    <x v="2"/>
    <n v="131"/>
    <n v="50"/>
    <n v="5129"/>
    <n v="9.6999999999999993"/>
    <n v="25.5"/>
    <n v="2.6"/>
  </r>
  <r>
    <x v="0"/>
    <x v="1"/>
    <x v="0"/>
    <n v="493"/>
    <s v="ASTHMA"/>
    <x v="2"/>
    <n v="215"/>
    <n v="113"/>
    <n v="5273"/>
    <n v="21.4"/>
    <n v="40.799999999999997"/>
    <n v="1.9"/>
  </r>
  <r>
    <x v="0"/>
    <x v="1"/>
    <x v="1"/>
    <n v="493"/>
    <s v="ASTHMA"/>
    <x v="2"/>
    <n v="161"/>
    <n v="71"/>
    <n v="5155"/>
    <n v="13.8"/>
    <n v="31.2"/>
    <n v="2.2999999999999998"/>
  </r>
  <r>
    <x v="0"/>
    <x v="1"/>
    <x v="2"/>
    <n v="493"/>
    <s v="ASTHMA"/>
    <x v="2"/>
    <n v="188"/>
    <n v="86"/>
    <n v="4680"/>
    <n v="18.399999999999999"/>
    <n v="40.200000000000003"/>
    <n v="2.2000000000000002"/>
  </r>
  <r>
    <x v="0"/>
    <x v="1"/>
    <x v="3"/>
    <n v="493"/>
    <s v="ASTHMA"/>
    <x v="2"/>
    <n v="227"/>
    <n v="81"/>
    <n v="4553"/>
    <n v="17.8"/>
    <n v="49.9"/>
    <n v="2.8"/>
  </r>
  <r>
    <x v="0"/>
    <x v="1"/>
    <x v="4"/>
    <n v="493"/>
    <s v="ASTHMA"/>
    <x v="2"/>
    <n v="255"/>
    <n v="98"/>
    <n v="4962"/>
    <n v="19.8"/>
    <n v="51.4"/>
    <n v="2.6"/>
  </r>
  <r>
    <x v="0"/>
    <x v="1"/>
    <x v="5"/>
    <n v="493"/>
    <s v="ASTHMA"/>
    <x v="2"/>
    <n v="281"/>
    <n v="90"/>
    <n v="5116"/>
    <n v="17.600000000000001"/>
    <n v="54.9"/>
    <n v="3.1"/>
  </r>
  <r>
    <x v="0"/>
    <x v="1"/>
    <x v="6"/>
    <n v="493"/>
    <s v="ASTHMA"/>
    <x v="2"/>
    <n v="340"/>
    <n v="123"/>
    <n v="5249"/>
    <n v="23.4"/>
    <n v="64.8"/>
    <n v="2.8"/>
  </r>
  <r>
    <x v="0"/>
    <x v="1"/>
    <x v="7"/>
    <n v="493"/>
    <s v="ASTHMA"/>
    <x v="2"/>
    <n v="270"/>
    <n v="96"/>
    <n v="5601"/>
    <n v="17.100000000000001"/>
    <n v="48.2"/>
    <n v="2.8"/>
  </r>
  <r>
    <x v="1"/>
    <x v="0"/>
    <x v="0"/>
    <n v="493"/>
    <s v="ASTHMA"/>
    <x v="2"/>
    <n v="65"/>
    <n v="34"/>
    <n v="4916"/>
    <n v="6.9"/>
    <n v="13.2"/>
    <n v="1.9"/>
  </r>
  <r>
    <x v="1"/>
    <x v="0"/>
    <x v="1"/>
    <n v="493"/>
    <s v="ASTHMA"/>
    <x v="2"/>
    <n v="50"/>
    <n v="22"/>
    <n v="4933"/>
    <n v="4.5"/>
    <n v="10.1"/>
    <n v="2.2999999999999998"/>
  </r>
  <r>
    <x v="1"/>
    <x v="0"/>
    <x v="2"/>
    <n v="493"/>
    <s v="ASTHMA"/>
    <x v="2"/>
    <n v="66"/>
    <n v="38"/>
    <n v="4652"/>
    <n v="8.1999999999999993"/>
    <n v="14.2"/>
    <n v="1.7"/>
  </r>
  <r>
    <x v="1"/>
    <x v="0"/>
    <x v="3"/>
    <n v="493"/>
    <s v="ASTHMA"/>
    <x v="2"/>
    <n v="94"/>
    <n v="47"/>
    <n v="4692"/>
    <n v="10"/>
    <n v="20"/>
    <n v="2"/>
  </r>
  <r>
    <x v="1"/>
    <x v="0"/>
    <x v="4"/>
    <n v="493"/>
    <s v="ASTHMA"/>
    <x v="2"/>
    <n v="73"/>
    <n v="35"/>
    <n v="5087"/>
    <n v="6.9"/>
    <n v="14.4"/>
    <n v="2.1"/>
  </r>
  <r>
    <x v="1"/>
    <x v="0"/>
    <x v="5"/>
    <n v="493"/>
    <s v="ASTHMA"/>
    <x v="2"/>
    <n v="137"/>
    <n v="30"/>
    <n v="5119"/>
    <n v="5.9"/>
    <n v="26.8"/>
    <n v="4.5999999999999996"/>
  </r>
  <r>
    <x v="1"/>
    <x v="0"/>
    <x v="6"/>
    <n v="493"/>
    <s v="ASTHMA"/>
    <x v="2"/>
    <n v="133"/>
    <n v="51"/>
    <n v="5268"/>
    <n v="9.6999999999999993"/>
    <n v="25.2"/>
    <n v="2.6"/>
  </r>
  <r>
    <x v="1"/>
    <x v="0"/>
    <x v="7"/>
    <n v="493"/>
    <s v="ASTHMA"/>
    <x v="2"/>
    <n v="142"/>
    <n v="61"/>
    <n v="5611"/>
    <n v="10.9"/>
    <n v="25.3"/>
    <n v="2.2999999999999998"/>
  </r>
  <r>
    <x v="1"/>
    <x v="1"/>
    <x v="0"/>
    <n v="493"/>
    <s v="ASTHMA"/>
    <x v="2"/>
    <n v="103"/>
    <n v="48"/>
    <n v="5201"/>
    <n v="9.1999999999999993"/>
    <n v="19.8"/>
    <n v="2.1"/>
  </r>
  <r>
    <x v="1"/>
    <x v="1"/>
    <x v="1"/>
    <n v="493"/>
    <s v="ASTHMA"/>
    <x v="2"/>
    <n v="115"/>
    <n v="52"/>
    <n v="5162"/>
    <n v="10.1"/>
    <n v="22.3"/>
    <n v="2.2000000000000002"/>
  </r>
  <r>
    <x v="1"/>
    <x v="1"/>
    <x v="2"/>
    <n v="493"/>
    <s v="ASTHMA"/>
    <x v="2"/>
    <n v="114"/>
    <n v="55"/>
    <n v="4972"/>
    <n v="11.1"/>
    <n v="22.9"/>
    <n v="2.1"/>
  </r>
  <r>
    <x v="1"/>
    <x v="1"/>
    <x v="3"/>
    <n v="493"/>
    <s v="ASTHMA"/>
    <x v="2"/>
    <n v="152"/>
    <n v="63"/>
    <n v="5061"/>
    <n v="12.4"/>
    <n v="30"/>
    <n v="2.4"/>
  </r>
  <r>
    <x v="1"/>
    <x v="1"/>
    <x v="4"/>
    <n v="493"/>
    <s v="ASTHMA"/>
    <x v="2"/>
    <n v="121"/>
    <n v="54"/>
    <n v="5362"/>
    <n v="10.1"/>
    <n v="22.6"/>
    <n v="2.2000000000000002"/>
  </r>
  <r>
    <x v="1"/>
    <x v="1"/>
    <x v="5"/>
    <n v="493"/>
    <s v="ASTHMA"/>
    <x v="2"/>
    <n v="172"/>
    <n v="53"/>
    <n v="5402"/>
    <n v="9.8000000000000007"/>
    <n v="31.8"/>
    <n v="3.2"/>
  </r>
  <r>
    <x v="1"/>
    <x v="1"/>
    <x v="6"/>
    <n v="493"/>
    <s v="ASTHMA"/>
    <x v="2"/>
    <n v="212"/>
    <n v="81"/>
    <n v="5515"/>
    <n v="14.7"/>
    <n v="38.4"/>
    <n v="2.6"/>
  </r>
  <r>
    <x v="1"/>
    <x v="1"/>
    <x v="7"/>
    <n v="493"/>
    <s v="ASTHMA"/>
    <x v="2"/>
    <n v="223"/>
    <n v="88"/>
    <n v="5746"/>
    <n v="15.3"/>
    <n v="38.799999999999997"/>
    <n v="2.5"/>
  </r>
  <r>
    <x v="2"/>
    <x v="0"/>
    <x v="0"/>
    <n v="493"/>
    <s v="ASTHMA"/>
    <x v="2"/>
    <n v="176"/>
    <n v="83"/>
    <n v="10104"/>
    <n v="8.1999999999999993"/>
    <n v="17.399999999999999"/>
    <n v="2.1"/>
  </r>
  <r>
    <x v="2"/>
    <x v="0"/>
    <x v="1"/>
    <n v="493"/>
    <s v="ASTHMA"/>
    <x v="2"/>
    <n v="157"/>
    <n v="70"/>
    <n v="9891"/>
    <n v="7.1"/>
    <n v="15.9"/>
    <n v="2.2000000000000002"/>
  </r>
  <r>
    <x v="2"/>
    <x v="0"/>
    <x v="2"/>
    <n v="493"/>
    <s v="ASTHMA"/>
    <x v="2"/>
    <n v="170"/>
    <n v="59"/>
    <n v="9255"/>
    <n v="6.4"/>
    <n v="18.399999999999999"/>
    <n v="2.9"/>
  </r>
  <r>
    <x v="2"/>
    <x v="0"/>
    <x v="3"/>
    <n v="493"/>
    <s v="ASTHMA"/>
    <x v="2"/>
    <n v="176"/>
    <n v="84"/>
    <n v="9451"/>
    <n v="8.9"/>
    <n v="18.600000000000001"/>
    <n v="2.1"/>
  </r>
  <r>
    <x v="2"/>
    <x v="0"/>
    <x v="4"/>
    <n v="493"/>
    <s v="ASTHMA"/>
    <x v="2"/>
    <n v="207"/>
    <n v="78"/>
    <n v="10117"/>
    <n v="7.7"/>
    <n v="20.5"/>
    <n v="2.7"/>
  </r>
  <r>
    <x v="2"/>
    <x v="0"/>
    <x v="5"/>
    <n v="493"/>
    <s v="ASTHMA"/>
    <x v="2"/>
    <n v="345"/>
    <n v="85"/>
    <n v="10180"/>
    <n v="8.3000000000000007"/>
    <n v="33.9"/>
    <n v="4.0999999999999996"/>
  </r>
  <r>
    <x v="2"/>
    <x v="0"/>
    <x v="6"/>
    <n v="493"/>
    <s v="ASTHMA"/>
    <x v="2"/>
    <n v="278"/>
    <n v="128"/>
    <n v="10387"/>
    <n v="12.3"/>
    <n v="26.8"/>
    <n v="2.2000000000000002"/>
  </r>
  <r>
    <x v="2"/>
    <x v="0"/>
    <x v="7"/>
    <n v="493"/>
    <s v="ASTHMA"/>
    <x v="2"/>
    <n v="406"/>
    <n v="145"/>
    <n v="10753"/>
    <n v="13.5"/>
    <n v="37.799999999999997"/>
    <n v="2.8"/>
  </r>
  <r>
    <x v="2"/>
    <x v="1"/>
    <x v="0"/>
    <n v="493"/>
    <s v="ASTHMA"/>
    <x v="2"/>
    <n v="116"/>
    <n v="68"/>
    <n v="10127"/>
    <n v="6.7"/>
    <n v="11.5"/>
    <n v="1.7"/>
  </r>
  <r>
    <x v="2"/>
    <x v="1"/>
    <x v="1"/>
    <n v="493"/>
    <s v="ASTHMA"/>
    <x v="2"/>
    <n v="127"/>
    <n v="58"/>
    <n v="10035"/>
    <n v="5.8"/>
    <n v="12.7"/>
    <n v="2.2000000000000002"/>
  </r>
  <r>
    <x v="2"/>
    <x v="1"/>
    <x v="2"/>
    <n v="493"/>
    <s v="ASTHMA"/>
    <x v="2"/>
    <n v="129"/>
    <n v="67"/>
    <n v="9580"/>
    <n v="7"/>
    <n v="13.5"/>
    <n v="1.9"/>
  </r>
  <r>
    <x v="2"/>
    <x v="1"/>
    <x v="3"/>
    <n v="493"/>
    <s v="ASTHMA"/>
    <x v="2"/>
    <n v="115"/>
    <n v="59"/>
    <n v="9779"/>
    <n v="6"/>
    <n v="11.8"/>
    <n v="1.9"/>
  </r>
  <r>
    <x v="2"/>
    <x v="1"/>
    <x v="4"/>
    <n v="493"/>
    <s v="ASTHMA"/>
    <x v="2"/>
    <n v="142"/>
    <n v="74"/>
    <n v="10544"/>
    <n v="7"/>
    <n v="13.5"/>
    <n v="1.9"/>
  </r>
  <r>
    <x v="2"/>
    <x v="1"/>
    <x v="5"/>
    <n v="493"/>
    <s v="ASTHMA"/>
    <x v="2"/>
    <n v="202"/>
    <n v="72"/>
    <n v="10489"/>
    <n v="6.9"/>
    <n v="19.3"/>
    <n v="2.8"/>
  </r>
  <r>
    <x v="2"/>
    <x v="1"/>
    <x v="6"/>
    <n v="493"/>
    <s v="ASTHMA"/>
    <x v="2"/>
    <n v="268"/>
    <n v="106"/>
    <n v="10711"/>
    <n v="9.9"/>
    <n v="25"/>
    <n v="2.5"/>
  </r>
  <r>
    <x v="2"/>
    <x v="1"/>
    <x v="7"/>
    <n v="493"/>
    <s v="ASTHMA"/>
    <x v="2"/>
    <n v="227"/>
    <n v="104"/>
    <n v="11259"/>
    <n v="9.1999999999999993"/>
    <n v="20.2"/>
    <n v="2.2000000000000002"/>
  </r>
  <r>
    <x v="3"/>
    <x v="0"/>
    <x v="0"/>
    <n v="493"/>
    <s v="ASTHMA"/>
    <x v="2"/>
    <n v="82"/>
    <n v="42"/>
    <n v="3290"/>
    <n v="12.8"/>
    <n v="24.9"/>
    <n v="2"/>
  </r>
  <r>
    <x v="3"/>
    <x v="0"/>
    <x v="1"/>
    <n v="493"/>
    <s v="ASTHMA"/>
    <x v="2"/>
    <n v="57"/>
    <n v="29"/>
    <n v="3201"/>
    <n v="9.1"/>
    <n v="17.8"/>
    <n v="2"/>
  </r>
  <r>
    <x v="3"/>
    <x v="0"/>
    <x v="2"/>
    <n v="493"/>
    <s v="ASTHMA"/>
    <x v="2"/>
    <n v="71"/>
    <n v="29"/>
    <n v="3008"/>
    <n v="9.6"/>
    <n v="23.6"/>
    <n v="2.4"/>
  </r>
  <r>
    <x v="3"/>
    <x v="0"/>
    <x v="3"/>
    <n v="493"/>
    <s v="ASTHMA"/>
    <x v="2"/>
    <n v="87"/>
    <n v="29"/>
    <n v="2989"/>
    <n v="9.6999999999999993"/>
    <n v="29.1"/>
    <n v="3"/>
  </r>
  <r>
    <x v="3"/>
    <x v="0"/>
    <x v="4"/>
    <n v="493"/>
    <s v="ASTHMA"/>
    <x v="2"/>
    <n v="94"/>
    <n v="29"/>
    <n v="3275"/>
    <n v="8.9"/>
    <n v="28.7"/>
    <n v="3.2"/>
  </r>
  <r>
    <x v="3"/>
    <x v="0"/>
    <x v="5"/>
    <n v="493"/>
    <s v="ASTHMA"/>
    <x v="2"/>
    <n v="101"/>
    <n v="24"/>
    <n v="3142"/>
    <n v="7.6"/>
    <n v="32.1"/>
    <n v="4.2"/>
  </r>
  <r>
    <x v="3"/>
    <x v="0"/>
    <x v="6"/>
    <n v="493"/>
    <s v="ASTHMA"/>
    <x v="2"/>
    <n v="137"/>
    <n v="44"/>
    <n v="3186"/>
    <n v="13.8"/>
    <n v="43"/>
    <n v="3.1"/>
  </r>
  <r>
    <x v="3"/>
    <x v="0"/>
    <x v="7"/>
    <n v="493"/>
    <s v="ASTHMA"/>
    <x v="2"/>
    <n v="169"/>
    <n v="43"/>
    <n v="3338"/>
    <n v="12.9"/>
    <n v="50.6"/>
    <n v="3.9"/>
  </r>
  <r>
    <x v="3"/>
    <x v="1"/>
    <x v="0"/>
    <n v="493"/>
    <s v="ASTHMA"/>
    <x v="2"/>
    <n v="13"/>
    <n v="7"/>
    <n v="2830"/>
    <n v="2.5"/>
    <n v="4.5999999999999996"/>
    <n v="1.9"/>
  </r>
  <r>
    <x v="3"/>
    <x v="1"/>
    <x v="1"/>
    <n v="493"/>
    <s v="ASTHMA"/>
    <x v="2"/>
    <n v="22"/>
    <n v="8"/>
    <n v="2841"/>
    <n v="2.8"/>
    <n v="7.7"/>
    <n v="2.8"/>
  </r>
  <r>
    <x v="3"/>
    <x v="1"/>
    <x v="2"/>
    <n v="493"/>
    <s v="ASTHMA"/>
    <x v="2"/>
    <n v="16"/>
    <n v="6"/>
    <n v="2769"/>
    <n v="2.2000000000000002"/>
    <n v="5.8"/>
    <n v="2.7"/>
  </r>
  <r>
    <x v="3"/>
    <x v="1"/>
    <x v="3"/>
    <n v="493"/>
    <s v="ASTHMA"/>
    <x v="2"/>
    <n v="24"/>
    <n v="13"/>
    <n v="2778"/>
    <n v="4.7"/>
    <n v="8.6"/>
    <n v="1.8"/>
  </r>
  <r>
    <x v="3"/>
    <x v="1"/>
    <x v="4"/>
    <n v="493"/>
    <s v="ASTHMA"/>
    <x v="2"/>
    <n v="22"/>
    <n v="14"/>
    <n v="2903"/>
    <n v="4.8"/>
    <n v="7.6"/>
    <n v="1.6"/>
  </r>
  <r>
    <x v="3"/>
    <x v="1"/>
    <x v="5"/>
    <n v="493"/>
    <s v="ASTHMA"/>
    <x v="2"/>
    <n v="29"/>
    <n v="13"/>
    <n v="2935"/>
    <n v="4.4000000000000004"/>
    <n v="9.9"/>
    <n v="2.2000000000000002"/>
  </r>
  <r>
    <x v="3"/>
    <x v="1"/>
    <x v="6"/>
    <n v="493"/>
    <s v="ASTHMA"/>
    <x v="2"/>
    <n v="36"/>
    <n v="17"/>
    <n v="2902"/>
    <n v="5.9"/>
    <n v="12.4"/>
    <n v="2.1"/>
  </r>
  <r>
    <x v="3"/>
    <x v="1"/>
    <x v="7"/>
    <n v="493"/>
    <s v="ASTHMA"/>
    <x v="2"/>
    <n v="33"/>
    <n v="16"/>
    <n v="3119"/>
    <n v="5.0999999999999996"/>
    <n v="10.6"/>
    <n v="2.1"/>
  </r>
  <r>
    <x v="4"/>
    <x v="0"/>
    <x v="0"/>
    <n v="493"/>
    <s v="ASTHMA"/>
    <x v="2"/>
    <n v="397"/>
    <n v="191"/>
    <n v="22971"/>
    <n v="8.3000000000000007"/>
    <n v="17.3"/>
    <n v="2.1"/>
  </r>
  <r>
    <x v="4"/>
    <x v="0"/>
    <x v="1"/>
    <n v="493"/>
    <s v="ASTHMA"/>
    <x v="2"/>
    <n v="385"/>
    <n v="154"/>
    <n v="22895"/>
    <n v="6.7"/>
    <n v="16.8"/>
    <n v="2.5"/>
  </r>
  <r>
    <x v="4"/>
    <x v="0"/>
    <x v="2"/>
    <n v="493"/>
    <s v="ASTHMA"/>
    <x v="2"/>
    <n v="430"/>
    <n v="166"/>
    <n v="21790"/>
    <n v="7.6"/>
    <n v="19.7"/>
    <n v="2.6"/>
  </r>
  <r>
    <x v="4"/>
    <x v="0"/>
    <x v="3"/>
    <n v="493"/>
    <s v="ASTHMA"/>
    <x v="2"/>
    <n v="645"/>
    <n v="201"/>
    <n v="22259"/>
    <n v="9"/>
    <n v="29"/>
    <n v="3.2"/>
  </r>
  <r>
    <x v="4"/>
    <x v="0"/>
    <x v="4"/>
    <n v="493"/>
    <s v="ASTHMA"/>
    <x v="2"/>
    <n v="722"/>
    <n v="235"/>
    <n v="23823"/>
    <n v="9.9"/>
    <n v="30.3"/>
    <n v="3.1"/>
  </r>
  <r>
    <x v="4"/>
    <x v="0"/>
    <x v="5"/>
    <n v="493"/>
    <s v="ASTHMA"/>
    <x v="2"/>
    <n v="827"/>
    <n v="211"/>
    <n v="24046"/>
    <n v="8.8000000000000007"/>
    <n v="34.4"/>
    <n v="3.9"/>
  </r>
  <r>
    <x v="4"/>
    <x v="0"/>
    <x v="6"/>
    <n v="493"/>
    <s v="ASTHMA"/>
    <x v="2"/>
    <n v="1070"/>
    <n v="345"/>
    <n v="24281"/>
    <n v="14.2"/>
    <n v="44.1"/>
    <n v="3.1"/>
  </r>
  <r>
    <x v="4"/>
    <x v="0"/>
    <x v="7"/>
    <n v="493"/>
    <s v="ASTHMA"/>
    <x v="2"/>
    <n v="905"/>
    <n v="347"/>
    <n v="25573"/>
    <n v="13.6"/>
    <n v="35.4"/>
    <n v="2.6"/>
  </r>
  <r>
    <x v="4"/>
    <x v="1"/>
    <x v="0"/>
    <n v="493"/>
    <s v="ASTHMA"/>
    <x v="2"/>
    <n v="108"/>
    <n v="58"/>
    <n v="20078"/>
    <n v="2.9"/>
    <n v="5.4"/>
    <n v="1.9"/>
  </r>
  <r>
    <x v="4"/>
    <x v="1"/>
    <x v="1"/>
    <n v="493"/>
    <s v="ASTHMA"/>
    <x v="2"/>
    <n v="114"/>
    <n v="44"/>
    <n v="19874"/>
    <n v="2.2000000000000002"/>
    <n v="5.7"/>
    <n v="2.6"/>
  </r>
  <r>
    <x v="4"/>
    <x v="1"/>
    <x v="2"/>
    <n v="493"/>
    <s v="ASTHMA"/>
    <x v="2"/>
    <n v="147"/>
    <n v="53"/>
    <n v="19242"/>
    <n v="2.8"/>
    <n v="7.6"/>
    <n v="2.8"/>
  </r>
  <r>
    <x v="4"/>
    <x v="1"/>
    <x v="3"/>
    <n v="493"/>
    <s v="ASTHMA"/>
    <x v="2"/>
    <n v="129"/>
    <n v="63"/>
    <n v="19434"/>
    <n v="3.2"/>
    <n v="6.6"/>
    <n v="2"/>
  </r>
  <r>
    <x v="4"/>
    <x v="1"/>
    <x v="4"/>
    <n v="493"/>
    <s v="ASTHMA"/>
    <x v="2"/>
    <n v="174"/>
    <n v="67"/>
    <n v="20514"/>
    <n v="3.3"/>
    <n v="8.5"/>
    <n v="2.6"/>
  </r>
  <r>
    <x v="4"/>
    <x v="1"/>
    <x v="5"/>
    <n v="493"/>
    <s v="ASTHMA"/>
    <x v="2"/>
    <n v="230"/>
    <n v="71"/>
    <n v="20698"/>
    <n v="3.4"/>
    <n v="11.1"/>
    <n v="3.2"/>
  </r>
  <r>
    <x v="4"/>
    <x v="1"/>
    <x v="6"/>
    <n v="493"/>
    <s v="ASTHMA"/>
    <x v="2"/>
    <n v="252"/>
    <n v="83"/>
    <n v="20820"/>
    <n v="4"/>
    <n v="12.1"/>
    <n v="3"/>
  </r>
  <r>
    <x v="4"/>
    <x v="1"/>
    <x v="7"/>
    <n v="493"/>
    <s v="ASTHMA"/>
    <x v="2"/>
    <n v="302"/>
    <n v="115"/>
    <n v="21697"/>
    <n v="5.3"/>
    <n v="13.9"/>
    <n v="2.6"/>
  </r>
  <r>
    <x v="5"/>
    <x v="0"/>
    <x v="0"/>
    <n v="493"/>
    <s v="ASTHMA"/>
    <x v="2"/>
    <n v="130"/>
    <n v="68"/>
    <n v="16327"/>
    <n v="4.2"/>
    <n v="8"/>
    <n v="1.9"/>
  </r>
  <r>
    <x v="5"/>
    <x v="0"/>
    <x v="1"/>
    <n v="493"/>
    <s v="ASTHMA"/>
    <x v="2"/>
    <n v="113"/>
    <n v="55"/>
    <n v="16980"/>
    <n v="3.2"/>
    <n v="6.7"/>
    <n v="2.1"/>
  </r>
  <r>
    <x v="5"/>
    <x v="0"/>
    <x v="2"/>
    <n v="493"/>
    <s v="ASTHMA"/>
    <x v="2"/>
    <n v="162"/>
    <n v="85"/>
    <n v="17292"/>
    <n v="4.9000000000000004"/>
    <n v="9.4"/>
    <n v="1.9"/>
  </r>
  <r>
    <x v="5"/>
    <x v="0"/>
    <x v="3"/>
    <n v="493"/>
    <s v="ASTHMA"/>
    <x v="2"/>
    <n v="203"/>
    <n v="97"/>
    <n v="18218"/>
    <n v="5.3"/>
    <n v="11.1"/>
    <n v="2.1"/>
  </r>
  <r>
    <x v="5"/>
    <x v="0"/>
    <x v="4"/>
    <n v="493"/>
    <s v="ASTHMA"/>
    <x v="2"/>
    <n v="204"/>
    <n v="115"/>
    <n v="21016"/>
    <n v="5.5"/>
    <n v="9.6999999999999993"/>
    <n v="1.8"/>
  </r>
  <r>
    <x v="5"/>
    <x v="0"/>
    <x v="5"/>
    <n v="493"/>
    <s v="ASTHMA"/>
    <x v="2"/>
    <n v="346"/>
    <n v="135"/>
    <n v="21609"/>
    <n v="6.2"/>
    <n v="16"/>
    <n v="2.6"/>
  </r>
  <r>
    <x v="5"/>
    <x v="0"/>
    <x v="6"/>
    <n v="493"/>
    <s v="ASTHMA"/>
    <x v="2"/>
    <n v="380"/>
    <n v="160"/>
    <n v="22181"/>
    <n v="7.2"/>
    <n v="17.100000000000001"/>
    <n v="2.4"/>
  </r>
  <r>
    <x v="5"/>
    <x v="0"/>
    <x v="7"/>
    <n v="493"/>
    <s v="ASTHMA"/>
    <x v="2"/>
    <n v="400"/>
    <n v="190"/>
    <n v="23589"/>
    <n v="8.1"/>
    <n v="17"/>
    <n v="2.1"/>
  </r>
  <r>
    <x v="5"/>
    <x v="1"/>
    <x v="0"/>
    <n v="493"/>
    <s v="ASTHMA"/>
    <x v="2"/>
    <n v="54"/>
    <n v="31"/>
    <n v="15601"/>
    <n v="2"/>
    <n v="3.5"/>
    <n v="1.7"/>
  </r>
  <r>
    <x v="5"/>
    <x v="1"/>
    <x v="1"/>
    <n v="493"/>
    <s v="ASTHMA"/>
    <x v="2"/>
    <n v="63"/>
    <n v="34"/>
    <n v="16246"/>
    <n v="2.1"/>
    <n v="3.9"/>
    <n v="1.9"/>
  </r>
  <r>
    <x v="5"/>
    <x v="1"/>
    <x v="2"/>
    <n v="493"/>
    <s v="ASTHMA"/>
    <x v="2"/>
    <n v="80"/>
    <n v="43"/>
    <n v="16522"/>
    <n v="2.6"/>
    <n v="4.8"/>
    <n v="1.9"/>
  </r>
  <r>
    <x v="5"/>
    <x v="1"/>
    <x v="3"/>
    <n v="493"/>
    <s v="ASTHMA"/>
    <x v="2"/>
    <n v="112"/>
    <n v="50"/>
    <n v="17413"/>
    <n v="2.9"/>
    <n v="6.4"/>
    <n v="2.2000000000000002"/>
  </r>
  <r>
    <x v="5"/>
    <x v="1"/>
    <x v="4"/>
    <n v="493"/>
    <s v="ASTHMA"/>
    <x v="2"/>
    <n v="141"/>
    <n v="63"/>
    <n v="19947"/>
    <n v="3.2"/>
    <n v="7.1"/>
    <n v="2.2000000000000002"/>
  </r>
  <r>
    <x v="5"/>
    <x v="1"/>
    <x v="5"/>
    <n v="493"/>
    <s v="ASTHMA"/>
    <x v="2"/>
    <n v="147"/>
    <n v="57"/>
    <n v="20452"/>
    <n v="2.8"/>
    <n v="7.2"/>
    <n v="2.6"/>
  </r>
  <r>
    <x v="5"/>
    <x v="1"/>
    <x v="6"/>
    <n v="493"/>
    <s v="ASTHMA"/>
    <x v="2"/>
    <n v="176"/>
    <n v="75"/>
    <n v="20817"/>
    <n v="3.6"/>
    <n v="8.5"/>
    <n v="2.2999999999999998"/>
  </r>
  <r>
    <x v="5"/>
    <x v="1"/>
    <x v="7"/>
    <n v="493"/>
    <s v="ASTHMA"/>
    <x v="2"/>
    <n v="217"/>
    <n v="96"/>
    <n v="21795"/>
    <n v="4.4000000000000004"/>
    <n v="10"/>
    <n v="2.2999999999999998"/>
  </r>
  <r>
    <x v="6"/>
    <x v="0"/>
    <x v="0"/>
    <n v="493"/>
    <s v="ASTHMA"/>
    <x v="2"/>
    <n v="154"/>
    <n v="66"/>
    <n v="13019"/>
    <n v="5.0999999999999996"/>
    <n v="11.8"/>
    <n v="2.2999999999999998"/>
  </r>
  <r>
    <x v="6"/>
    <x v="0"/>
    <x v="1"/>
    <n v="493"/>
    <s v="ASTHMA"/>
    <x v="2"/>
    <n v="128"/>
    <n v="78"/>
    <n v="13386"/>
    <n v="5.8"/>
    <n v="9.6"/>
    <n v="1.6"/>
  </r>
  <r>
    <x v="6"/>
    <x v="0"/>
    <x v="2"/>
    <n v="493"/>
    <s v="ASTHMA"/>
    <x v="2"/>
    <n v="192"/>
    <n v="107"/>
    <n v="13721"/>
    <n v="7.8"/>
    <n v="14"/>
    <n v="1.8"/>
  </r>
  <r>
    <x v="6"/>
    <x v="0"/>
    <x v="3"/>
    <n v="493"/>
    <s v="ASTHMA"/>
    <x v="2"/>
    <n v="185"/>
    <n v="98"/>
    <n v="13862"/>
    <n v="7.1"/>
    <n v="13.3"/>
    <n v="1.9"/>
  </r>
  <r>
    <x v="6"/>
    <x v="0"/>
    <x v="4"/>
    <n v="493"/>
    <s v="ASTHMA"/>
    <x v="2"/>
    <n v="219"/>
    <n v="110"/>
    <n v="14130"/>
    <n v="7.8"/>
    <n v="15.5"/>
    <n v="2"/>
  </r>
  <r>
    <x v="6"/>
    <x v="0"/>
    <x v="5"/>
    <n v="493"/>
    <s v="ASTHMA"/>
    <x v="2"/>
    <n v="236"/>
    <n v="105"/>
    <n v="14503"/>
    <n v="7.2"/>
    <n v="16.3"/>
    <n v="2.2000000000000002"/>
  </r>
  <r>
    <x v="6"/>
    <x v="0"/>
    <x v="6"/>
    <n v="493"/>
    <s v="ASTHMA"/>
    <x v="2"/>
    <n v="276"/>
    <n v="140"/>
    <n v="15827"/>
    <n v="8.8000000000000007"/>
    <n v="17.399999999999999"/>
    <n v="2"/>
  </r>
  <r>
    <x v="6"/>
    <x v="0"/>
    <x v="7"/>
    <n v="493"/>
    <s v="ASTHMA"/>
    <x v="2"/>
    <n v="338"/>
    <n v="162"/>
    <n v="17077"/>
    <n v="9.5"/>
    <n v="19.8"/>
    <n v="2.1"/>
  </r>
  <r>
    <x v="6"/>
    <x v="1"/>
    <x v="0"/>
    <n v="493"/>
    <s v="ASTHMA"/>
    <x v="2"/>
    <n v="68"/>
    <n v="43"/>
    <n v="9237"/>
    <n v="4.7"/>
    <n v="7.4"/>
    <n v="1.6"/>
  </r>
  <r>
    <x v="6"/>
    <x v="1"/>
    <x v="1"/>
    <n v="493"/>
    <s v="ASTHMA"/>
    <x v="2"/>
    <n v="64"/>
    <n v="43"/>
    <n v="9641"/>
    <n v="4.5"/>
    <n v="6.6"/>
    <n v="1.5"/>
  </r>
  <r>
    <x v="6"/>
    <x v="1"/>
    <x v="2"/>
    <n v="493"/>
    <s v="ASTHMA"/>
    <x v="2"/>
    <n v="75"/>
    <n v="47"/>
    <n v="9970"/>
    <n v="4.7"/>
    <n v="7.5"/>
    <n v="1.6"/>
  </r>
  <r>
    <x v="6"/>
    <x v="1"/>
    <x v="3"/>
    <n v="493"/>
    <s v="ASTHMA"/>
    <x v="2"/>
    <n v="111"/>
    <n v="49"/>
    <n v="10139"/>
    <n v="4.8"/>
    <n v="10.9"/>
    <n v="2.2999999999999998"/>
  </r>
  <r>
    <x v="6"/>
    <x v="1"/>
    <x v="4"/>
    <n v="493"/>
    <s v="ASTHMA"/>
    <x v="2"/>
    <n v="80"/>
    <n v="56"/>
    <n v="10552"/>
    <n v="5.3"/>
    <n v="7.6"/>
    <n v="1.4"/>
  </r>
  <r>
    <x v="6"/>
    <x v="1"/>
    <x v="5"/>
    <n v="493"/>
    <s v="ASTHMA"/>
    <x v="2"/>
    <n v="109"/>
    <n v="57"/>
    <n v="10911"/>
    <n v="5.2"/>
    <n v="10"/>
    <n v="1.9"/>
  </r>
  <r>
    <x v="6"/>
    <x v="1"/>
    <x v="6"/>
    <n v="493"/>
    <s v="ASTHMA"/>
    <x v="2"/>
    <n v="155"/>
    <n v="78"/>
    <n v="12216"/>
    <n v="6.4"/>
    <n v="12.7"/>
    <n v="2"/>
  </r>
  <r>
    <x v="6"/>
    <x v="1"/>
    <x v="7"/>
    <n v="493"/>
    <s v="ASTHMA"/>
    <x v="2"/>
    <n v="160"/>
    <n v="92"/>
    <n v="13388"/>
    <n v="6.9"/>
    <n v="12"/>
    <n v="1.7"/>
  </r>
  <r>
    <x v="0"/>
    <x v="0"/>
    <x v="5"/>
    <n v="493"/>
    <s v="ASTHMA"/>
    <x v="0"/>
    <n v="2236"/>
    <n v="1459"/>
    <n v="454855"/>
    <n v="3.2"/>
    <n v="4.9000000000000004"/>
    <n v="1.5"/>
  </r>
  <r>
    <x v="0"/>
    <x v="0"/>
    <x v="6"/>
    <n v="493"/>
    <s v="ASTHMA"/>
    <x v="0"/>
    <n v="1222"/>
    <n v="815"/>
    <n v="494363"/>
    <n v="1.6"/>
    <n v="2.5"/>
    <n v="1.5"/>
  </r>
  <r>
    <x v="0"/>
    <x v="0"/>
    <x v="7"/>
    <n v="493"/>
    <s v="ASTHMA"/>
    <x v="0"/>
    <n v="911"/>
    <n v="623"/>
    <n v="460702"/>
    <n v="1.4"/>
    <n v="2"/>
    <n v="1.5"/>
  </r>
  <r>
    <x v="0"/>
    <x v="1"/>
    <x v="5"/>
    <n v="493"/>
    <s v="ASTHMA"/>
    <x v="0"/>
    <n v="3973"/>
    <n v="2549"/>
    <n v="475092"/>
    <n v="5.4"/>
    <n v="8.4"/>
    <n v="1.6"/>
  </r>
  <r>
    <x v="0"/>
    <x v="1"/>
    <x v="6"/>
    <n v="493"/>
    <s v="ASTHMA"/>
    <x v="0"/>
    <n v="2105"/>
    <n v="1397"/>
    <n v="517654"/>
    <n v="2.7"/>
    <n v="4.0999999999999996"/>
    <n v="1.5"/>
  </r>
  <r>
    <x v="0"/>
    <x v="1"/>
    <x v="7"/>
    <n v="493"/>
    <s v="ASTHMA"/>
    <x v="0"/>
    <n v="1695"/>
    <n v="1104"/>
    <n v="482952"/>
    <n v="2.2999999999999998"/>
    <n v="3.5"/>
    <n v="1.5"/>
  </r>
  <r>
    <x v="0"/>
    <x v="2"/>
    <x v="5"/>
    <s v="."/>
    <s v="ASTHMA"/>
    <x v="0"/>
    <n v="0"/>
    <n v="0"/>
    <n v="11"/>
    <s v="."/>
    <s v="."/>
    <s v="."/>
  </r>
  <r>
    <x v="0"/>
    <x v="2"/>
    <x v="6"/>
    <s v="."/>
    <s v="ASTHMA"/>
    <x v="0"/>
    <n v="0"/>
    <n v="0"/>
    <n v="7"/>
    <s v="."/>
    <s v="."/>
    <s v="."/>
  </r>
  <r>
    <x v="0"/>
    <x v="2"/>
    <x v="7"/>
    <s v="."/>
    <s v="ASTHMA"/>
    <x v="0"/>
    <n v="0"/>
    <n v="0"/>
    <n v="11"/>
    <s v="."/>
    <s v="."/>
    <s v="."/>
  </r>
  <r>
    <x v="1"/>
    <x v="0"/>
    <x v="5"/>
    <n v="493"/>
    <s v="ASTHMA"/>
    <x v="0"/>
    <n v="1245"/>
    <n v="759"/>
    <n v="493840"/>
    <n v="1.5"/>
    <n v="2.5"/>
    <n v="1.6"/>
  </r>
  <r>
    <x v="1"/>
    <x v="0"/>
    <x v="6"/>
    <n v="493"/>
    <s v="ASTHMA"/>
    <x v="0"/>
    <n v="754"/>
    <n v="462"/>
    <n v="542003"/>
    <n v="0.9"/>
    <n v="1.4"/>
    <n v="1.6"/>
  </r>
  <r>
    <x v="1"/>
    <x v="0"/>
    <x v="7"/>
    <n v="493"/>
    <s v="ASTHMA"/>
    <x v="0"/>
    <n v="572"/>
    <n v="336"/>
    <n v="514307"/>
    <n v="0.7"/>
    <n v="1.1000000000000001"/>
    <n v="1.7"/>
  </r>
  <r>
    <x v="1"/>
    <x v="1"/>
    <x v="5"/>
    <n v="493"/>
    <s v="ASTHMA"/>
    <x v="0"/>
    <n v="2198"/>
    <n v="1352"/>
    <n v="514305"/>
    <n v="2.6"/>
    <n v="4.3"/>
    <n v="1.6"/>
  </r>
  <r>
    <x v="1"/>
    <x v="1"/>
    <x v="6"/>
    <n v="493"/>
    <s v="ASTHMA"/>
    <x v="0"/>
    <n v="1213"/>
    <n v="739"/>
    <n v="564896"/>
    <n v="1.3"/>
    <n v="2.1"/>
    <n v="1.6"/>
  </r>
  <r>
    <x v="1"/>
    <x v="1"/>
    <x v="7"/>
    <n v="493"/>
    <s v="ASTHMA"/>
    <x v="0"/>
    <n v="831"/>
    <n v="520"/>
    <n v="534569"/>
    <n v="1"/>
    <n v="1.6"/>
    <n v="1.6"/>
  </r>
  <r>
    <x v="1"/>
    <x v="2"/>
    <x v="5"/>
    <s v="."/>
    <s v="ASTHMA"/>
    <x v="0"/>
    <n v="0"/>
    <n v="0"/>
    <n v="25"/>
    <s v="."/>
    <s v="."/>
    <s v="."/>
  </r>
  <r>
    <x v="1"/>
    <x v="2"/>
    <x v="6"/>
    <s v="."/>
    <s v="ASTHMA"/>
    <x v="0"/>
    <n v="0"/>
    <n v="0"/>
    <n v="16"/>
    <s v="."/>
    <s v="."/>
    <s v="."/>
  </r>
  <r>
    <x v="1"/>
    <x v="2"/>
    <x v="7"/>
    <s v="."/>
    <s v="ASTHMA"/>
    <x v="0"/>
    <n v="0"/>
    <n v="0"/>
    <n v="25"/>
    <s v="."/>
    <s v="."/>
    <s v="."/>
  </r>
  <r>
    <x v="2"/>
    <x v="0"/>
    <x v="5"/>
    <n v="493"/>
    <s v="ASTHMA"/>
    <x v="0"/>
    <n v="2093"/>
    <n v="1577"/>
    <n v="984591"/>
    <n v="1.6"/>
    <n v="2.1"/>
    <n v="1.3"/>
  </r>
  <r>
    <x v="2"/>
    <x v="0"/>
    <x v="6"/>
    <n v="493"/>
    <s v="ASTHMA"/>
    <x v="0"/>
    <n v="1018"/>
    <n v="764"/>
    <n v="1077974"/>
    <n v="0.7"/>
    <n v="0.9"/>
    <n v="1.3"/>
  </r>
  <r>
    <x v="2"/>
    <x v="0"/>
    <x v="7"/>
    <n v="493"/>
    <s v="ASTHMA"/>
    <x v="0"/>
    <n v="806"/>
    <n v="637"/>
    <n v="1021951"/>
    <n v="0.6"/>
    <n v="0.8"/>
    <n v="1.3"/>
  </r>
  <r>
    <x v="2"/>
    <x v="1"/>
    <x v="5"/>
    <n v="493"/>
    <s v="ASTHMA"/>
    <x v="0"/>
    <n v="2268"/>
    <n v="1638"/>
    <n v="1019943"/>
    <n v="1.6"/>
    <n v="2.2000000000000002"/>
    <n v="1.4"/>
  </r>
  <r>
    <x v="2"/>
    <x v="1"/>
    <x v="6"/>
    <n v="493"/>
    <s v="ASTHMA"/>
    <x v="0"/>
    <n v="1190"/>
    <n v="869"/>
    <n v="1112960"/>
    <n v="0.8"/>
    <n v="1.1000000000000001"/>
    <n v="1.4"/>
  </r>
  <r>
    <x v="2"/>
    <x v="1"/>
    <x v="7"/>
    <n v="493"/>
    <s v="ASTHMA"/>
    <x v="0"/>
    <n v="936"/>
    <n v="691"/>
    <n v="1055608"/>
    <n v="0.7"/>
    <n v="0.9"/>
    <n v="1.4"/>
  </r>
  <r>
    <x v="2"/>
    <x v="2"/>
    <x v="5"/>
    <s v="."/>
    <s v="ASTHMA"/>
    <x v="0"/>
    <n v="0"/>
    <n v="0"/>
    <n v="74"/>
    <s v="."/>
    <s v="."/>
    <s v="."/>
  </r>
  <r>
    <x v="2"/>
    <x v="2"/>
    <x v="6"/>
    <s v="."/>
    <s v="ASTHMA"/>
    <x v="0"/>
    <n v="0"/>
    <n v="0"/>
    <n v="43"/>
    <s v="."/>
    <s v="."/>
    <s v="."/>
  </r>
  <r>
    <x v="2"/>
    <x v="2"/>
    <x v="7"/>
    <s v="."/>
    <s v="ASTHMA"/>
    <x v="0"/>
    <n v="0"/>
    <n v="0"/>
    <n v="51"/>
    <s v="."/>
    <s v="."/>
    <s v="."/>
  </r>
  <r>
    <x v="3"/>
    <x v="0"/>
    <x v="5"/>
    <n v="493"/>
    <s v="ASTHMA"/>
    <x v="0"/>
    <n v="822"/>
    <n v="670"/>
    <n v="360401"/>
    <n v="1.9"/>
    <n v="2.2999999999999998"/>
    <n v="1.2"/>
  </r>
  <r>
    <x v="3"/>
    <x v="0"/>
    <x v="6"/>
    <n v="493"/>
    <s v="ASTHMA"/>
    <x v="0"/>
    <n v="430"/>
    <n v="362"/>
    <n v="402963"/>
    <n v="0.9"/>
    <n v="1.1000000000000001"/>
    <n v="1.2"/>
  </r>
  <r>
    <x v="3"/>
    <x v="0"/>
    <x v="7"/>
    <n v="493"/>
    <s v="ASTHMA"/>
    <x v="0"/>
    <n v="369"/>
    <n v="308"/>
    <n v="383018"/>
    <n v="0.8"/>
    <n v="1"/>
    <n v="1.2"/>
  </r>
  <r>
    <x v="3"/>
    <x v="1"/>
    <x v="5"/>
    <n v="493"/>
    <s v="ASTHMA"/>
    <x v="0"/>
    <n v="433"/>
    <n v="356"/>
    <n v="345573"/>
    <n v="1"/>
    <n v="1.3"/>
    <n v="1.2"/>
  </r>
  <r>
    <x v="3"/>
    <x v="1"/>
    <x v="6"/>
    <n v="493"/>
    <s v="ASTHMA"/>
    <x v="0"/>
    <n v="294"/>
    <n v="234"/>
    <n v="380766"/>
    <n v="0.6"/>
    <n v="0.8"/>
    <n v="1.3"/>
  </r>
  <r>
    <x v="3"/>
    <x v="1"/>
    <x v="7"/>
    <n v="493"/>
    <s v="ASTHMA"/>
    <x v="0"/>
    <n v="184"/>
    <n v="152"/>
    <n v="368597"/>
    <n v="0.4"/>
    <n v="0.5"/>
    <n v="1.2"/>
  </r>
  <r>
    <x v="3"/>
    <x v="2"/>
    <x v="5"/>
    <s v="."/>
    <s v="ASTHMA"/>
    <x v="0"/>
    <n v="0"/>
    <n v="0"/>
    <n v="29"/>
    <s v="."/>
    <s v="."/>
    <s v="."/>
  </r>
  <r>
    <x v="3"/>
    <x v="2"/>
    <x v="6"/>
    <s v="."/>
    <s v="ASTHMA"/>
    <x v="0"/>
    <n v="0"/>
    <n v="0"/>
    <n v="22"/>
    <s v="."/>
    <s v="."/>
    <s v="."/>
  </r>
  <r>
    <x v="3"/>
    <x v="2"/>
    <x v="7"/>
    <s v="."/>
    <s v="ASTHMA"/>
    <x v="0"/>
    <n v="0"/>
    <n v="0"/>
    <n v="19"/>
    <s v="."/>
    <s v="."/>
    <s v="."/>
  </r>
  <r>
    <x v="4"/>
    <x v="0"/>
    <x v="5"/>
    <n v="493"/>
    <s v="ASTHMA"/>
    <x v="0"/>
    <n v="12084"/>
    <n v="9588"/>
    <n v="2839397"/>
    <n v="3.4"/>
    <n v="4.3"/>
    <n v="1.3"/>
  </r>
  <r>
    <x v="4"/>
    <x v="0"/>
    <x v="6"/>
    <n v="493"/>
    <s v="ASTHMA"/>
    <x v="0"/>
    <n v="6413"/>
    <n v="5116"/>
    <n v="3110494"/>
    <n v="1.6"/>
    <n v="2.1"/>
    <n v="1.3"/>
  </r>
  <r>
    <x v="4"/>
    <x v="0"/>
    <x v="7"/>
    <n v="493"/>
    <s v="ASTHMA"/>
    <x v="0"/>
    <n v="4980"/>
    <n v="4075"/>
    <n v="2911161"/>
    <n v="1.4"/>
    <n v="1.7"/>
    <n v="1.2"/>
  </r>
  <r>
    <x v="4"/>
    <x v="1"/>
    <x v="5"/>
    <n v="493"/>
    <s v="ASTHMA"/>
    <x v="0"/>
    <n v="3714"/>
    <n v="2873"/>
    <n v="2603200"/>
    <n v="1.1000000000000001"/>
    <n v="1.4"/>
    <n v="1.3"/>
  </r>
  <r>
    <x v="4"/>
    <x v="1"/>
    <x v="6"/>
    <n v="493"/>
    <s v="ASTHMA"/>
    <x v="0"/>
    <n v="1983"/>
    <n v="1571"/>
    <n v="2840231"/>
    <n v="0.6"/>
    <n v="0.7"/>
    <n v="1.3"/>
  </r>
  <r>
    <x v="4"/>
    <x v="1"/>
    <x v="7"/>
    <n v="493"/>
    <s v="ASTHMA"/>
    <x v="0"/>
    <n v="1451"/>
    <n v="1163"/>
    <n v="2702334"/>
    <n v="0.4"/>
    <n v="0.5"/>
    <n v="1.2"/>
  </r>
  <r>
    <x v="4"/>
    <x v="2"/>
    <x v="5"/>
    <s v="."/>
    <s v="ASTHMA"/>
    <x v="0"/>
    <n v="0"/>
    <n v="0"/>
    <n v="45"/>
    <s v="."/>
    <s v="."/>
    <s v="."/>
  </r>
  <r>
    <x v="4"/>
    <x v="2"/>
    <x v="6"/>
    <s v="."/>
    <s v="ASTHMA"/>
    <x v="0"/>
    <n v="0"/>
    <n v="0"/>
    <n v="31"/>
    <s v="."/>
    <s v="."/>
    <s v="."/>
  </r>
  <r>
    <x v="4"/>
    <x v="2"/>
    <x v="7"/>
    <s v="."/>
    <s v="ASTHMA"/>
    <x v="0"/>
    <n v="0"/>
    <n v="0"/>
    <n v="30"/>
    <s v="."/>
    <s v="."/>
    <s v="."/>
  </r>
  <r>
    <x v="5"/>
    <x v="0"/>
    <x v="5"/>
    <n v="493"/>
    <s v="ASTHMA"/>
    <x v="0"/>
    <n v="17033"/>
    <n v="12227"/>
    <n v="2265178"/>
    <n v="5.4"/>
    <n v="7.5"/>
    <n v="1.4"/>
  </r>
  <r>
    <x v="5"/>
    <x v="0"/>
    <x v="6"/>
    <n v="493"/>
    <s v="ASTHMA"/>
    <x v="0"/>
    <n v="7352"/>
    <n v="5392"/>
    <n v="2528091"/>
    <n v="2.1"/>
    <n v="2.9"/>
    <n v="1.4"/>
  </r>
  <r>
    <x v="5"/>
    <x v="0"/>
    <x v="7"/>
    <n v="493"/>
    <s v="ASTHMA"/>
    <x v="0"/>
    <n v="5905"/>
    <n v="4363"/>
    <n v="2475043"/>
    <n v="1.8"/>
    <n v="2.4"/>
    <n v="1.4"/>
  </r>
  <r>
    <x v="5"/>
    <x v="1"/>
    <x v="5"/>
    <n v="493"/>
    <s v="ASTHMA"/>
    <x v="0"/>
    <n v="6175"/>
    <n v="4846"/>
    <n v="2065281"/>
    <n v="2.2999999999999998"/>
    <n v="3"/>
    <n v="1.3"/>
  </r>
  <r>
    <x v="5"/>
    <x v="1"/>
    <x v="6"/>
    <n v="493"/>
    <s v="ASTHMA"/>
    <x v="0"/>
    <n v="2753"/>
    <n v="2166"/>
    <n v="2299519"/>
    <n v="0.9"/>
    <n v="1.2"/>
    <n v="1.3"/>
  </r>
  <r>
    <x v="5"/>
    <x v="1"/>
    <x v="7"/>
    <n v="493"/>
    <s v="ASTHMA"/>
    <x v="0"/>
    <n v="2316"/>
    <n v="1876"/>
    <n v="2269231"/>
    <n v="0.8"/>
    <n v="1"/>
    <n v="1.2"/>
  </r>
  <r>
    <x v="5"/>
    <x v="2"/>
    <x v="5"/>
    <s v="."/>
    <s v="ASTHMA"/>
    <x v="0"/>
    <n v="0"/>
    <n v="0"/>
    <n v="39"/>
    <s v="."/>
    <s v="."/>
    <s v="."/>
  </r>
  <r>
    <x v="5"/>
    <x v="2"/>
    <x v="6"/>
    <s v="."/>
    <s v="ASTHMA"/>
    <x v="0"/>
    <n v="0"/>
    <n v="0"/>
    <n v="25"/>
    <s v="."/>
    <s v="."/>
    <s v="."/>
  </r>
  <r>
    <x v="5"/>
    <x v="2"/>
    <x v="7"/>
    <s v="."/>
    <s v="ASTHMA"/>
    <x v="0"/>
    <n v="0"/>
    <n v="0"/>
    <n v="24"/>
    <s v="."/>
    <s v="."/>
    <s v="."/>
  </r>
  <r>
    <x v="6"/>
    <x v="0"/>
    <x v="5"/>
    <n v="493"/>
    <s v="ASTHMA"/>
    <x v="0"/>
    <n v="12298"/>
    <n v="9087"/>
    <n v="821746"/>
    <n v="10.5"/>
    <n v="14.2"/>
    <n v="1.4"/>
  </r>
  <r>
    <x v="6"/>
    <x v="0"/>
    <x v="6"/>
    <n v="493"/>
    <s v="ASTHMA"/>
    <x v="0"/>
    <n v="4459"/>
    <n v="3276"/>
    <n v="863164"/>
    <n v="3.6"/>
    <n v="4.9000000000000004"/>
    <n v="1.4"/>
  </r>
  <r>
    <x v="6"/>
    <x v="0"/>
    <x v="7"/>
    <n v="493"/>
    <s v="ASTHMA"/>
    <x v="0"/>
    <n v="4084"/>
    <n v="3005"/>
    <n v="834557"/>
    <n v="3.4"/>
    <n v="4.7"/>
    <n v="1.4"/>
  </r>
  <r>
    <x v="6"/>
    <x v="1"/>
    <x v="5"/>
    <n v="493"/>
    <s v="ASTHMA"/>
    <x v="0"/>
    <n v="5552"/>
    <n v="4428"/>
    <n v="643390"/>
    <n v="6.5"/>
    <n v="8.1999999999999993"/>
    <n v="1.3"/>
  </r>
  <r>
    <x v="6"/>
    <x v="1"/>
    <x v="6"/>
    <n v="493"/>
    <s v="ASTHMA"/>
    <x v="0"/>
    <n v="2137"/>
    <n v="1695"/>
    <n v="682577"/>
    <n v="2.4"/>
    <n v="3"/>
    <n v="1.3"/>
  </r>
  <r>
    <x v="6"/>
    <x v="1"/>
    <x v="7"/>
    <n v="493"/>
    <s v="ASTHMA"/>
    <x v="0"/>
    <n v="2067"/>
    <n v="1638"/>
    <n v="672599"/>
    <n v="2.2999999999999998"/>
    <n v="2.9"/>
    <n v="1.3"/>
  </r>
  <r>
    <x v="6"/>
    <x v="3"/>
    <x v="5"/>
    <s v="."/>
    <s v="ASTHMA"/>
    <x v="0"/>
    <n v="0"/>
    <n v="0"/>
    <n v="1"/>
    <s v="."/>
    <s v="."/>
    <s v="."/>
  </r>
  <r>
    <x v="6"/>
    <x v="3"/>
    <x v="6"/>
    <s v="."/>
    <s v="ASTHMA"/>
    <x v="0"/>
    <n v="0"/>
    <n v="0"/>
    <n v="1"/>
    <s v="."/>
    <s v="."/>
    <s v="."/>
  </r>
  <r>
    <x v="6"/>
    <x v="3"/>
    <x v="7"/>
    <s v="."/>
    <s v="ASTHMA"/>
    <x v="0"/>
    <n v="0"/>
    <n v="0"/>
    <n v="1"/>
    <s v="."/>
    <s v="."/>
    <s v="."/>
  </r>
  <r>
    <x v="6"/>
    <x v="2"/>
    <x v="5"/>
    <s v="."/>
    <s v="ASTHMA"/>
    <x v="0"/>
    <n v="0"/>
    <n v="0"/>
    <n v="9"/>
    <s v="."/>
    <s v="."/>
    <s v="."/>
  </r>
  <r>
    <x v="6"/>
    <x v="2"/>
    <x v="6"/>
    <s v="."/>
    <s v="ASTHMA"/>
    <x v="0"/>
    <n v="0"/>
    <n v="0"/>
    <n v="5"/>
    <s v="."/>
    <s v="."/>
    <s v="."/>
  </r>
  <r>
    <x v="6"/>
    <x v="2"/>
    <x v="7"/>
    <s v="."/>
    <s v="ASTHMA"/>
    <x v="0"/>
    <n v="0"/>
    <n v="0"/>
    <n v="3"/>
    <s v="."/>
    <s v="."/>
    <s v="."/>
  </r>
  <r>
    <x v="0"/>
    <x v="0"/>
    <x v="5"/>
    <n v="493"/>
    <s v="ASTHMA"/>
    <x v="1"/>
    <n v="63152"/>
    <n v="29894"/>
    <n v="454855"/>
    <n v="65.7"/>
    <n v="138.69999999999999"/>
    <n v="2.1"/>
  </r>
  <r>
    <x v="0"/>
    <x v="0"/>
    <x v="6"/>
    <n v="493"/>
    <s v="ASTHMA"/>
    <x v="1"/>
    <n v="32349"/>
    <n v="16079"/>
    <n v="494363"/>
    <n v="32.5"/>
    <n v="65.400000000000006"/>
    <n v="2"/>
  </r>
  <r>
    <x v="0"/>
    <x v="0"/>
    <x v="7"/>
    <n v="493"/>
    <s v="ASTHMA"/>
    <x v="1"/>
    <n v="28562"/>
    <n v="14077"/>
    <n v="460702"/>
    <n v="30.5"/>
    <n v="62"/>
    <n v="2"/>
  </r>
  <r>
    <x v="0"/>
    <x v="1"/>
    <x v="5"/>
    <n v="493"/>
    <s v="ASTHMA"/>
    <x v="1"/>
    <n v="106938"/>
    <n v="48391"/>
    <n v="475092"/>
    <n v="101.8"/>
    <n v="224.9"/>
    <n v="2.2000000000000002"/>
  </r>
  <r>
    <x v="0"/>
    <x v="1"/>
    <x v="6"/>
    <n v="493"/>
    <s v="ASTHMA"/>
    <x v="1"/>
    <n v="54326"/>
    <n v="26145"/>
    <n v="517654"/>
    <n v="50.5"/>
    <n v="104.9"/>
    <n v="2.1"/>
  </r>
  <r>
    <x v="0"/>
    <x v="1"/>
    <x v="7"/>
    <n v="493"/>
    <s v="ASTHMA"/>
    <x v="1"/>
    <n v="47778"/>
    <n v="23170"/>
    <n v="482952"/>
    <n v="47.9"/>
    <n v="98.9"/>
    <n v="2.1"/>
  </r>
  <r>
    <x v="0"/>
    <x v="2"/>
    <x v="5"/>
    <n v="493"/>
    <s v="ASTHMA"/>
    <x v="1"/>
    <n v="5"/>
    <n v="3"/>
    <n v="11"/>
    <n v="272.7"/>
    <n v="454.5"/>
    <n v="1.7"/>
  </r>
  <r>
    <x v="0"/>
    <x v="2"/>
    <x v="6"/>
    <s v="."/>
    <s v="ASTHMA"/>
    <x v="1"/>
    <n v="0"/>
    <n v="0"/>
    <n v="7"/>
    <s v="."/>
    <s v="."/>
    <s v="."/>
  </r>
  <r>
    <x v="0"/>
    <x v="2"/>
    <x v="7"/>
    <n v="493"/>
    <s v="ASTHMA"/>
    <x v="1"/>
    <n v="1"/>
    <n v="1"/>
    <n v="11"/>
    <n v="90.9"/>
    <n v="90.9"/>
    <n v="1"/>
  </r>
  <r>
    <x v="1"/>
    <x v="0"/>
    <x v="5"/>
    <n v="493"/>
    <s v="ASTHMA"/>
    <x v="1"/>
    <n v="72686"/>
    <n v="33871"/>
    <n v="493840"/>
    <n v="68.5"/>
    <n v="147.1"/>
    <n v="2.1"/>
  </r>
  <r>
    <x v="1"/>
    <x v="0"/>
    <x v="6"/>
    <n v="493"/>
    <s v="ASTHMA"/>
    <x v="1"/>
    <n v="36978"/>
    <n v="18007"/>
    <n v="542003"/>
    <n v="33.200000000000003"/>
    <n v="68.2"/>
    <n v="2.1"/>
  </r>
  <r>
    <x v="1"/>
    <x v="0"/>
    <x v="7"/>
    <n v="493"/>
    <s v="ASTHMA"/>
    <x v="1"/>
    <n v="32181"/>
    <n v="15956"/>
    <n v="514307"/>
    <n v="31"/>
    <n v="62.5"/>
    <n v="2"/>
  </r>
  <r>
    <x v="1"/>
    <x v="1"/>
    <x v="5"/>
    <n v="493"/>
    <s v="ASTHMA"/>
    <x v="1"/>
    <n v="117764"/>
    <n v="52989"/>
    <n v="514305"/>
    <n v="103"/>
    <n v="228.8"/>
    <n v="2.2000000000000002"/>
  </r>
  <r>
    <x v="1"/>
    <x v="1"/>
    <x v="6"/>
    <n v="493"/>
    <s v="ASTHMA"/>
    <x v="1"/>
    <n v="60025"/>
    <n v="28304"/>
    <n v="564896"/>
    <n v="50.1"/>
    <n v="106.2"/>
    <n v="2.1"/>
  </r>
  <r>
    <x v="1"/>
    <x v="1"/>
    <x v="7"/>
    <n v="493"/>
    <s v="ASTHMA"/>
    <x v="1"/>
    <n v="51659"/>
    <n v="24718"/>
    <n v="534569"/>
    <n v="46.2"/>
    <n v="96.6"/>
    <n v="2.1"/>
  </r>
  <r>
    <x v="1"/>
    <x v="2"/>
    <x v="5"/>
    <n v="493"/>
    <s v="ASTHMA"/>
    <x v="1"/>
    <n v="1"/>
    <n v="1"/>
    <n v="25"/>
    <n v="40"/>
    <n v="40"/>
    <n v="1"/>
  </r>
  <r>
    <x v="1"/>
    <x v="2"/>
    <x v="6"/>
    <n v="493"/>
    <s v="ASTHMA"/>
    <x v="1"/>
    <n v="1"/>
    <n v="1"/>
    <n v="16"/>
    <n v="62.5"/>
    <n v="62.5"/>
    <n v="1"/>
  </r>
  <r>
    <x v="1"/>
    <x v="2"/>
    <x v="7"/>
    <n v="493"/>
    <s v="ASTHMA"/>
    <x v="1"/>
    <n v="1"/>
    <n v="1"/>
    <n v="25"/>
    <n v="40"/>
    <n v="40"/>
    <n v="1"/>
  </r>
  <r>
    <x v="2"/>
    <x v="0"/>
    <x v="5"/>
    <n v="493"/>
    <s v="ASTHMA"/>
    <x v="1"/>
    <n v="101319"/>
    <n v="51542"/>
    <n v="984591"/>
    <n v="52.3"/>
    <n v="102.8"/>
    <n v="2"/>
  </r>
  <r>
    <x v="2"/>
    <x v="0"/>
    <x v="6"/>
    <n v="493"/>
    <s v="ASTHMA"/>
    <x v="1"/>
    <n v="49343"/>
    <n v="26507"/>
    <n v="1077974"/>
    <n v="24.6"/>
    <n v="45.7"/>
    <n v="1.9"/>
  </r>
  <r>
    <x v="2"/>
    <x v="0"/>
    <x v="7"/>
    <n v="493"/>
    <s v="ASTHMA"/>
    <x v="1"/>
    <n v="44802"/>
    <n v="23535"/>
    <n v="1021951"/>
    <n v="23"/>
    <n v="43.8"/>
    <n v="1.9"/>
  </r>
  <r>
    <x v="2"/>
    <x v="1"/>
    <x v="5"/>
    <n v="493"/>
    <s v="ASTHMA"/>
    <x v="1"/>
    <n v="131370"/>
    <n v="63245"/>
    <n v="1019943"/>
    <n v="61.9"/>
    <n v="128.69999999999999"/>
    <n v="2.1"/>
  </r>
  <r>
    <x v="2"/>
    <x v="1"/>
    <x v="6"/>
    <n v="493"/>
    <s v="ASTHMA"/>
    <x v="1"/>
    <n v="66362"/>
    <n v="33444"/>
    <n v="1112960"/>
    <n v="30"/>
    <n v="59.6"/>
    <n v="2"/>
  </r>
  <r>
    <x v="2"/>
    <x v="1"/>
    <x v="7"/>
    <n v="493"/>
    <s v="ASTHMA"/>
    <x v="1"/>
    <n v="56655"/>
    <n v="28980"/>
    <n v="1055608"/>
    <n v="27.4"/>
    <n v="53.6"/>
    <n v="2"/>
  </r>
  <r>
    <x v="2"/>
    <x v="2"/>
    <x v="5"/>
    <s v="."/>
    <s v="ASTHMA"/>
    <x v="1"/>
    <n v="0"/>
    <n v="0"/>
    <n v="74"/>
    <s v="."/>
    <s v="."/>
    <s v="."/>
  </r>
  <r>
    <x v="2"/>
    <x v="2"/>
    <x v="6"/>
    <n v="493"/>
    <s v="ASTHMA"/>
    <x v="1"/>
    <n v="4"/>
    <n v="1"/>
    <n v="43"/>
    <n v="23.3"/>
    <n v="93"/>
    <n v="4"/>
  </r>
  <r>
    <x v="2"/>
    <x v="2"/>
    <x v="7"/>
    <s v="."/>
    <s v="ASTHMA"/>
    <x v="1"/>
    <n v="0"/>
    <n v="0"/>
    <n v="51"/>
    <s v="."/>
    <s v="."/>
    <s v="."/>
  </r>
  <r>
    <x v="3"/>
    <x v="0"/>
    <x v="5"/>
    <n v="493"/>
    <s v="ASTHMA"/>
    <x v="1"/>
    <n v="22485"/>
    <n v="12547"/>
    <n v="360401"/>
    <n v="34.799999999999997"/>
    <n v="62.3"/>
    <n v="1.8"/>
  </r>
  <r>
    <x v="3"/>
    <x v="0"/>
    <x v="6"/>
    <n v="493"/>
    <s v="ASTHMA"/>
    <x v="1"/>
    <n v="12487"/>
    <n v="7286"/>
    <n v="402963"/>
    <n v="18.100000000000001"/>
    <n v="31"/>
    <n v="1.7"/>
  </r>
  <r>
    <x v="3"/>
    <x v="0"/>
    <x v="7"/>
    <n v="493"/>
    <s v="ASTHMA"/>
    <x v="1"/>
    <n v="10679"/>
    <n v="6235"/>
    <n v="383018"/>
    <n v="16.3"/>
    <n v="27.9"/>
    <n v="1.7"/>
  </r>
  <r>
    <x v="3"/>
    <x v="1"/>
    <x v="5"/>
    <n v="493"/>
    <s v="ASTHMA"/>
    <x v="1"/>
    <n v="13948"/>
    <n v="8756"/>
    <n v="345573"/>
    <n v="25.3"/>
    <n v="40.299999999999997"/>
    <n v="1.6"/>
  </r>
  <r>
    <x v="3"/>
    <x v="1"/>
    <x v="6"/>
    <n v="493"/>
    <s v="ASTHMA"/>
    <x v="1"/>
    <n v="8157"/>
    <n v="5071"/>
    <n v="380766"/>
    <n v="13.3"/>
    <n v="21.4"/>
    <n v="1.6"/>
  </r>
  <r>
    <x v="3"/>
    <x v="1"/>
    <x v="7"/>
    <n v="493"/>
    <s v="ASTHMA"/>
    <x v="1"/>
    <n v="7062"/>
    <n v="4346"/>
    <n v="368597"/>
    <n v="11.8"/>
    <n v="19.100000000000001"/>
    <n v="1.6"/>
  </r>
  <r>
    <x v="3"/>
    <x v="2"/>
    <x v="5"/>
    <s v="."/>
    <s v="ASTHMA"/>
    <x v="1"/>
    <n v="0"/>
    <n v="0"/>
    <n v="29"/>
    <s v="."/>
    <s v="."/>
    <s v="."/>
  </r>
  <r>
    <x v="3"/>
    <x v="2"/>
    <x v="6"/>
    <n v="493"/>
    <s v="ASTHMA"/>
    <x v="1"/>
    <n v="1"/>
    <n v="1"/>
    <n v="22"/>
    <n v="45.5"/>
    <n v="45.5"/>
    <n v="1"/>
  </r>
  <r>
    <x v="3"/>
    <x v="2"/>
    <x v="7"/>
    <s v="."/>
    <s v="ASTHMA"/>
    <x v="1"/>
    <n v="0"/>
    <n v="0"/>
    <n v="19"/>
    <s v="."/>
    <s v="."/>
    <s v="."/>
  </r>
  <r>
    <x v="4"/>
    <x v="0"/>
    <x v="5"/>
    <n v="493"/>
    <s v="ASTHMA"/>
    <x v="1"/>
    <n v="280110"/>
    <n v="130647"/>
    <n v="2839397"/>
    <n v="46"/>
    <n v="98.6"/>
    <n v="2.1"/>
  </r>
  <r>
    <x v="4"/>
    <x v="0"/>
    <x v="6"/>
    <n v="493"/>
    <s v="ASTHMA"/>
    <x v="1"/>
    <n v="146207"/>
    <n v="71883"/>
    <n v="3110494"/>
    <n v="23.1"/>
    <n v="47"/>
    <n v="2"/>
  </r>
  <r>
    <x v="4"/>
    <x v="0"/>
    <x v="7"/>
    <n v="493"/>
    <s v="ASTHMA"/>
    <x v="1"/>
    <n v="127849"/>
    <n v="62342"/>
    <n v="2911161"/>
    <n v="21.4"/>
    <n v="43.9"/>
    <n v="2.1"/>
  </r>
  <r>
    <x v="4"/>
    <x v="1"/>
    <x v="5"/>
    <n v="493"/>
    <s v="ASTHMA"/>
    <x v="1"/>
    <n v="146259"/>
    <n v="74638"/>
    <n v="2603200"/>
    <n v="28.7"/>
    <n v="56.1"/>
    <n v="2"/>
  </r>
  <r>
    <x v="4"/>
    <x v="1"/>
    <x v="6"/>
    <n v="493"/>
    <s v="ASTHMA"/>
    <x v="1"/>
    <n v="73027"/>
    <n v="39370"/>
    <n v="2840231"/>
    <n v="13.9"/>
    <n v="25.7"/>
    <n v="1.9"/>
  </r>
  <r>
    <x v="4"/>
    <x v="1"/>
    <x v="7"/>
    <n v="493"/>
    <s v="ASTHMA"/>
    <x v="1"/>
    <n v="63424"/>
    <n v="35034"/>
    <n v="2702334"/>
    <n v="13"/>
    <n v="23.5"/>
    <n v="1.8"/>
  </r>
  <r>
    <x v="4"/>
    <x v="2"/>
    <x v="5"/>
    <s v="."/>
    <s v="ASTHMA"/>
    <x v="1"/>
    <n v="0"/>
    <n v="0"/>
    <n v="45"/>
    <s v="."/>
    <s v="."/>
    <s v="."/>
  </r>
  <r>
    <x v="4"/>
    <x v="2"/>
    <x v="6"/>
    <s v="."/>
    <s v="ASTHMA"/>
    <x v="1"/>
    <n v="0"/>
    <n v="0"/>
    <n v="31"/>
    <s v="."/>
    <s v="."/>
    <s v="."/>
  </r>
  <r>
    <x v="4"/>
    <x v="2"/>
    <x v="7"/>
    <n v="493"/>
    <s v="ASTHMA"/>
    <x v="1"/>
    <n v="3"/>
    <n v="1"/>
    <n v="30"/>
    <n v="33.299999999999997"/>
    <n v="100"/>
    <n v="3"/>
  </r>
  <r>
    <x v="5"/>
    <x v="0"/>
    <x v="5"/>
    <n v="493"/>
    <s v="ASTHMA"/>
    <x v="1"/>
    <n v="360828"/>
    <n v="138739"/>
    <n v="2265178"/>
    <n v="61"/>
    <n v="158.6"/>
    <n v="2.6"/>
  </r>
  <r>
    <x v="5"/>
    <x v="0"/>
    <x v="6"/>
    <n v="493"/>
    <s v="ASTHMA"/>
    <x v="1"/>
    <n v="157866"/>
    <n v="63450"/>
    <n v="2528091"/>
    <n v="25"/>
    <n v="62.2"/>
    <n v="2.5"/>
  </r>
  <r>
    <x v="5"/>
    <x v="0"/>
    <x v="7"/>
    <n v="493"/>
    <s v="ASTHMA"/>
    <x v="1"/>
    <n v="142820"/>
    <n v="58164"/>
    <n v="2475043"/>
    <n v="23.4"/>
    <n v="57.5"/>
    <n v="2.5"/>
  </r>
  <r>
    <x v="5"/>
    <x v="1"/>
    <x v="5"/>
    <n v="493"/>
    <s v="ASTHMA"/>
    <x v="1"/>
    <n v="158234"/>
    <n v="68500"/>
    <n v="2065281"/>
    <n v="33.1"/>
    <n v="76.400000000000006"/>
    <n v="2.2999999999999998"/>
  </r>
  <r>
    <x v="5"/>
    <x v="1"/>
    <x v="6"/>
    <n v="493"/>
    <s v="ASTHMA"/>
    <x v="1"/>
    <n v="67092"/>
    <n v="30848"/>
    <n v="2299519"/>
    <n v="13.4"/>
    <n v="29.1"/>
    <n v="2.2000000000000002"/>
  </r>
  <r>
    <x v="5"/>
    <x v="1"/>
    <x v="7"/>
    <n v="493"/>
    <s v="ASTHMA"/>
    <x v="1"/>
    <n v="63168"/>
    <n v="28683"/>
    <n v="2269231"/>
    <n v="12.6"/>
    <n v="27.8"/>
    <n v="2.2000000000000002"/>
  </r>
  <r>
    <x v="5"/>
    <x v="2"/>
    <x v="5"/>
    <n v="493"/>
    <s v="ASTHMA"/>
    <x v="1"/>
    <n v="8"/>
    <n v="3"/>
    <n v="39"/>
    <n v="76.900000000000006"/>
    <n v="205.1"/>
    <n v="2.7"/>
  </r>
  <r>
    <x v="5"/>
    <x v="2"/>
    <x v="6"/>
    <n v="493"/>
    <s v="ASTHMA"/>
    <x v="1"/>
    <n v="2"/>
    <n v="2"/>
    <n v="25"/>
    <n v="80"/>
    <n v="80"/>
    <n v="1"/>
  </r>
  <r>
    <x v="5"/>
    <x v="2"/>
    <x v="7"/>
    <s v="."/>
    <s v="ASTHMA"/>
    <x v="1"/>
    <n v="0"/>
    <n v="0"/>
    <n v="24"/>
    <s v="."/>
    <s v="."/>
    <s v="."/>
  </r>
  <r>
    <x v="6"/>
    <x v="0"/>
    <x v="5"/>
    <n v="493"/>
    <s v="ASTHMA"/>
    <x v="1"/>
    <n v="176914"/>
    <n v="53272"/>
    <n v="821746"/>
    <n v="61.5"/>
    <n v="204.4"/>
    <n v="3.3"/>
  </r>
  <r>
    <x v="6"/>
    <x v="0"/>
    <x v="6"/>
    <n v="493"/>
    <s v="ASTHMA"/>
    <x v="1"/>
    <n v="57294"/>
    <n v="17150"/>
    <n v="863164"/>
    <n v="18.899999999999999"/>
    <n v="63.3"/>
    <n v="3.3"/>
  </r>
  <r>
    <x v="6"/>
    <x v="0"/>
    <x v="7"/>
    <n v="493"/>
    <s v="ASTHMA"/>
    <x v="1"/>
    <n v="61579"/>
    <n v="19055"/>
    <n v="834557"/>
    <n v="21.8"/>
    <n v="70.3"/>
    <n v="3.2"/>
  </r>
  <r>
    <x v="6"/>
    <x v="1"/>
    <x v="5"/>
    <n v="493"/>
    <s v="ASTHMA"/>
    <x v="1"/>
    <n v="85710"/>
    <n v="29417"/>
    <n v="643390"/>
    <n v="43.3"/>
    <n v="126.2"/>
    <n v="2.9"/>
  </r>
  <r>
    <x v="6"/>
    <x v="1"/>
    <x v="6"/>
    <n v="493"/>
    <s v="ASTHMA"/>
    <x v="1"/>
    <n v="26345"/>
    <n v="9267"/>
    <n v="682577"/>
    <n v="12.9"/>
    <n v="36.700000000000003"/>
    <n v="2.8"/>
  </r>
  <r>
    <x v="6"/>
    <x v="1"/>
    <x v="7"/>
    <n v="493"/>
    <s v="ASTHMA"/>
    <x v="1"/>
    <n v="29931"/>
    <n v="10631"/>
    <n v="672599"/>
    <n v="15"/>
    <n v="42.3"/>
    <n v="2.8"/>
  </r>
  <r>
    <x v="6"/>
    <x v="3"/>
    <x v="5"/>
    <s v="."/>
    <s v="ASTHMA"/>
    <x v="1"/>
    <n v="0"/>
    <n v="0"/>
    <n v="1"/>
    <s v="."/>
    <s v="."/>
    <s v="."/>
  </r>
  <r>
    <x v="6"/>
    <x v="3"/>
    <x v="6"/>
    <s v="."/>
    <s v="ASTHMA"/>
    <x v="1"/>
    <n v="0"/>
    <n v="0"/>
    <n v="1"/>
    <s v="."/>
    <s v="."/>
    <s v="."/>
  </r>
  <r>
    <x v="6"/>
    <x v="3"/>
    <x v="7"/>
    <s v="."/>
    <s v="ASTHMA"/>
    <x v="1"/>
    <n v="0"/>
    <n v="0"/>
    <n v="1"/>
    <s v="."/>
    <s v="."/>
    <s v="."/>
  </r>
  <r>
    <x v="6"/>
    <x v="2"/>
    <x v="5"/>
    <n v="493"/>
    <s v="ASTHMA"/>
    <x v="1"/>
    <n v="3"/>
    <n v="1"/>
    <n v="9"/>
    <n v="111.1"/>
    <n v="333.3"/>
    <n v="3"/>
  </r>
  <r>
    <x v="6"/>
    <x v="2"/>
    <x v="6"/>
    <s v="."/>
    <s v="ASTHMA"/>
    <x v="1"/>
    <n v="0"/>
    <n v="0"/>
    <n v="5"/>
    <s v="."/>
    <s v="."/>
    <s v="."/>
  </r>
  <r>
    <x v="6"/>
    <x v="2"/>
    <x v="7"/>
    <s v="."/>
    <s v="ASTHMA"/>
    <x v="1"/>
    <n v="0"/>
    <n v="0"/>
    <n v="3"/>
    <s v="."/>
    <s v="."/>
    <s v="."/>
  </r>
  <r>
    <x v="0"/>
    <x v="0"/>
    <x v="5"/>
    <n v="493"/>
    <s v="ASTHMA"/>
    <x v="2"/>
    <n v="5444"/>
    <n v="3990"/>
    <n v="454855"/>
    <n v="8.8000000000000007"/>
    <n v="12"/>
    <n v="1.4"/>
  </r>
  <r>
    <x v="0"/>
    <x v="0"/>
    <x v="6"/>
    <n v="493"/>
    <s v="ASTHMA"/>
    <x v="2"/>
    <n v="3272"/>
    <n v="2377"/>
    <n v="494363"/>
    <n v="4.8"/>
    <n v="6.6"/>
    <n v="1.4"/>
  </r>
  <r>
    <x v="0"/>
    <x v="0"/>
    <x v="7"/>
    <n v="493"/>
    <s v="ASTHMA"/>
    <x v="2"/>
    <n v="2758"/>
    <n v="1940"/>
    <n v="460702"/>
    <n v="4.2"/>
    <n v="6"/>
    <n v="1.4"/>
  </r>
  <r>
    <x v="0"/>
    <x v="1"/>
    <x v="5"/>
    <n v="493"/>
    <s v="ASTHMA"/>
    <x v="2"/>
    <n v="10521"/>
    <n v="7579"/>
    <n v="475092"/>
    <n v="15.9"/>
    <n v="22.1"/>
    <n v="1.4"/>
  </r>
  <r>
    <x v="0"/>
    <x v="1"/>
    <x v="6"/>
    <n v="493"/>
    <s v="ASTHMA"/>
    <x v="2"/>
    <n v="6255"/>
    <n v="4470"/>
    <n v="517654"/>
    <n v="8.6"/>
    <n v="12.1"/>
    <n v="1.4"/>
  </r>
  <r>
    <x v="0"/>
    <x v="1"/>
    <x v="7"/>
    <n v="493"/>
    <s v="ASTHMA"/>
    <x v="2"/>
    <n v="5320"/>
    <n v="3720"/>
    <n v="482952"/>
    <n v="7.7"/>
    <n v="11"/>
    <n v="1.4"/>
  </r>
  <r>
    <x v="0"/>
    <x v="2"/>
    <x v="5"/>
    <s v="."/>
    <s v="ASTHMA"/>
    <x v="2"/>
    <n v="0"/>
    <n v="0"/>
    <n v="11"/>
    <s v="."/>
    <s v="."/>
    <s v="."/>
  </r>
  <r>
    <x v="0"/>
    <x v="2"/>
    <x v="6"/>
    <s v="."/>
    <s v="ASTHMA"/>
    <x v="2"/>
    <n v="0"/>
    <n v="0"/>
    <n v="7"/>
    <s v="."/>
    <s v="."/>
    <s v="."/>
  </r>
  <r>
    <x v="0"/>
    <x v="2"/>
    <x v="7"/>
    <s v="."/>
    <s v="ASTHMA"/>
    <x v="2"/>
    <n v="0"/>
    <n v="0"/>
    <n v="11"/>
    <s v="."/>
    <s v="."/>
    <s v="."/>
  </r>
  <r>
    <x v="1"/>
    <x v="0"/>
    <x v="5"/>
    <n v="493"/>
    <s v="ASTHMA"/>
    <x v="2"/>
    <n v="5125"/>
    <n v="3736"/>
    <n v="493840"/>
    <n v="7.6"/>
    <n v="10.4"/>
    <n v="1.4"/>
  </r>
  <r>
    <x v="1"/>
    <x v="0"/>
    <x v="6"/>
    <n v="493"/>
    <s v="ASTHMA"/>
    <x v="2"/>
    <n v="3054"/>
    <n v="2257"/>
    <n v="542003"/>
    <n v="4.2"/>
    <n v="5.6"/>
    <n v="1.4"/>
  </r>
  <r>
    <x v="1"/>
    <x v="0"/>
    <x v="7"/>
    <n v="493"/>
    <s v="ASTHMA"/>
    <x v="2"/>
    <n v="2496"/>
    <n v="1793"/>
    <n v="514307"/>
    <n v="3.5"/>
    <n v="4.8"/>
    <n v="1.4"/>
  </r>
  <r>
    <x v="1"/>
    <x v="1"/>
    <x v="5"/>
    <n v="493"/>
    <s v="ASTHMA"/>
    <x v="2"/>
    <n v="9040"/>
    <n v="6642"/>
    <n v="514305"/>
    <n v="12.9"/>
    <n v="17.600000000000001"/>
    <n v="1.4"/>
  </r>
  <r>
    <x v="1"/>
    <x v="1"/>
    <x v="6"/>
    <n v="493"/>
    <s v="ASTHMA"/>
    <x v="2"/>
    <n v="5419"/>
    <n v="4006"/>
    <n v="564896"/>
    <n v="7.1"/>
    <n v="9.6"/>
    <n v="1.4"/>
  </r>
  <r>
    <x v="1"/>
    <x v="1"/>
    <x v="7"/>
    <n v="493"/>
    <s v="ASTHMA"/>
    <x v="2"/>
    <n v="4223"/>
    <n v="3015"/>
    <n v="534569"/>
    <n v="5.6"/>
    <n v="7.9"/>
    <n v="1.4"/>
  </r>
  <r>
    <x v="1"/>
    <x v="2"/>
    <x v="5"/>
    <s v="."/>
    <s v="ASTHMA"/>
    <x v="2"/>
    <n v="0"/>
    <n v="0"/>
    <n v="25"/>
    <s v="."/>
    <s v="."/>
    <s v="."/>
  </r>
  <r>
    <x v="1"/>
    <x v="2"/>
    <x v="6"/>
    <n v="493"/>
    <s v="ASTHMA"/>
    <x v="2"/>
    <n v="1"/>
    <n v="1"/>
    <n v="16"/>
    <n v="62.5"/>
    <n v="62.5"/>
    <n v="1"/>
  </r>
  <r>
    <x v="1"/>
    <x v="2"/>
    <x v="7"/>
    <s v="."/>
    <s v="ASTHMA"/>
    <x v="2"/>
    <n v="0"/>
    <n v="0"/>
    <n v="25"/>
    <s v="."/>
    <s v="."/>
    <s v="."/>
  </r>
  <r>
    <x v="2"/>
    <x v="0"/>
    <x v="5"/>
    <n v="493"/>
    <s v="ASTHMA"/>
    <x v="2"/>
    <n v="10111"/>
    <n v="7489"/>
    <n v="984591"/>
    <n v="7.6"/>
    <n v="10.3"/>
    <n v="1.4"/>
  </r>
  <r>
    <x v="2"/>
    <x v="0"/>
    <x v="6"/>
    <n v="493"/>
    <s v="ASTHMA"/>
    <x v="2"/>
    <n v="5985"/>
    <n v="4358"/>
    <n v="1077974"/>
    <n v="4"/>
    <n v="5.5"/>
    <n v="1.4"/>
  </r>
  <r>
    <x v="2"/>
    <x v="0"/>
    <x v="7"/>
    <n v="493"/>
    <s v="ASTHMA"/>
    <x v="2"/>
    <n v="4799"/>
    <n v="3397"/>
    <n v="1021951"/>
    <n v="3.3"/>
    <n v="4.7"/>
    <n v="1.4"/>
  </r>
  <r>
    <x v="2"/>
    <x v="1"/>
    <x v="5"/>
    <n v="493"/>
    <s v="ASTHMA"/>
    <x v="2"/>
    <n v="11163"/>
    <n v="8563"/>
    <n v="1019943"/>
    <n v="8.4"/>
    <n v="10.9"/>
    <n v="1.3"/>
  </r>
  <r>
    <x v="2"/>
    <x v="1"/>
    <x v="6"/>
    <n v="493"/>
    <s v="ASTHMA"/>
    <x v="2"/>
    <n v="6511"/>
    <n v="4960"/>
    <n v="1112960"/>
    <n v="4.5"/>
    <n v="5.8"/>
    <n v="1.3"/>
  </r>
  <r>
    <x v="2"/>
    <x v="1"/>
    <x v="7"/>
    <n v="493"/>
    <s v="ASTHMA"/>
    <x v="2"/>
    <n v="5183"/>
    <n v="3868"/>
    <n v="1055608"/>
    <n v="3.7"/>
    <n v="4.9000000000000004"/>
    <n v="1.3"/>
  </r>
  <r>
    <x v="2"/>
    <x v="2"/>
    <x v="5"/>
    <s v="."/>
    <s v="ASTHMA"/>
    <x v="2"/>
    <n v="0"/>
    <n v="0"/>
    <n v="74"/>
    <s v="."/>
    <s v="."/>
    <s v="."/>
  </r>
  <r>
    <x v="2"/>
    <x v="2"/>
    <x v="6"/>
    <s v="."/>
    <s v="ASTHMA"/>
    <x v="2"/>
    <n v="0"/>
    <n v="0"/>
    <n v="43"/>
    <s v="."/>
    <s v="."/>
    <s v="."/>
  </r>
  <r>
    <x v="2"/>
    <x v="2"/>
    <x v="7"/>
    <s v="."/>
    <s v="ASTHMA"/>
    <x v="2"/>
    <n v="0"/>
    <n v="0"/>
    <n v="51"/>
    <s v="."/>
    <s v="."/>
    <s v="."/>
  </r>
  <r>
    <x v="3"/>
    <x v="0"/>
    <x v="5"/>
    <n v="493"/>
    <s v="ASTHMA"/>
    <x v="2"/>
    <n v="4117"/>
    <n v="2927"/>
    <n v="360401"/>
    <n v="8.1"/>
    <n v="11.4"/>
    <n v="1.4"/>
  </r>
  <r>
    <x v="3"/>
    <x v="0"/>
    <x v="6"/>
    <n v="493"/>
    <s v="ASTHMA"/>
    <x v="2"/>
    <n v="2601"/>
    <n v="1857"/>
    <n v="402963"/>
    <n v="4.5999999999999996"/>
    <n v="6.5"/>
    <n v="1.4"/>
  </r>
  <r>
    <x v="3"/>
    <x v="0"/>
    <x v="7"/>
    <n v="493"/>
    <s v="ASTHMA"/>
    <x v="2"/>
    <n v="2139"/>
    <n v="1498"/>
    <n v="383018"/>
    <n v="3.9"/>
    <n v="5.6"/>
    <n v="1.4"/>
  </r>
  <r>
    <x v="3"/>
    <x v="1"/>
    <x v="5"/>
    <n v="493"/>
    <s v="ASTHMA"/>
    <x v="2"/>
    <n v="2346"/>
    <n v="1778"/>
    <n v="345573"/>
    <n v="5.0999999999999996"/>
    <n v="6.8"/>
    <n v="1.3"/>
  </r>
  <r>
    <x v="3"/>
    <x v="1"/>
    <x v="6"/>
    <n v="493"/>
    <s v="ASTHMA"/>
    <x v="2"/>
    <n v="1569"/>
    <n v="1188"/>
    <n v="380766"/>
    <n v="3.1"/>
    <n v="4.0999999999999996"/>
    <n v="1.3"/>
  </r>
  <r>
    <x v="3"/>
    <x v="1"/>
    <x v="7"/>
    <n v="493"/>
    <s v="ASTHMA"/>
    <x v="2"/>
    <n v="1298"/>
    <n v="950"/>
    <n v="368597"/>
    <n v="2.6"/>
    <n v="3.5"/>
    <n v="1.4"/>
  </r>
  <r>
    <x v="3"/>
    <x v="2"/>
    <x v="5"/>
    <s v="."/>
    <s v="ASTHMA"/>
    <x v="2"/>
    <n v="0"/>
    <n v="0"/>
    <n v="29"/>
    <s v="."/>
    <s v="."/>
    <s v="."/>
  </r>
  <r>
    <x v="3"/>
    <x v="2"/>
    <x v="6"/>
    <s v="."/>
    <s v="ASTHMA"/>
    <x v="2"/>
    <n v="0"/>
    <n v="0"/>
    <n v="22"/>
    <s v="."/>
    <s v="."/>
    <s v="."/>
  </r>
  <r>
    <x v="3"/>
    <x v="2"/>
    <x v="7"/>
    <s v="."/>
    <s v="ASTHMA"/>
    <x v="2"/>
    <n v="0"/>
    <n v="0"/>
    <n v="19"/>
    <s v="."/>
    <s v="."/>
    <s v="."/>
  </r>
  <r>
    <x v="4"/>
    <x v="0"/>
    <x v="5"/>
    <n v="493"/>
    <s v="ASTHMA"/>
    <x v="2"/>
    <n v="28940"/>
    <n v="20062"/>
    <n v="2839397"/>
    <n v="7.1"/>
    <n v="10.199999999999999"/>
    <n v="1.4"/>
  </r>
  <r>
    <x v="4"/>
    <x v="0"/>
    <x v="6"/>
    <n v="493"/>
    <s v="ASTHMA"/>
    <x v="2"/>
    <n v="17505"/>
    <n v="12098"/>
    <n v="3110494"/>
    <n v="3.9"/>
    <n v="5.6"/>
    <n v="1.4"/>
  </r>
  <r>
    <x v="4"/>
    <x v="0"/>
    <x v="7"/>
    <n v="493"/>
    <s v="ASTHMA"/>
    <x v="2"/>
    <n v="14815"/>
    <n v="9978"/>
    <n v="2911161"/>
    <n v="3.4"/>
    <n v="5.0999999999999996"/>
    <n v="1.5"/>
  </r>
  <r>
    <x v="4"/>
    <x v="1"/>
    <x v="5"/>
    <n v="493"/>
    <s v="ASTHMA"/>
    <x v="2"/>
    <n v="13351"/>
    <n v="9572"/>
    <n v="2603200"/>
    <n v="3.7"/>
    <n v="5.0999999999999996"/>
    <n v="1.4"/>
  </r>
  <r>
    <x v="4"/>
    <x v="1"/>
    <x v="6"/>
    <n v="493"/>
    <s v="ASTHMA"/>
    <x v="2"/>
    <n v="7945"/>
    <n v="5752"/>
    <n v="2840231"/>
    <n v="2"/>
    <n v="2.8"/>
    <n v="1.4"/>
  </r>
  <r>
    <x v="4"/>
    <x v="1"/>
    <x v="7"/>
    <n v="493"/>
    <s v="ASTHMA"/>
    <x v="2"/>
    <n v="6621"/>
    <n v="4650"/>
    <n v="2702334"/>
    <n v="1.7"/>
    <n v="2.4"/>
    <n v="1.4"/>
  </r>
  <r>
    <x v="4"/>
    <x v="2"/>
    <x v="5"/>
    <s v="."/>
    <s v="ASTHMA"/>
    <x v="2"/>
    <n v="0"/>
    <n v="0"/>
    <n v="45"/>
    <s v="."/>
    <s v="."/>
    <s v="."/>
  </r>
  <r>
    <x v="4"/>
    <x v="2"/>
    <x v="6"/>
    <s v="."/>
    <s v="ASTHMA"/>
    <x v="2"/>
    <n v="0"/>
    <n v="0"/>
    <n v="31"/>
    <s v="."/>
    <s v="."/>
    <s v="."/>
  </r>
  <r>
    <x v="4"/>
    <x v="2"/>
    <x v="7"/>
    <s v="."/>
    <s v="ASTHMA"/>
    <x v="2"/>
    <n v="0"/>
    <n v="0"/>
    <n v="30"/>
    <s v="."/>
    <s v="."/>
    <s v="."/>
  </r>
  <r>
    <x v="5"/>
    <x v="0"/>
    <x v="5"/>
    <n v="493"/>
    <s v="ASTHMA"/>
    <x v="2"/>
    <n v="19543"/>
    <n v="13798"/>
    <n v="2265178"/>
    <n v="6.1"/>
    <n v="8.6"/>
    <n v="1.4"/>
  </r>
  <r>
    <x v="5"/>
    <x v="0"/>
    <x v="6"/>
    <n v="493"/>
    <s v="ASTHMA"/>
    <x v="2"/>
    <n v="9767"/>
    <n v="6864"/>
    <n v="2528091"/>
    <n v="2.7"/>
    <n v="3.9"/>
    <n v="1.4"/>
  </r>
  <r>
    <x v="5"/>
    <x v="0"/>
    <x v="7"/>
    <n v="493"/>
    <s v="ASTHMA"/>
    <x v="2"/>
    <n v="8241"/>
    <n v="5661"/>
    <n v="2475043"/>
    <n v="2.2999999999999998"/>
    <n v="3.3"/>
    <n v="1.5"/>
  </r>
  <r>
    <x v="5"/>
    <x v="1"/>
    <x v="5"/>
    <n v="493"/>
    <s v="ASTHMA"/>
    <x v="2"/>
    <n v="7160"/>
    <n v="5169"/>
    <n v="2065281"/>
    <n v="2.5"/>
    <n v="3.5"/>
    <n v="1.4"/>
  </r>
  <r>
    <x v="5"/>
    <x v="1"/>
    <x v="6"/>
    <n v="493"/>
    <s v="ASTHMA"/>
    <x v="2"/>
    <n v="3494"/>
    <n v="2537"/>
    <n v="2299519"/>
    <n v="1.1000000000000001"/>
    <n v="1.5"/>
    <n v="1.4"/>
  </r>
  <r>
    <x v="5"/>
    <x v="1"/>
    <x v="7"/>
    <n v="493"/>
    <s v="ASTHMA"/>
    <x v="2"/>
    <n v="3351"/>
    <n v="2259"/>
    <n v="2269231"/>
    <n v="1"/>
    <n v="1.5"/>
    <n v="1.5"/>
  </r>
  <r>
    <x v="5"/>
    <x v="2"/>
    <x v="5"/>
    <s v="."/>
    <s v="ASTHMA"/>
    <x v="2"/>
    <n v="0"/>
    <n v="0"/>
    <n v="39"/>
    <s v="."/>
    <s v="."/>
    <s v="."/>
  </r>
  <r>
    <x v="5"/>
    <x v="2"/>
    <x v="6"/>
    <s v="."/>
    <s v="ASTHMA"/>
    <x v="2"/>
    <n v="0"/>
    <n v="0"/>
    <n v="25"/>
    <s v="."/>
    <s v="."/>
    <s v="."/>
  </r>
  <r>
    <x v="5"/>
    <x v="2"/>
    <x v="7"/>
    <n v="493"/>
    <s v="ASTHMA"/>
    <x v="2"/>
    <n v="1"/>
    <n v="1"/>
    <n v="24"/>
    <n v="41.7"/>
    <n v="41.7"/>
    <n v="1"/>
  </r>
  <r>
    <x v="6"/>
    <x v="0"/>
    <x v="5"/>
    <n v="493"/>
    <s v="ASTHMA"/>
    <x v="2"/>
    <n v="6626"/>
    <n v="5116"/>
    <n v="821746"/>
    <n v="5.9"/>
    <n v="7.7"/>
    <n v="1.3"/>
  </r>
  <r>
    <x v="6"/>
    <x v="0"/>
    <x v="6"/>
    <n v="493"/>
    <s v="ASTHMA"/>
    <x v="2"/>
    <n v="2439"/>
    <n v="1805"/>
    <n v="863164"/>
    <n v="2"/>
    <n v="2.7"/>
    <n v="1.4"/>
  </r>
  <r>
    <x v="6"/>
    <x v="0"/>
    <x v="7"/>
    <n v="493"/>
    <s v="ASTHMA"/>
    <x v="2"/>
    <n v="2481"/>
    <n v="1789"/>
    <n v="834557"/>
    <n v="2"/>
    <n v="2.8"/>
    <n v="1.4"/>
  </r>
  <r>
    <x v="6"/>
    <x v="1"/>
    <x v="5"/>
    <n v="493"/>
    <s v="ASTHMA"/>
    <x v="2"/>
    <n v="2780"/>
    <n v="2196"/>
    <n v="643390"/>
    <n v="3.2"/>
    <n v="4.0999999999999996"/>
    <n v="1.3"/>
  </r>
  <r>
    <x v="6"/>
    <x v="1"/>
    <x v="6"/>
    <n v="493"/>
    <s v="ASTHMA"/>
    <x v="2"/>
    <n v="1078"/>
    <n v="791"/>
    <n v="682577"/>
    <n v="1.1000000000000001"/>
    <n v="1.5"/>
    <n v="1.4"/>
  </r>
  <r>
    <x v="6"/>
    <x v="1"/>
    <x v="7"/>
    <n v="493"/>
    <s v="ASTHMA"/>
    <x v="2"/>
    <n v="1124"/>
    <n v="811"/>
    <n v="672599"/>
    <n v="1.1000000000000001"/>
    <n v="1.6"/>
    <n v="1.4"/>
  </r>
  <r>
    <x v="6"/>
    <x v="3"/>
    <x v="5"/>
    <s v="."/>
    <s v="ASTHMA"/>
    <x v="2"/>
    <n v="0"/>
    <n v="0"/>
    <n v="1"/>
    <s v="."/>
    <s v="."/>
    <s v="."/>
  </r>
  <r>
    <x v="6"/>
    <x v="3"/>
    <x v="6"/>
    <s v="."/>
    <s v="ASTHMA"/>
    <x v="2"/>
    <n v="0"/>
    <n v="0"/>
    <n v="1"/>
    <s v="."/>
    <s v="."/>
    <s v="."/>
  </r>
  <r>
    <x v="6"/>
    <x v="3"/>
    <x v="7"/>
    <s v="."/>
    <s v="ASTHMA"/>
    <x v="2"/>
    <n v="0"/>
    <n v="0"/>
    <n v="1"/>
    <s v="."/>
    <s v="."/>
    <s v="."/>
  </r>
  <r>
    <x v="6"/>
    <x v="2"/>
    <x v="5"/>
    <s v="."/>
    <s v="ASTHMA"/>
    <x v="2"/>
    <n v="0"/>
    <n v="0"/>
    <n v="9"/>
    <s v="."/>
    <s v="."/>
    <s v="."/>
  </r>
  <r>
    <x v="6"/>
    <x v="2"/>
    <x v="6"/>
    <s v="."/>
    <s v="ASTHMA"/>
    <x v="2"/>
    <n v="0"/>
    <n v="0"/>
    <n v="5"/>
    <s v="."/>
    <s v="."/>
    <s v="."/>
  </r>
  <r>
    <x v="6"/>
    <x v="2"/>
    <x v="7"/>
    <s v="."/>
    <s v="ASTHMA"/>
    <x v="2"/>
    <n v="0"/>
    <n v="0"/>
    <n v="3"/>
    <s v="."/>
    <s v="."/>
    <s v="."/>
  </r>
</pivotCacheRecords>
</file>

<file path=xl/pivotCache/pivotCacheRecords2.xml><?xml version="1.0" encoding="utf-8"?>
<pivotCacheRecords xmlns="http://schemas.openxmlformats.org/spreadsheetml/2006/main" xmlns:r="http://schemas.openxmlformats.org/officeDocument/2006/relationships" count="4212">
  <r>
    <x v="0"/>
    <x v="0"/>
    <x v="0"/>
    <n v="493"/>
    <s v="ASTHMA"/>
    <x v="0"/>
    <n v="515"/>
    <n v="100"/>
    <n v="23719"/>
    <n v="4.2"/>
    <n v="21.7"/>
    <n v="5.2"/>
  </r>
  <r>
    <x v="0"/>
    <x v="0"/>
    <x v="1"/>
    <n v="493"/>
    <s v="ASTHMA"/>
    <x v="0"/>
    <n v="418"/>
    <n v="90"/>
    <n v="25487"/>
    <n v="3.5"/>
    <n v="16.399999999999999"/>
    <n v="4.5999999999999996"/>
  </r>
  <r>
    <x v="0"/>
    <x v="0"/>
    <x v="2"/>
    <n v="493"/>
    <s v="ASTHMA"/>
    <x v="0"/>
    <n v="434"/>
    <n v="84"/>
    <n v="25341"/>
    <n v="3.3"/>
    <n v="17.100000000000001"/>
    <n v="5.2"/>
  </r>
  <r>
    <x v="0"/>
    <x v="0"/>
    <x v="3"/>
    <n v="493"/>
    <s v="ASTHMA"/>
    <x v="0"/>
    <n v="375"/>
    <n v="82"/>
    <n v="23654"/>
    <n v="3.5"/>
    <n v="15.9"/>
    <n v="4.5999999999999996"/>
  </r>
  <r>
    <x v="0"/>
    <x v="0"/>
    <x v="4"/>
    <n v="493"/>
    <s v="ASTHMA"/>
    <x v="0"/>
    <n v="445"/>
    <n v="93"/>
    <n v="23428"/>
    <n v="4"/>
    <n v="19"/>
    <n v="4.8"/>
  </r>
  <r>
    <x v="0"/>
    <x v="0"/>
    <x v="5"/>
    <n v="493"/>
    <s v="ASTHMA"/>
    <x v="0"/>
    <n v="437"/>
    <n v="97"/>
    <n v="22939"/>
    <n v="4.2"/>
    <n v="19.100000000000001"/>
    <n v="4.5"/>
  </r>
  <r>
    <x v="0"/>
    <x v="0"/>
    <x v="6"/>
    <n v="493"/>
    <s v="ASTHMA"/>
    <x v="0"/>
    <n v="491"/>
    <n v="102"/>
    <n v="21919"/>
    <n v="4.7"/>
    <n v="22.4"/>
    <n v="4.8"/>
  </r>
  <r>
    <x v="0"/>
    <x v="0"/>
    <x v="7"/>
    <n v="493"/>
    <s v="ASTHMA"/>
    <x v="0"/>
    <n v="500"/>
    <n v="109"/>
    <n v="22857"/>
    <n v="4.8"/>
    <n v="21.9"/>
    <n v="4.5999999999999996"/>
  </r>
  <r>
    <x v="0"/>
    <x v="1"/>
    <x v="0"/>
    <n v="493"/>
    <s v="ASTHMA"/>
    <x v="0"/>
    <n v="600"/>
    <n v="140"/>
    <n v="24678"/>
    <n v="5.7"/>
    <n v="24.3"/>
    <n v="4.3"/>
  </r>
  <r>
    <x v="0"/>
    <x v="1"/>
    <x v="1"/>
    <n v="493"/>
    <s v="ASTHMA"/>
    <x v="0"/>
    <n v="649"/>
    <n v="151"/>
    <n v="26512"/>
    <n v="5.7"/>
    <n v="24.5"/>
    <n v="4.3"/>
  </r>
  <r>
    <x v="0"/>
    <x v="1"/>
    <x v="2"/>
    <n v="493"/>
    <s v="ASTHMA"/>
    <x v="0"/>
    <n v="623"/>
    <n v="136"/>
    <n v="26260"/>
    <n v="5.2"/>
    <n v="23.7"/>
    <n v="4.5999999999999996"/>
  </r>
  <r>
    <x v="0"/>
    <x v="1"/>
    <x v="3"/>
    <n v="493"/>
    <s v="ASTHMA"/>
    <x v="0"/>
    <n v="721"/>
    <n v="146"/>
    <n v="24525"/>
    <n v="6"/>
    <n v="29.4"/>
    <n v="4.9000000000000004"/>
  </r>
  <r>
    <x v="0"/>
    <x v="1"/>
    <x v="4"/>
    <n v="493"/>
    <s v="ASTHMA"/>
    <x v="0"/>
    <n v="634"/>
    <n v="144"/>
    <n v="24251"/>
    <n v="5.9"/>
    <n v="26.1"/>
    <n v="4.4000000000000004"/>
  </r>
  <r>
    <x v="0"/>
    <x v="1"/>
    <x v="5"/>
    <n v="493"/>
    <s v="ASTHMA"/>
    <x v="0"/>
    <n v="969"/>
    <n v="176"/>
    <n v="23929"/>
    <n v="7.4"/>
    <n v="40.5"/>
    <n v="5.5"/>
  </r>
  <r>
    <x v="0"/>
    <x v="1"/>
    <x v="6"/>
    <n v="493"/>
    <s v="ASTHMA"/>
    <x v="0"/>
    <n v="714"/>
    <n v="161"/>
    <n v="22739"/>
    <n v="7.1"/>
    <n v="31.4"/>
    <n v="4.4000000000000004"/>
  </r>
  <r>
    <x v="0"/>
    <x v="1"/>
    <x v="7"/>
    <n v="493"/>
    <s v="ASTHMA"/>
    <x v="0"/>
    <n v="869"/>
    <n v="178"/>
    <n v="23916"/>
    <n v="7.4"/>
    <n v="36.299999999999997"/>
    <n v="4.9000000000000004"/>
  </r>
  <r>
    <x v="1"/>
    <x v="0"/>
    <x v="0"/>
    <n v="493"/>
    <s v="ASTHMA"/>
    <x v="0"/>
    <n v="241"/>
    <n v="44"/>
    <n v="25148"/>
    <n v="1.7"/>
    <n v="9.6"/>
    <n v="5.5"/>
  </r>
  <r>
    <x v="1"/>
    <x v="0"/>
    <x v="1"/>
    <n v="493"/>
    <s v="ASTHMA"/>
    <x v="0"/>
    <n v="195"/>
    <n v="44"/>
    <n v="27036"/>
    <n v="1.6"/>
    <n v="7.2"/>
    <n v="4.4000000000000004"/>
  </r>
  <r>
    <x v="1"/>
    <x v="0"/>
    <x v="2"/>
    <n v="493"/>
    <s v="ASTHMA"/>
    <x v="0"/>
    <n v="233"/>
    <n v="57"/>
    <n v="26927"/>
    <n v="2.1"/>
    <n v="8.6999999999999993"/>
    <n v="4.0999999999999996"/>
  </r>
  <r>
    <x v="1"/>
    <x v="0"/>
    <x v="3"/>
    <n v="493"/>
    <s v="ASTHMA"/>
    <x v="0"/>
    <n v="174"/>
    <n v="50"/>
    <n v="25924"/>
    <n v="1.9"/>
    <n v="6.7"/>
    <n v="3.5"/>
  </r>
  <r>
    <x v="1"/>
    <x v="0"/>
    <x v="4"/>
    <n v="493"/>
    <s v="ASTHMA"/>
    <x v="0"/>
    <n v="182"/>
    <n v="40"/>
    <n v="25551"/>
    <n v="1.6"/>
    <n v="7.1"/>
    <n v="4.5999999999999996"/>
  </r>
  <r>
    <x v="1"/>
    <x v="0"/>
    <x v="5"/>
    <n v="493"/>
    <s v="ASTHMA"/>
    <x v="0"/>
    <n v="181"/>
    <n v="46"/>
    <n v="25105"/>
    <n v="1.8"/>
    <n v="7.2"/>
    <n v="3.9"/>
  </r>
  <r>
    <x v="1"/>
    <x v="0"/>
    <x v="6"/>
    <n v="493"/>
    <s v="ASTHMA"/>
    <x v="0"/>
    <n v="266"/>
    <n v="56"/>
    <n v="23949"/>
    <n v="2.2999999999999998"/>
    <n v="11.1"/>
    <n v="4.8"/>
  </r>
  <r>
    <x v="1"/>
    <x v="0"/>
    <x v="7"/>
    <n v="493"/>
    <s v="ASTHMA"/>
    <x v="0"/>
    <n v="331"/>
    <n v="61"/>
    <n v="25648"/>
    <n v="2.4"/>
    <n v="12.9"/>
    <n v="5.4"/>
  </r>
  <r>
    <x v="1"/>
    <x v="1"/>
    <x v="0"/>
    <n v="493"/>
    <s v="ASTHMA"/>
    <x v="0"/>
    <n v="338"/>
    <n v="78"/>
    <n v="25947"/>
    <n v="3"/>
    <n v="13"/>
    <n v="4.3"/>
  </r>
  <r>
    <x v="1"/>
    <x v="1"/>
    <x v="1"/>
    <n v="493"/>
    <s v="ASTHMA"/>
    <x v="0"/>
    <n v="232"/>
    <n v="64"/>
    <n v="27845"/>
    <n v="2.2999999999999998"/>
    <n v="8.3000000000000007"/>
    <n v="3.6"/>
  </r>
  <r>
    <x v="1"/>
    <x v="1"/>
    <x v="2"/>
    <n v="493"/>
    <s v="ASTHMA"/>
    <x v="0"/>
    <n v="302"/>
    <n v="72"/>
    <n v="28003"/>
    <n v="2.6"/>
    <n v="10.8"/>
    <n v="4.2"/>
  </r>
  <r>
    <x v="1"/>
    <x v="1"/>
    <x v="3"/>
    <n v="493"/>
    <s v="ASTHMA"/>
    <x v="0"/>
    <n v="272"/>
    <n v="70"/>
    <n v="26960"/>
    <n v="2.6"/>
    <n v="10.1"/>
    <n v="3.9"/>
  </r>
  <r>
    <x v="1"/>
    <x v="1"/>
    <x v="4"/>
    <n v="493"/>
    <s v="ASTHMA"/>
    <x v="0"/>
    <n v="365"/>
    <n v="83"/>
    <n v="26735"/>
    <n v="3.1"/>
    <n v="13.7"/>
    <n v="4.4000000000000004"/>
  </r>
  <r>
    <x v="1"/>
    <x v="1"/>
    <x v="5"/>
    <n v="493"/>
    <s v="ASTHMA"/>
    <x v="0"/>
    <n v="389"/>
    <n v="88"/>
    <n v="26243"/>
    <n v="3.4"/>
    <n v="14.8"/>
    <n v="4.4000000000000004"/>
  </r>
  <r>
    <x v="1"/>
    <x v="1"/>
    <x v="6"/>
    <n v="493"/>
    <s v="ASTHMA"/>
    <x v="0"/>
    <n v="420"/>
    <n v="94"/>
    <n v="25115"/>
    <n v="3.7"/>
    <n v="16.7"/>
    <n v="4.5"/>
  </r>
  <r>
    <x v="1"/>
    <x v="1"/>
    <x v="7"/>
    <n v="493"/>
    <s v="ASTHMA"/>
    <x v="0"/>
    <n v="511"/>
    <n v="104"/>
    <n v="26704"/>
    <n v="3.9"/>
    <n v="19.100000000000001"/>
    <n v="4.9000000000000004"/>
  </r>
  <r>
    <x v="2"/>
    <x v="0"/>
    <x v="0"/>
    <n v="493"/>
    <s v="ASTHMA"/>
    <x v="0"/>
    <n v="375"/>
    <n v="85"/>
    <n v="47905"/>
    <n v="1.8"/>
    <n v="7.8"/>
    <n v="4.4000000000000004"/>
  </r>
  <r>
    <x v="2"/>
    <x v="0"/>
    <x v="1"/>
    <n v="493"/>
    <s v="ASTHMA"/>
    <x v="0"/>
    <n v="284"/>
    <n v="80"/>
    <n v="51357"/>
    <n v="1.6"/>
    <n v="5.5"/>
    <n v="3.6"/>
  </r>
  <r>
    <x v="2"/>
    <x v="0"/>
    <x v="2"/>
    <n v="493"/>
    <s v="ASTHMA"/>
    <x v="0"/>
    <n v="358"/>
    <n v="99"/>
    <n v="51511"/>
    <n v="1.9"/>
    <n v="6.9"/>
    <n v="3.6"/>
  </r>
  <r>
    <x v="2"/>
    <x v="0"/>
    <x v="3"/>
    <n v="493"/>
    <s v="ASTHMA"/>
    <x v="0"/>
    <n v="319"/>
    <n v="101"/>
    <n v="50968"/>
    <n v="2"/>
    <n v="6.3"/>
    <n v="3.2"/>
  </r>
  <r>
    <x v="2"/>
    <x v="0"/>
    <x v="4"/>
    <n v="493"/>
    <s v="ASTHMA"/>
    <x v="0"/>
    <n v="420"/>
    <n v="120"/>
    <n v="51495"/>
    <n v="2.2999999999999998"/>
    <n v="8.1999999999999993"/>
    <n v="3.5"/>
  </r>
  <r>
    <x v="2"/>
    <x v="0"/>
    <x v="5"/>
    <n v="493"/>
    <s v="ASTHMA"/>
    <x v="0"/>
    <n v="409"/>
    <n v="110"/>
    <n v="50749"/>
    <n v="2.2000000000000002"/>
    <n v="8.1"/>
    <n v="3.7"/>
  </r>
  <r>
    <x v="2"/>
    <x v="0"/>
    <x v="6"/>
    <n v="493"/>
    <s v="ASTHMA"/>
    <x v="0"/>
    <n v="350"/>
    <n v="91"/>
    <n v="48678"/>
    <n v="1.9"/>
    <n v="7.2"/>
    <n v="3.8"/>
  </r>
  <r>
    <x v="2"/>
    <x v="0"/>
    <x v="7"/>
    <n v="493"/>
    <s v="ASTHMA"/>
    <x v="0"/>
    <n v="465"/>
    <n v="118"/>
    <n v="51872"/>
    <n v="2.2999999999999998"/>
    <n v="9"/>
    <n v="3.9"/>
  </r>
  <r>
    <x v="2"/>
    <x v="1"/>
    <x v="0"/>
    <n v="493"/>
    <s v="ASTHMA"/>
    <x v="0"/>
    <n v="375"/>
    <n v="100"/>
    <n v="49900"/>
    <n v="2"/>
    <n v="7.5"/>
    <n v="3.8"/>
  </r>
  <r>
    <x v="2"/>
    <x v="1"/>
    <x v="1"/>
    <n v="493"/>
    <s v="ASTHMA"/>
    <x v="0"/>
    <n v="257"/>
    <n v="96"/>
    <n v="53237"/>
    <n v="1.8"/>
    <n v="4.8"/>
    <n v="2.7"/>
  </r>
  <r>
    <x v="2"/>
    <x v="1"/>
    <x v="2"/>
    <n v="493"/>
    <s v="ASTHMA"/>
    <x v="0"/>
    <n v="318"/>
    <n v="96"/>
    <n v="53595"/>
    <n v="1.8"/>
    <n v="5.9"/>
    <n v="3.3"/>
  </r>
  <r>
    <x v="2"/>
    <x v="1"/>
    <x v="3"/>
    <n v="493"/>
    <s v="ASTHMA"/>
    <x v="0"/>
    <n v="350"/>
    <n v="120"/>
    <n v="52897"/>
    <n v="2.2999999999999998"/>
    <n v="6.6"/>
    <n v="2.9"/>
  </r>
  <r>
    <x v="2"/>
    <x v="1"/>
    <x v="4"/>
    <n v="493"/>
    <s v="ASTHMA"/>
    <x v="0"/>
    <n v="464"/>
    <n v="122"/>
    <n v="53340"/>
    <n v="2.2999999999999998"/>
    <n v="8.6999999999999993"/>
    <n v="3.8"/>
  </r>
  <r>
    <x v="2"/>
    <x v="1"/>
    <x v="5"/>
    <n v="493"/>
    <s v="ASTHMA"/>
    <x v="0"/>
    <n v="505"/>
    <n v="111"/>
    <n v="52845"/>
    <n v="2.1"/>
    <n v="9.6"/>
    <n v="4.5"/>
  </r>
  <r>
    <x v="2"/>
    <x v="1"/>
    <x v="6"/>
    <n v="493"/>
    <s v="ASTHMA"/>
    <x v="0"/>
    <n v="563"/>
    <n v="133"/>
    <n v="50476"/>
    <n v="2.6"/>
    <n v="11.2"/>
    <n v="4.2"/>
  </r>
  <r>
    <x v="2"/>
    <x v="1"/>
    <x v="7"/>
    <n v="493"/>
    <s v="ASTHMA"/>
    <x v="0"/>
    <n v="451"/>
    <n v="144"/>
    <n v="54109"/>
    <n v="2.7"/>
    <n v="8.3000000000000007"/>
    <n v="3.1"/>
  </r>
  <r>
    <x v="3"/>
    <x v="0"/>
    <x v="0"/>
    <n v="493"/>
    <s v="ASTHMA"/>
    <x v="0"/>
    <n v="149"/>
    <n v="36"/>
    <n v="11718"/>
    <n v="3.1"/>
    <n v="12.7"/>
    <n v="4.0999999999999996"/>
  </r>
  <r>
    <x v="3"/>
    <x v="0"/>
    <x v="1"/>
    <n v="493"/>
    <s v="ASTHMA"/>
    <x v="0"/>
    <n v="143"/>
    <n v="36"/>
    <n v="12599"/>
    <n v="2.9"/>
    <n v="11.4"/>
    <n v="4"/>
  </r>
  <r>
    <x v="3"/>
    <x v="0"/>
    <x v="2"/>
    <n v="493"/>
    <s v="ASTHMA"/>
    <x v="0"/>
    <n v="113"/>
    <n v="39"/>
    <n v="13139"/>
    <n v="3"/>
    <n v="8.6"/>
    <n v="2.9"/>
  </r>
  <r>
    <x v="3"/>
    <x v="0"/>
    <x v="3"/>
    <n v="493"/>
    <s v="ASTHMA"/>
    <x v="0"/>
    <n v="181"/>
    <n v="42"/>
    <n v="13499"/>
    <n v="3.1"/>
    <n v="13.4"/>
    <n v="4.3"/>
  </r>
  <r>
    <x v="3"/>
    <x v="0"/>
    <x v="4"/>
    <n v="493"/>
    <s v="ASTHMA"/>
    <x v="0"/>
    <n v="306"/>
    <n v="60"/>
    <n v="14616"/>
    <n v="4.0999999999999996"/>
    <n v="20.9"/>
    <n v="5.0999999999999996"/>
  </r>
  <r>
    <x v="3"/>
    <x v="0"/>
    <x v="5"/>
    <n v="493"/>
    <s v="ASTHMA"/>
    <x v="0"/>
    <n v="151"/>
    <n v="60"/>
    <n v="15493"/>
    <n v="3.9"/>
    <n v="9.6999999999999993"/>
    <n v="2.5"/>
  </r>
  <r>
    <x v="3"/>
    <x v="0"/>
    <x v="6"/>
    <n v="493"/>
    <s v="ASTHMA"/>
    <x v="0"/>
    <n v="309"/>
    <n v="56"/>
    <n v="15450"/>
    <n v="3.6"/>
    <n v="20"/>
    <n v="5.5"/>
  </r>
  <r>
    <x v="3"/>
    <x v="0"/>
    <x v="7"/>
    <n v="493"/>
    <s v="ASTHMA"/>
    <x v="0"/>
    <n v="413"/>
    <n v="81"/>
    <n v="16687"/>
    <n v="4.9000000000000004"/>
    <n v="24.7"/>
    <n v="5.0999999999999996"/>
  </r>
  <r>
    <x v="3"/>
    <x v="1"/>
    <x v="0"/>
    <n v="493"/>
    <s v="ASTHMA"/>
    <x v="0"/>
    <n v="120"/>
    <n v="19"/>
    <n v="10598"/>
    <n v="1.8"/>
    <n v="11.3"/>
    <n v="6.3"/>
  </r>
  <r>
    <x v="3"/>
    <x v="1"/>
    <x v="1"/>
    <n v="493"/>
    <s v="ASTHMA"/>
    <x v="0"/>
    <n v="59"/>
    <n v="21"/>
    <n v="11511"/>
    <n v="1.8"/>
    <n v="5.0999999999999996"/>
    <n v="2.8"/>
  </r>
  <r>
    <x v="3"/>
    <x v="1"/>
    <x v="2"/>
    <n v="493"/>
    <s v="ASTHMA"/>
    <x v="0"/>
    <n v="89"/>
    <n v="25"/>
    <n v="11999"/>
    <n v="2.1"/>
    <n v="7.4"/>
    <n v="3.6"/>
  </r>
  <r>
    <x v="3"/>
    <x v="1"/>
    <x v="3"/>
    <n v="493"/>
    <s v="ASTHMA"/>
    <x v="0"/>
    <n v="56"/>
    <n v="22"/>
    <n v="12273"/>
    <n v="1.8"/>
    <n v="4.5999999999999996"/>
    <n v="2.5"/>
  </r>
  <r>
    <x v="3"/>
    <x v="1"/>
    <x v="4"/>
    <n v="493"/>
    <s v="ASTHMA"/>
    <x v="0"/>
    <n v="104"/>
    <n v="28"/>
    <n v="13633"/>
    <n v="2.1"/>
    <n v="7.6"/>
    <n v="3.7"/>
  </r>
  <r>
    <x v="3"/>
    <x v="1"/>
    <x v="5"/>
    <n v="493"/>
    <s v="ASTHMA"/>
    <x v="0"/>
    <n v="184"/>
    <n v="40"/>
    <n v="14940"/>
    <n v="2.7"/>
    <n v="12.3"/>
    <n v="4.5999999999999996"/>
  </r>
  <r>
    <x v="3"/>
    <x v="1"/>
    <x v="6"/>
    <n v="493"/>
    <s v="ASTHMA"/>
    <x v="0"/>
    <n v="97"/>
    <n v="31"/>
    <n v="14862"/>
    <n v="2.1"/>
    <n v="6.5"/>
    <n v="3.1"/>
  </r>
  <r>
    <x v="3"/>
    <x v="1"/>
    <x v="7"/>
    <n v="493"/>
    <s v="ASTHMA"/>
    <x v="0"/>
    <n v="145"/>
    <n v="45"/>
    <n v="16096"/>
    <n v="2.8"/>
    <n v="9"/>
    <n v="3.2"/>
  </r>
  <r>
    <x v="4"/>
    <x v="0"/>
    <x v="0"/>
    <n v="493"/>
    <s v="ASTHMA"/>
    <x v="0"/>
    <n v="2042"/>
    <n v="689"/>
    <n v="140869"/>
    <n v="4.9000000000000004"/>
    <n v="14.5"/>
    <n v="3"/>
  </r>
  <r>
    <x v="4"/>
    <x v="0"/>
    <x v="1"/>
    <n v="493"/>
    <s v="ASTHMA"/>
    <x v="0"/>
    <n v="2016"/>
    <n v="688"/>
    <n v="147476"/>
    <n v="4.7"/>
    <n v="13.7"/>
    <n v="2.9"/>
  </r>
  <r>
    <x v="4"/>
    <x v="0"/>
    <x v="2"/>
    <n v="493"/>
    <s v="ASTHMA"/>
    <x v="0"/>
    <n v="2063"/>
    <n v="678"/>
    <n v="146734"/>
    <n v="4.5999999999999996"/>
    <n v="14.1"/>
    <n v="3"/>
  </r>
  <r>
    <x v="4"/>
    <x v="0"/>
    <x v="3"/>
    <n v="493"/>
    <s v="ASTHMA"/>
    <x v="0"/>
    <n v="2330"/>
    <n v="721"/>
    <n v="142225"/>
    <n v="5.0999999999999996"/>
    <n v="16.399999999999999"/>
    <n v="3.2"/>
  </r>
  <r>
    <x v="4"/>
    <x v="0"/>
    <x v="4"/>
    <n v="493"/>
    <s v="ASTHMA"/>
    <x v="0"/>
    <n v="2303"/>
    <n v="811"/>
    <n v="143303"/>
    <n v="5.7"/>
    <n v="16.100000000000001"/>
    <n v="2.8"/>
  </r>
  <r>
    <x v="4"/>
    <x v="0"/>
    <x v="5"/>
    <n v="493"/>
    <s v="ASTHMA"/>
    <x v="0"/>
    <n v="2428"/>
    <n v="804"/>
    <n v="142819"/>
    <n v="5.6"/>
    <n v="17"/>
    <n v="3"/>
  </r>
  <r>
    <x v="4"/>
    <x v="0"/>
    <x v="6"/>
    <n v="493"/>
    <s v="ASTHMA"/>
    <x v="0"/>
    <n v="2368"/>
    <n v="794"/>
    <n v="135456"/>
    <n v="5.9"/>
    <n v="17.5"/>
    <n v="3"/>
  </r>
  <r>
    <x v="4"/>
    <x v="0"/>
    <x v="7"/>
    <n v="493"/>
    <s v="ASTHMA"/>
    <x v="0"/>
    <n v="2529"/>
    <n v="841"/>
    <n v="138359"/>
    <n v="6.1"/>
    <n v="18.3"/>
    <n v="3"/>
  </r>
  <r>
    <x v="4"/>
    <x v="1"/>
    <x v="0"/>
    <n v="493"/>
    <s v="ASTHMA"/>
    <x v="0"/>
    <n v="687"/>
    <n v="167"/>
    <n v="121608"/>
    <n v="1.4"/>
    <n v="5.6"/>
    <n v="4.0999999999999996"/>
  </r>
  <r>
    <x v="4"/>
    <x v="1"/>
    <x v="1"/>
    <n v="493"/>
    <s v="ASTHMA"/>
    <x v="0"/>
    <n v="731"/>
    <n v="206"/>
    <n v="129030"/>
    <n v="1.6"/>
    <n v="5.7"/>
    <n v="3.5"/>
  </r>
  <r>
    <x v="4"/>
    <x v="1"/>
    <x v="2"/>
    <n v="493"/>
    <s v="ASTHMA"/>
    <x v="0"/>
    <n v="694"/>
    <n v="226"/>
    <n v="128447"/>
    <n v="1.8"/>
    <n v="5.4"/>
    <n v="3.1"/>
  </r>
  <r>
    <x v="4"/>
    <x v="1"/>
    <x v="3"/>
    <n v="493"/>
    <s v="ASTHMA"/>
    <x v="0"/>
    <n v="764"/>
    <n v="235"/>
    <n v="123101"/>
    <n v="1.9"/>
    <n v="6.2"/>
    <n v="3.3"/>
  </r>
  <r>
    <x v="4"/>
    <x v="1"/>
    <x v="4"/>
    <n v="493"/>
    <s v="ASTHMA"/>
    <x v="0"/>
    <n v="896"/>
    <n v="255"/>
    <n v="123734"/>
    <n v="2.1"/>
    <n v="7.2"/>
    <n v="3.5"/>
  </r>
  <r>
    <x v="4"/>
    <x v="1"/>
    <x v="5"/>
    <n v="493"/>
    <s v="ASTHMA"/>
    <x v="0"/>
    <n v="715"/>
    <n v="225"/>
    <n v="123506"/>
    <n v="1.8"/>
    <n v="5.8"/>
    <n v="3.2"/>
  </r>
  <r>
    <x v="4"/>
    <x v="1"/>
    <x v="6"/>
    <n v="493"/>
    <s v="ASTHMA"/>
    <x v="0"/>
    <n v="812"/>
    <n v="251"/>
    <n v="115639"/>
    <n v="2.2000000000000002"/>
    <n v="7"/>
    <n v="3.2"/>
  </r>
  <r>
    <x v="4"/>
    <x v="1"/>
    <x v="7"/>
    <n v="493"/>
    <s v="ASTHMA"/>
    <x v="0"/>
    <n v="979"/>
    <n v="272"/>
    <n v="117072"/>
    <n v="2.2999999999999998"/>
    <n v="8.4"/>
    <n v="3.6"/>
  </r>
  <r>
    <x v="5"/>
    <x v="0"/>
    <x v="0"/>
    <n v="493"/>
    <s v="ASTHMA"/>
    <x v="0"/>
    <n v="2492"/>
    <n v="783"/>
    <n v="110169"/>
    <n v="7.1"/>
    <n v="22.6"/>
    <n v="3.2"/>
  </r>
  <r>
    <x v="5"/>
    <x v="0"/>
    <x v="1"/>
    <n v="493"/>
    <s v="ASTHMA"/>
    <x v="0"/>
    <n v="2628"/>
    <n v="776"/>
    <n v="118026"/>
    <n v="6.6"/>
    <n v="22.3"/>
    <n v="3.4"/>
  </r>
  <r>
    <x v="5"/>
    <x v="0"/>
    <x v="2"/>
    <n v="493"/>
    <s v="ASTHMA"/>
    <x v="0"/>
    <n v="2623"/>
    <n v="807"/>
    <n v="120761"/>
    <n v="6.7"/>
    <n v="21.7"/>
    <n v="3.3"/>
  </r>
  <r>
    <x v="5"/>
    <x v="0"/>
    <x v="3"/>
    <n v="493"/>
    <s v="ASTHMA"/>
    <x v="0"/>
    <n v="2743"/>
    <n v="913"/>
    <n v="124512"/>
    <n v="7.3"/>
    <n v="22"/>
    <n v="3"/>
  </r>
  <r>
    <x v="5"/>
    <x v="0"/>
    <x v="4"/>
    <n v="493"/>
    <s v="ASTHMA"/>
    <x v="0"/>
    <n v="3099"/>
    <n v="971"/>
    <n v="130699"/>
    <n v="7.4"/>
    <n v="23.7"/>
    <n v="3.2"/>
  </r>
  <r>
    <x v="5"/>
    <x v="0"/>
    <x v="5"/>
    <n v="493"/>
    <s v="ASTHMA"/>
    <x v="0"/>
    <n v="3791"/>
    <n v="1054"/>
    <n v="131172"/>
    <n v="8"/>
    <n v="28.9"/>
    <n v="3.6"/>
  </r>
  <r>
    <x v="5"/>
    <x v="0"/>
    <x v="6"/>
    <n v="493"/>
    <s v="ASTHMA"/>
    <x v="0"/>
    <n v="3431"/>
    <n v="1038"/>
    <n v="129355"/>
    <n v="8"/>
    <n v="26.5"/>
    <n v="3.3"/>
  </r>
  <r>
    <x v="5"/>
    <x v="0"/>
    <x v="7"/>
    <n v="493"/>
    <s v="ASTHMA"/>
    <x v="0"/>
    <n v="4083"/>
    <n v="1124"/>
    <n v="137387"/>
    <n v="8.1999999999999993"/>
    <n v="29.7"/>
    <n v="3.6"/>
  </r>
  <r>
    <x v="5"/>
    <x v="1"/>
    <x v="0"/>
    <n v="493"/>
    <s v="ASTHMA"/>
    <x v="0"/>
    <n v="976"/>
    <n v="364"/>
    <n v="99111"/>
    <n v="3.7"/>
    <n v="9.8000000000000007"/>
    <n v="2.7"/>
  </r>
  <r>
    <x v="5"/>
    <x v="1"/>
    <x v="1"/>
    <n v="493"/>
    <s v="ASTHMA"/>
    <x v="0"/>
    <n v="1166"/>
    <n v="408"/>
    <n v="106489"/>
    <n v="3.8"/>
    <n v="10.9"/>
    <n v="2.9"/>
  </r>
  <r>
    <x v="5"/>
    <x v="1"/>
    <x v="2"/>
    <n v="493"/>
    <s v="ASTHMA"/>
    <x v="0"/>
    <n v="1222"/>
    <n v="408"/>
    <n v="108977"/>
    <n v="3.7"/>
    <n v="11.2"/>
    <n v="3"/>
  </r>
  <r>
    <x v="5"/>
    <x v="1"/>
    <x v="3"/>
    <n v="493"/>
    <s v="ASTHMA"/>
    <x v="0"/>
    <n v="1331"/>
    <n v="477"/>
    <n v="112431"/>
    <n v="4.2"/>
    <n v="11.8"/>
    <n v="2.8"/>
  </r>
  <r>
    <x v="5"/>
    <x v="1"/>
    <x v="4"/>
    <n v="493"/>
    <s v="ASTHMA"/>
    <x v="0"/>
    <n v="1402"/>
    <n v="464"/>
    <n v="118323"/>
    <n v="3.9"/>
    <n v="11.8"/>
    <n v="3"/>
  </r>
  <r>
    <x v="5"/>
    <x v="1"/>
    <x v="5"/>
    <n v="493"/>
    <s v="ASTHMA"/>
    <x v="0"/>
    <n v="1573"/>
    <n v="486"/>
    <n v="119337"/>
    <n v="4.0999999999999996"/>
    <n v="13.2"/>
    <n v="3.2"/>
  </r>
  <r>
    <x v="5"/>
    <x v="1"/>
    <x v="6"/>
    <n v="493"/>
    <s v="ASTHMA"/>
    <x v="0"/>
    <n v="1598"/>
    <n v="512"/>
    <n v="116614"/>
    <n v="4.4000000000000004"/>
    <n v="13.7"/>
    <n v="3.1"/>
  </r>
  <r>
    <x v="5"/>
    <x v="1"/>
    <x v="7"/>
    <n v="493"/>
    <s v="ASTHMA"/>
    <x v="0"/>
    <n v="1739"/>
    <n v="518"/>
    <n v="122389"/>
    <n v="4.2"/>
    <n v="14.2"/>
    <n v="3.4"/>
  </r>
  <r>
    <x v="6"/>
    <x v="0"/>
    <x v="0"/>
    <n v="493"/>
    <s v="ASTHMA"/>
    <x v="0"/>
    <n v="1165"/>
    <n v="408"/>
    <n v="25163"/>
    <n v="16.2"/>
    <n v="46.3"/>
    <n v="2.9"/>
  </r>
  <r>
    <x v="6"/>
    <x v="0"/>
    <x v="1"/>
    <n v="493"/>
    <s v="ASTHMA"/>
    <x v="0"/>
    <n v="1223"/>
    <n v="414"/>
    <n v="27701"/>
    <n v="14.9"/>
    <n v="44.2"/>
    <n v="3"/>
  </r>
  <r>
    <x v="6"/>
    <x v="0"/>
    <x v="2"/>
    <n v="493"/>
    <s v="ASTHMA"/>
    <x v="0"/>
    <n v="1434"/>
    <n v="519"/>
    <n v="27969"/>
    <n v="18.600000000000001"/>
    <n v="51.3"/>
    <n v="2.8"/>
  </r>
  <r>
    <x v="6"/>
    <x v="0"/>
    <x v="3"/>
    <n v="493"/>
    <s v="ASTHMA"/>
    <x v="0"/>
    <n v="1541"/>
    <n v="504"/>
    <n v="28286"/>
    <n v="17.8"/>
    <n v="54.5"/>
    <n v="3.1"/>
  </r>
  <r>
    <x v="6"/>
    <x v="0"/>
    <x v="4"/>
    <n v="493"/>
    <s v="ASTHMA"/>
    <x v="0"/>
    <n v="467"/>
    <n v="185"/>
    <n v="10437"/>
    <n v="17.7"/>
    <n v="44.7"/>
    <n v="2.5"/>
  </r>
  <r>
    <x v="6"/>
    <x v="0"/>
    <x v="5"/>
    <n v="493"/>
    <s v="ASTHMA"/>
    <x v="0"/>
    <n v="639"/>
    <n v="204"/>
    <n v="12043"/>
    <n v="16.899999999999999"/>
    <n v="53.1"/>
    <n v="3.1"/>
  </r>
  <r>
    <x v="6"/>
    <x v="0"/>
    <x v="6"/>
    <n v="493"/>
    <s v="ASTHMA"/>
    <x v="0"/>
    <n v="597"/>
    <n v="215"/>
    <n v="13700"/>
    <n v="15.7"/>
    <n v="43.6"/>
    <n v="2.8"/>
  </r>
  <r>
    <x v="6"/>
    <x v="0"/>
    <x v="7"/>
    <n v="493"/>
    <s v="ASTHMA"/>
    <x v="0"/>
    <n v="725"/>
    <n v="256"/>
    <n v="15252"/>
    <n v="16.8"/>
    <n v="47.5"/>
    <n v="2.8"/>
  </r>
  <r>
    <x v="6"/>
    <x v="1"/>
    <x v="0"/>
    <n v="493"/>
    <s v="ASTHMA"/>
    <x v="0"/>
    <n v="483"/>
    <n v="217"/>
    <n v="20970"/>
    <n v="10.3"/>
    <n v="23"/>
    <n v="2.2000000000000002"/>
  </r>
  <r>
    <x v="6"/>
    <x v="1"/>
    <x v="1"/>
    <n v="493"/>
    <s v="ASTHMA"/>
    <x v="0"/>
    <n v="546"/>
    <n v="217"/>
    <n v="23115"/>
    <n v="9.4"/>
    <n v="23.6"/>
    <n v="2.5"/>
  </r>
  <r>
    <x v="6"/>
    <x v="1"/>
    <x v="2"/>
    <n v="493"/>
    <s v="ASTHMA"/>
    <x v="0"/>
    <n v="556"/>
    <n v="249"/>
    <n v="23427"/>
    <n v="10.6"/>
    <n v="23.7"/>
    <n v="2.2000000000000002"/>
  </r>
  <r>
    <x v="6"/>
    <x v="1"/>
    <x v="3"/>
    <n v="493"/>
    <s v="ASTHMA"/>
    <x v="0"/>
    <n v="694"/>
    <n v="259"/>
    <n v="23992"/>
    <n v="10.8"/>
    <n v="28.9"/>
    <n v="2.7"/>
  </r>
  <r>
    <x v="6"/>
    <x v="1"/>
    <x v="4"/>
    <n v="493"/>
    <s v="ASTHMA"/>
    <x v="0"/>
    <n v="372"/>
    <n v="136"/>
    <n v="11208"/>
    <n v="12.1"/>
    <n v="33.200000000000003"/>
    <n v="2.7"/>
  </r>
  <r>
    <x v="6"/>
    <x v="1"/>
    <x v="5"/>
    <n v="493"/>
    <s v="ASTHMA"/>
    <x v="0"/>
    <n v="383"/>
    <n v="137"/>
    <n v="12477"/>
    <n v="11"/>
    <n v="30.7"/>
    <n v="2.8"/>
  </r>
  <r>
    <x v="6"/>
    <x v="1"/>
    <x v="6"/>
    <n v="493"/>
    <s v="ASTHMA"/>
    <x v="0"/>
    <n v="391"/>
    <n v="171"/>
    <n v="13834"/>
    <n v="12.4"/>
    <n v="28.3"/>
    <n v="2.2999999999999998"/>
  </r>
  <r>
    <x v="6"/>
    <x v="1"/>
    <x v="7"/>
    <n v="493"/>
    <s v="ASTHMA"/>
    <x v="0"/>
    <n v="479"/>
    <n v="194"/>
    <n v="15503"/>
    <n v="12.5"/>
    <n v="30.9"/>
    <n v="2.5"/>
  </r>
  <r>
    <x v="0"/>
    <x v="0"/>
    <x v="0"/>
    <n v="493"/>
    <s v="ASTHMA"/>
    <x v="1"/>
    <n v="5618"/>
    <n v="1756"/>
    <n v="23719"/>
    <n v="74"/>
    <n v="236.9"/>
    <n v="3.2"/>
  </r>
  <r>
    <x v="0"/>
    <x v="0"/>
    <x v="1"/>
    <n v="493"/>
    <s v="ASTHMA"/>
    <x v="1"/>
    <n v="6262"/>
    <n v="1881"/>
    <n v="25487"/>
    <n v="73.8"/>
    <n v="245.7"/>
    <n v="3.3"/>
  </r>
  <r>
    <x v="0"/>
    <x v="0"/>
    <x v="2"/>
    <n v="493"/>
    <s v="ASTHMA"/>
    <x v="1"/>
    <n v="5615"/>
    <n v="1791"/>
    <n v="25341"/>
    <n v="70.7"/>
    <n v="221.6"/>
    <n v="3.1"/>
  </r>
  <r>
    <x v="0"/>
    <x v="0"/>
    <x v="3"/>
    <n v="493"/>
    <s v="ASTHMA"/>
    <x v="1"/>
    <n v="6020"/>
    <n v="1742"/>
    <n v="23654"/>
    <n v="73.599999999999994"/>
    <n v="254.5"/>
    <n v="3.5"/>
  </r>
  <r>
    <x v="0"/>
    <x v="0"/>
    <x v="4"/>
    <n v="493"/>
    <s v="ASTHMA"/>
    <x v="1"/>
    <n v="5282"/>
    <n v="1593"/>
    <n v="23428"/>
    <n v="68"/>
    <n v="225.5"/>
    <n v="3.3"/>
  </r>
  <r>
    <x v="0"/>
    <x v="0"/>
    <x v="5"/>
    <n v="493"/>
    <s v="ASTHMA"/>
    <x v="1"/>
    <n v="5445"/>
    <n v="1516"/>
    <n v="22939"/>
    <n v="66.099999999999994"/>
    <n v="237.4"/>
    <n v="3.6"/>
  </r>
  <r>
    <x v="0"/>
    <x v="0"/>
    <x v="6"/>
    <n v="493"/>
    <s v="ASTHMA"/>
    <x v="1"/>
    <n v="5148"/>
    <n v="1594"/>
    <n v="21919"/>
    <n v="72.7"/>
    <n v="234.9"/>
    <n v="3.2"/>
  </r>
  <r>
    <x v="0"/>
    <x v="0"/>
    <x v="7"/>
    <n v="493"/>
    <s v="ASTHMA"/>
    <x v="1"/>
    <n v="5753"/>
    <n v="1594"/>
    <n v="22857"/>
    <n v="69.7"/>
    <n v="251.7"/>
    <n v="3.6"/>
  </r>
  <r>
    <x v="0"/>
    <x v="1"/>
    <x v="0"/>
    <n v="493"/>
    <s v="ASTHMA"/>
    <x v="1"/>
    <n v="11064"/>
    <n v="2989"/>
    <n v="24678"/>
    <n v="121.1"/>
    <n v="448.3"/>
    <n v="3.7"/>
  </r>
  <r>
    <x v="0"/>
    <x v="1"/>
    <x v="1"/>
    <n v="493"/>
    <s v="ASTHMA"/>
    <x v="1"/>
    <n v="10763"/>
    <n v="3082"/>
    <n v="26512"/>
    <n v="116.2"/>
    <n v="406"/>
    <n v="3.5"/>
  </r>
  <r>
    <x v="0"/>
    <x v="1"/>
    <x v="2"/>
    <n v="493"/>
    <s v="ASTHMA"/>
    <x v="1"/>
    <n v="10300"/>
    <n v="2994"/>
    <n v="26260"/>
    <n v="114"/>
    <n v="392.2"/>
    <n v="3.4"/>
  </r>
  <r>
    <x v="0"/>
    <x v="1"/>
    <x v="3"/>
    <n v="493"/>
    <s v="ASTHMA"/>
    <x v="1"/>
    <n v="10301"/>
    <n v="2877"/>
    <n v="24525"/>
    <n v="117.3"/>
    <n v="420"/>
    <n v="3.6"/>
  </r>
  <r>
    <x v="0"/>
    <x v="1"/>
    <x v="4"/>
    <n v="493"/>
    <s v="ASTHMA"/>
    <x v="1"/>
    <n v="9549"/>
    <n v="2697"/>
    <n v="24251"/>
    <n v="111.2"/>
    <n v="393.8"/>
    <n v="3.5"/>
  </r>
  <r>
    <x v="0"/>
    <x v="1"/>
    <x v="5"/>
    <n v="493"/>
    <s v="ASTHMA"/>
    <x v="1"/>
    <n v="10061"/>
    <n v="2673"/>
    <n v="23929"/>
    <n v="111.7"/>
    <n v="420.5"/>
    <n v="3.8"/>
  </r>
  <r>
    <x v="0"/>
    <x v="1"/>
    <x v="6"/>
    <n v="493"/>
    <s v="ASTHMA"/>
    <x v="1"/>
    <n v="9076"/>
    <n v="2629"/>
    <n v="22739"/>
    <n v="115.6"/>
    <n v="399.1"/>
    <n v="3.5"/>
  </r>
  <r>
    <x v="0"/>
    <x v="1"/>
    <x v="7"/>
    <n v="493"/>
    <s v="ASTHMA"/>
    <x v="1"/>
    <n v="9706"/>
    <n v="2644"/>
    <n v="23916"/>
    <n v="110.6"/>
    <n v="405.8"/>
    <n v="3.7"/>
  </r>
  <r>
    <x v="1"/>
    <x v="0"/>
    <x v="0"/>
    <n v="493"/>
    <s v="ASTHMA"/>
    <x v="1"/>
    <n v="6647"/>
    <n v="2048"/>
    <n v="25148"/>
    <n v="81.400000000000006"/>
    <n v="264.3"/>
    <n v="3.2"/>
  </r>
  <r>
    <x v="1"/>
    <x v="0"/>
    <x v="1"/>
    <n v="493"/>
    <s v="ASTHMA"/>
    <x v="1"/>
    <n v="6430"/>
    <n v="2067"/>
    <n v="27036"/>
    <n v="76.5"/>
    <n v="237.8"/>
    <n v="3.1"/>
  </r>
  <r>
    <x v="1"/>
    <x v="0"/>
    <x v="2"/>
    <n v="493"/>
    <s v="ASTHMA"/>
    <x v="1"/>
    <n v="6604"/>
    <n v="2199"/>
    <n v="26927"/>
    <n v="81.7"/>
    <n v="245.3"/>
    <n v="3"/>
  </r>
  <r>
    <x v="1"/>
    <x v="0"/>
    <x v="3"/>
    <n v="493"/>
    <s v="ASTHMA"/>
    <x v="1"/>
    <n v="7128"/>
    <n v="2172"/>
    <n v="25924"/>
    <n v="83.8"/>
    <n v="275"/>
    <n v="3.3"/>
  </r>
  <r>
    <x v="1"/>
    <x v="0"/>
    <x v="4"/>
    <n v="493"/>
    <s v="ASTHMA"/>
    <x v="1"/>
    <n v="6498"/>
    <n v="2135"/>
    <n v="25551"/>
    <n v="83.6"/>
    <n v="254.3"/>
    <n v="3"/>
  </r>
  <r>
    <x v="1"/>
    <x v="0"/>
    <x v="5"/>
    <n v="493"/>
    <s v="ASTHMA"/>
    <x v="1"/>
    <n v="7118"/>
    <n v="2116"/>
    <n v="25105"/>
    <n v="84.3"/>
    <n v="283.5"/>
    <n v="3.4"/>
  </r>
  <r>
    <x v="1"/>
    <x v="0"/>
    <x v="6"/>
    <n v="493"/>
    <s v="ASTHMA"/>
    <x v="1"/>
    <n v="7118"/>
    <n v="2251"/>
    <n v="23949"/>
    <n v="94"/>
    <n v="297.2"/>
    <n v="3.2"/>
  </r>
  <r>
    <x v="1"/>
    <x v="0"/>
    <x v="7"/>
    <n v="493"/>
    <s v="ASTHMA"/>
    <x v="1"/>
    <n v="7887"/>
    <n v="2318"/>
    <n v="25648"/>
    <n v="90.4"/>
    <n v="307.5"/>
    <n v="3.4"/>
  </r>
  <r>
    <x v="1"/>
    <x v="1"/>
    <x v="0"/>
    <n v="493"/>
    <s v="ASTHMA"/>
    <x v="1"/>
    <n v="10331"/>
    <n v="3190"/>
    <n v="25947"/>
    <n v="122.9"/>
    <n v="398.2"/>
    <n v="3.2"/>
  </r>
  <r>
    <x v="1"/>
    <x v="1"/>
    <x v="1"/>
    <n v="493"/>
    <s v="ASTHMA"/>
    <x v="1"/>
    <n v="10250"/>
    <n v="3222"/>
    <n v="27845"/>
    <n v="115.7"/>
    <n v="368.1"/>
    <n v="3.2"/>
  </r>
  <r>
    <x v="1"/>
    <x v="1"/>
    <x v="2"/>
    <n v="493"/>
    <s v="ASTHMA"/>
    <x v="1"/>
    <n v="10361"/>
    <n v="3315"/>
    <n v="28003"/>
    <n v="118.4"/>
    <n v="370"/>
    <n v="3.1"/>
  </r>
  <r>
    <x v="1"/>
    <x v="1"/>
    <x v="3"/>
    <n v="493"/>
    <s v="ASTHMA"/>
    <x v="1"/>
    <n v="10913"/>
    <n v="3423"/>
    <n v="26960"/>
    <n v="127"/>
    <n v="404.8"/>
    <n v="3.2"/>
  </r>
  <r>
    <x v="1"/>
    <x v="1"/>
    <x v="4"/>
    <n v="493"/>
    <s v="ASTHMA"/>
    <x v="1"/>
    <n v="10597"/>
    <n v="3345"/>
    <n v="26735"/>
    <n v="125.1"/>
    <n v="396.4"/>
    <n v="3.2"/>
  </r>
  <r>
    <x v="1"/>
    <x v="1"/>
    <x v="5"/>
    <n v="493"/>
    <s v="ASTHMA"/>
    <x v="1"/>
    <n v="10986"/>
    <n v="3363"/>
    <n v="26243"/>
    <n v="128.1"/>
    <n v="418.6"/>
    <n v="3.3"/>
  </r>
  <r>
    <x v="1"/>
    <x v="1"/>
    <x v="6"/>
    <n v="493"/>
    <s v="ASTHMA"/>
    <x v="1"/>
    <n v="11493"/>
    <n v="3597"/>
    <n v="25115"/>
    <n v="143.19999999999999"/>
    <n v="457.6"/>
    <n v="3.2"/>
  </r>
  <r>
    <x v="1"/>
    <x v="1"/>
    <x v="7"/>
    <n v="493"/>
    <s v="ASTHMA"/>
    <x v="1"/>
    <n v="11694"/>
    <n v="3551"/>
    <n v="26704"/>
    <n v="133"/>
    <n v="437.9"/>
    <n v="3.3"/>
  </r>
  <r>
    <x v="2"/>
    <x v="0"/>
    <x v="0"/>
    <n v="493"/>
    <s v="ASTHMA"/>
    <x v="1"/>
    <n v="10051"/>
    <n v="3309"/>
    <n v="47905"/>
    <n v="69.099999999999994"/>
    <n v="209.8"/>
    <n v="3"/>
  </r>
  <r>
    <x v="2"/>
    <x v="0"/>
    <x v="1"/>
    <n v="493"/>
    <s v="ASTHMA"/>
    <x v="1"/>
    <n v="10396"/>
    <n v="3425"/>
    <n v="51357"/>
    <n v="66.7"/>
    <n v="202.4"/>
    <n v="3"/>
  </r>
  <r>
    <x v="2"/>
    <x v="0"/>
    <x v="2"/>
    <n v="493"/>
    <s v="ASTHMA"/>
    <x v="1"/>
    <n v="10579"/>
    <n v="3648"/>
    <n v="51511"/>
    <n v="70.8"/>
    <n v="205.4"/>
    <n v="2.9"/>
  </r>
  <r>
    <x v="2"/>
    <x v="0"/>
    <x v="3"/>
    <n v="493"/>
    <s v="ASTHMA"/>
    <x v="1"/>
    <n v="11843"/>
    <n v="3859"/>
    <n v="50968"/>
    <n v="75.7"/>
    <n v="232.4"/>
    <n v="3.1"/>
  </r>
  <r>
    <x v="2"/>
    <x v="0"/>
    <x v="4"/>
    <n v="493"/>
    <s v="ASTHMA"/>
    <x v="1"/>
    <n v="11106"/>
    <n v="3779"/>
    <n v="51495"/>
    <n v="73.400000000000006"/>
    <n v="215.7"/>
    <n v="2.9"/>
  </r>
  <r>
    <x v="2"/>
    <x v="0"/>
    <x v="5"/>
    <n v="493"/>
    <s v="ASTHMA"/>
    <x v="1"/>
    <n v="11483"/>
    <n v="3769"/>
    <n v="50749"/>
    <n v="74.3"/>
    <n v="226.3"/>
    <n v="3"/>
  </r>
  <r>
    <x v="2"/>
    <x v="0"/>
    <x v="6"/>
    <n v="493"/>
    <s v="ASTHMA"/>
    <x v="1"/>
    <n v="11810"/>
    <n v="4232"/>
    <n v="48678"/>
    <n v="86.9"/>
    <n v="242.6"/>
    <n v="2.8"/>
  </r>
  <r>
    <x v="2"/>
    <x v="0"/>
    <x v="7"/>
    <n v="493"/>
    <s v="ASTHMA"/>
    <x v="1"/>
    <n v="12809"/>
    <n v="4299"/>
    <n v="51872"/>
    <n v="82.9"/>
    <n v="246.9"/>
    <n v="3"/>
  </r>
  <r>
    <x v="2"/>
    <x v="1"/>
    <x v="0"/>
    <n v="493"/>
    <s v="ASTHMA"/>
    <x v="1"/>
    <n v="12450"/>
    <n v="4203"/>
    <n v="49900"/>
    <n v="84.2"/>
    <n v="249.5"/>
    <n v="3"/>
  </r>
  <r>
    <x v="2"/>
    <x v="1"/>
    <x v="1"/>
    <n v="493"/>
    <s v="ASTHMA"/>
    <x v="1"/>
    <n v="12331"/>
    <n v="4095"/>
    <n v="53237"/>
    <n v="76.900000000000006"/>
    <n v="231.6"/>
    <n v="3"/>
  </r>
  <r>
    <x v="2"/>
    <x v="1"/>
    <x v="2"/>
    <n v="493"/>
    <s v="ASTHMA"/>
    <x v="1"/>
    <n v="11873"/>
    <n v="4096"/>
    <n v="53595"/>
    <n v="76.400000000000006"/>
    <n v="221.5"/>
    <n v="2.9"/>
  </r>
  <r>
    <x v="2"/>
    <x v="1"/>
    <x v="3"/>
    <n v="493"/>
    <s v="ASTHMA"/>
    <x v="1"/>
    <n v="13333"/>
    <n v="4370"/>
    <n v="52897"/>
    <n v="82.6"/>
    <n v="252.1"/>
    <n v="3.1"/>
  </r>
  <r>
    <x v="2"/>
    <x v="1"/>
    <x v="4"/>
    <n v="493"/>
    <s v="ASTHMA"/>
    <x v="1"/>
    <n v="12848"/>
    <n v="4393"/>
    <n v="53340"/>
    <n v="82.4"/>
    <n v="240.9"/>
    <n v="2.9"/>
  </r>
  <r>
    <x v="2"/>
    <x v="1"/>
    <x v="5"/>
    <n v="493"/>
    <s v="ASTHMA"/>
    <x v="1"/>
    <n v="13416"/>
    <n v="4448"/>
    <n v="52845"/>
    <n v="84.2"/>
    <n v="253.9"/>
    <n v="3"/>
  </r>
  <r>
    <x v="2"/>
    <x v="1"/>
    <x v="6"/>
    <n v="493"/>
    <s v="ASTHMA"/>
    <x v="1"/>
    <n v="15245"/>
    <n v="5089"/>
    <n v="50476"/>
    <n v="100.8"/>
    <n v="302"/>
    <n v="3"/>
  </r>
  <r>
    <x v="2"/>
    <x v="1"/>
    <x v="7"/>
    <n v="493"/>
    <s v="ASTHMA"/>
    <x v="1"/>
    <n v="16274"/>
    <n v="5160"/>
    <n v="54109"/>
    <n v="95.4"/>
    <n v="300.8"/>
    <n v="3.2"/>
  </r>
  <r>
    <x v="3"/>
    <x v="0"/>
    <x v="0"/>
    <n v="493"/>
    <s v="ASTHMA"/>
    <x v="1"/>
    <n v="2157"/>
    <n v="731"/>
    <n v="11718"/>
    <n v="62.4"/>
    <n v="184.1"/>
    <n v="3"/>
  </r>
  <r>
    <x v="3"/>
    <x v="0"/>
    <x v="1"/>
    <n v="493"/>
    <s v="ASTHMA"/>
    <x v="1"/>
    <n v="2566"/>
    <n v="771"/>
    <n v="12599"/>
    <n v="61.2"/>
    <n v="203.7"/>
    <n v="3.3"/>
  </r>
  <r>
    <x v="3"/>
    <x v="0"/>
    <x v="2"/>
    <n v="493"/>
    <s v="ASTHMA"/>
    <x v="1"/>
    <n v="2393"/>
    <n v="773"/>
    <n v="13139"/>
    <n v="58.8"/>
    <n v="182.1"/>
    <n v="3.1"/>
  </r>
  <r>
    <x v="3"/>
    <x v="0"/>
    <x v="3"/>
    <n v="493"/>
    <s v="ASTHMA"/>
    <x v="1"/>
    <n v="3182"/>
    <n v="891"/>
    <n v="13499"/>
    <n v="66"/>
    <n v="235.7"/>
    <n v="3.6"/>
  </r>
  <r>
    <x v="3"/>
    <x v="0"/>
    <x v="4"/>
    <n v="493"/>
    <s v="ASTHMA"/>
    <x v="1"/>
    <n v="3046"/>
    <n v="964"/>
    <n v="14616"/>
    <n v="66"/>
    <n v="208.4"/>
    <n v="3.2"/>
  </r>
  <r>
    <x v="3"/>
    <x v="0"/>
    <x v="5"/>
    <n v="493"/>
    <s v="ASTHMA"/>
    <x v="1"/>
    <n v="3171"/>
    <n v="1081"/>
    <n v="15493"/>
    <n v="69.8"/>
    <n v="204.7"/>
    <n v="2.9"/>
  </r>
  <r>
    <x v="3"/>
    <x v="0"/>
    <x v="6"/>
    <n v="493"/>
    <s v="ASTHMA"/>
    <x v="1"/>
    <n v="3662"/>
    <n v="1125"/>
    <n v="15450"/>
    <n v="72.8"/>
    <n v="237"/>
    <n v="3.3"/>
  </r>
  <r>
    <x v="3"/>
    <x v="0"/>
    <x v="7"/>
    <n v="493"/>
    <s v="ASTHMA"/>
    <x v="1"/>
    <n v="4601"/>
    <n v="1244"/>
    <n v="16687"/>
    <n v="74.5"/>
    <n v="275.7"/>
    <n v="3.7"/>
  </r>
  <r>
    <x v="3"/>
    <x v="1"/>
    <x v="0"/>
    <n v="493"/>
    <s v="ASTHMA"/>
    <x v="1"/>
    <n v="1354"/>
    <n v="461"/>
    <n v="10598"/>
    <n v="43.5"/>
    <n v="127.8"/>
    <n v="2.9"/>
  </r>
  <r>
    <x v="3"/>
    <x v="1"/>
    <x v="1"/>
    <n v="493"/>
    <s v="ASTHMA"/>
    <x v="1"/>
    <n v="1314"/>
    <n v="472"/>
    <n v="11511"/>
    <n v="41"/>
    <n v="114.2"/>
    <n v="2.8"/>
  </r>
  <r>
    <x v="3"/>
    <x v="1"/>
    <x v="2"/>
    <n v="493"/>
    <s v="ASTHMA"/>
    <x v="1"/>
    <n v="1363"/>
    <n v="530"/>
    <n v="11999"/>
    <n v="44.2"/>
    <n v="113.6"/>
    <n v="2.6"/>
  </r>
  <r>
    <x v="3"/>
    <x v="1"/>
    <x v="3"/>
    <n v="493"/>
    <s v="ASTHMA"/>
    <x v="1"/>
    <n v="1997"/>
    <n v="610"/>
    <n v="12273"/>
    <n v="49.7"/>
    <n v="162.69999999999999"/>
    <n v="3.3"/>
  </r>
  <r>
    <x v="3"/>
    <x v="1"/>
    <x v="4"/>
    <n v="493"/>
    <s v="ASTHMA"/>
    <x v="1"/>
    <n v="1743"/>
    <n v="606"/>
    <n v="13633"/>
    <n v="44.5"/>
    <n v="127.9"/>
    <n v="2.9"/>
  </r>
  <r>
    <x v="3"/>
    <x v="1"/>
    <x v="5"/>
    <n v="493"/>
    <s v="ASTHMA"/>
    <x v="1"/>
    <n v="1920"/>
    <n v="706"/>
    <n v="14940"/>
    <n v="47.3"/>
    <n v="128.5"/>
    <n v="2.7"/>
  </r>
  <r>
    <x v="3"/>
    <x v="1"/>
    <x v="6"/>
    <n v="493"/>
    <s v="ASTHMA"/>
    <x v="1"/>
    <n v="2274"/>
    <n v="817"/>
    <n v="14862"/>
    <n v="55"/>
    <n v="153"/>
    <n v="2.8"/>
  </r>
  <r>
    <x v="3"/>
    <x v="1"/>
    <x v="7"/>
    <n v="493"/>
    <s v="ASTHMA"/>
    <x v="1"/>
    <n v="2366"/>
    <n v="802"/>
    <n v="16096"/>
    <n v="49.8"/>
    <n v="147"/>
    <n v="3"/>
  </r>
  <r>
    <x v="4"/>
    <x v="0"/>
    <x v="0"/>
    <n v="493"/>
    <s v="ASTHMA"/>
    <x v="1"/>
    <n v="29218"/>
    <n v="8374"/>
    <n v="140869"/>
    <n v="59.4"/>
    <n v="207.4"/>
    <n v="3.5"/>
  </r>
  <r>
    <x v="4"/>
    <x v="0"/>
    <x v="1"/>
    <n v="493"/>
    <s v="ASTHMA"/>
    <x v="1"/>
    <n v="29829"/>
    <n v="8290"/>
    <n v="147476"/>
    <n v="56.2"/>
    <n v="202.3"/>
    <n v="3.6"/>
  </r>
  <r>
    <x v="4"/>
    <x v="0"/>
    <x v="2"/>
    <n v="493"/>
    <s v="ASTHMA"/>
    <x v="1"/>
    <n v="30423"/>
    <n v="8611"/>
    <n v="146734"/>
    <n v="58.7"/>
    <n v="207.3"/>
    <n v="3.5"/>
  </r>
  <r>
    <x v="4"/>
    <x v="0"/>
    <x v="3"/>
    <n v="493"/>
    <s v="ASTHMA"/>
    <x v="1"/>
    <n v="31461"/>
    <n v="8905"/>
    <n v="142225"/>
    <n v="62.6"/>
    <n v="221.2"/>
    <n v="3.5"/>
  </r>
  <r>
    <x v="4"/>
    <x v="0"/>
    <x v="4"/>
    <n v="493"/>
    <s v="ASTHMA"/>
    <x v="1"/>
    <n v="32155"/>
    <n v="8854"/>
    <n v="143303"/>
    <n v="61.8"/>
    <n v="224.4"/>
    <n v="3.6"/>
  </r>
  <r>
    <x v="4"/>
    <x v="0"/>
    <x v="5"/>
    <n v="493"/>
    <s v="ASTHMA"/>
    <x v="1"/>
    <n v="33688"/>
    <n v="9190"/>
    <n v="142819"/>
    <n v="64.3"/>
    <n v="235.9"/>
    <n v="3.7"/>
  </r>
  <r>
    <x v="4"/>
    <x v="0"/>
    <x v="6"/>
    <n v="493"/>
    <s v="ASTHMA"/>
    <x v="1"/>
    <n v="33336"/>
    <n v="9410"/>
    <n v="135456"/>
    <n v="69.5"/>
    <n v="246.1"/>
    <n v="3.5"/>
  </r>
  <r>
    <x v="4"/>
    <x v="0"/>
    <x v="7"/>
    <n v="493"/>
    <s v="ASTHMA"/>
    <x v="1"/>
    <n v="32993"/>
    <n v="9234"/>
    <n v="138359"/>
    <n v="66.7"/>
    <n v="238.5"/>
    <n v="3.6"/>
  </r>
  <r>
    <x v="4"/>
    <x v="1"/>
    <x v="0"/>
    <n v="493"/>
    <s v="ASTHMA"/>
    <x v="1"/>
    <n v="13916"/>
    <n v="4514"/>
    <n v="121608"/>
    <n v="37.1"/>
    <n v="114.4"/>
    <n v="3.1"/>
  </r>
  <r>
    <x v="4"/>
    <x v="1"/>
    <x v="1"/>
    <n v="493"/>
    <s v="ASTHMA"/>
    <x v="1"/>
    <n v="14032"/>
    <n v="4616"/>
    <n v="129030"/>
    <n v="35.799999999999997"/>
    <n v="108.7"/>
    <n v="3"/>
  </r>
  <r>
    <x v="4"/>
    <x v="1"/>
    <x v="2"/>
    <n v="493"/>
    <s v="ASTHMA"/>
    <x v="1"/>
    <n v="14292"/>
    <n v="4719"/>
    <n v="128447"/>
    <n v="36.700000000000003"/>
    <n v="111.3"/>
    <n v="3"/>
  </r>
  <r>
    <x v="4"/>
    <x v="1"/>
    <x v="3"/>
    <n v="493"/>
    <s v="ASTHMA"/>
    <x v="1"/>
    <n v="14824"/>
    <n v="4716"/>
    <n v="123101"/>
    <n v="38.299999999999997"/>
    <n v="120.4"/>
    <n v="3.1"/>
  </r>
  <r>
    <x v="4"/>
    <x v="1"/>
    <x v="4"/>
    <n v="493"/>
    <s v="ASTHMA"/>
    <x v="1"/>
    <n v="14418"/>
    <n v="4741"/>
    <n v="123734"/>
    <n v="38.299999999999997"/>
    <n v="116.5"/>
    <n v="3"/>
  </r>
  <r>
    <x v="4"/>
    <x v="1"/>
    <x v="5"/>
    <n v="493"/>
    <s v="ASTHMA"/>
    <x v="1"/>
    <n v="16349"/>
    <n v="4969"/>
    <n v="123506"/>
    <n v="40.200000000000003"/>
    <n v="132.4"/>
    <n v="3.3"/>
  </r>
  <r>
    <x v="4"/>
    <x v="1"/>
    <x v="6"/>
    <n v="493"/>
    <s v="ASTHMA"/>
    <x v="1"/>
    <n v="15835"/>
    <n v="4939"/>
    <n v="115639"/>
    <n v="42.7"/>
    <n v="136.9"/>
    <n v="3.2"/>
  </r>
  <r>
    <x v="4"/>
    <x v="1"/>
    <x v="7"/>
    <n v="493"/>
    <s v="ASTHMA"/>
    <x v="1"/>
    <n v="16513"/>
    <n v="4853"/>
    <n v="117072"/>
    <n v="41.5"/>
    <n v="141"/>
    <n v="3.4"/>
  </r>
  <r>
    <x v="5"/>
    <x v="0"/>
    <x v="0"/>
    <n v="493"/>
    <s v="ASTHMA"/>
    <x v="1"/>
    <n v="30540"/>
    <n v="7393"/>
    <n v="110169"/>
    <n v="67.099999999999994"/>
    <n v="277.2"/>
    <n v="4.0999999999999996"/>
  </r>
  <r>
    <x v="5"/>
    <x v="0"/>
    <x v="1"/>
    <n v="493"/>
    <s v="ASTHMA"/>
    <x v="1"/>
    <n v="30803"/>
    <n v="7933"/>
    <n v="118026"/>
    <n v="67.2"/>
    <n v="261"/>
    <n v="3.9"/>
  </r>
  <r>
    <x v="5"/>
    <x v="0"/>
    <x v="2"/>
    <n v="493"/>
    <s v="ASTHMA"/>
    <x v="1"/>
    <n v="32676"/>
    <n v="8582"/>
    <n v="120761"/>
    <n v="71.099999999999994"/>
    <n v="270.60000000000002"/>
    <n v="3.8"/>
  </r>
  <r>
    <x v="5"/>
    <x v="0"/>
    <x v="3"/>
    <n v="493"/>
    <s v="ASTHMA"/>
    <x v="1"/>
    <n v="34809"/>
    <n v="8933"/>
    <n v="124512"/>
    <n v="71.7"/>
    <n v="279.60000000000002"/>
    <n v="3.9"/>
  </r>
  <r>
    <x v="5"/>
    <x v="0"/>
    <x v="4"/>
    <n v="493"/>
    <s v="ASTHMA"/>
    <x v="1"/>
    <n v="35066"/>
    <n v="9311"/>
    <n v="130699"/>
    <n v="71.2"/>
    <n v="268.3"/>
    <n v="3.8"/>
  </r>
  <r>
    <x v="5"/>
    <x v="0"/>
    <x v="5"/>
    <n v="493"/>
    <s v="ASTHMA"/>
    <x v="1"/>
    <n v="41271"/>
    <n v="9822"/>
    <n v="131172"/>
    <n v="74.900000000000006"/>
    <n v="314.60000000000002"/>
    <n v="4.2"/>
  </r>
  <r>
    <x v="5"/>
    <x v="0"/>
    <x v="6"/>
    <n v="493"/>
    <s v="ASTHMA"/>
    <x v="1"/>
    <n v="41714"/>
    <n v="10267"/>
    <n v="129355"/>
    <n v="79.400000000000006"/>
    <n v="322.5"/>
    <n v="4.0999999999999996"/>
  </r>
  <r>
    <x v="5"/>
    <x v="0"/>
    <x v="7"/>
    <n v="493"/>
    <s v="ASTHMA"/>
    <x v="1"/>
    <n v="46690"/>
    <n v="10670"/>
    <n v="137387"/>
    <n v="77.7"/>
    <n v="339.8"/>
    <n v="4.4000000000000004"/>
  </r>
  <r>
    <x v="5"/>
    <x v="1"/>
    <x v="0"/>
    <n v="493"/>
    <s v="ASTHMA"/>
    <x v="1"/>
    <n v="12838"/>
    <n v="3790"/>
    <n v="99111"/>
    <n v="38.200000000000003"/>
    <n v="129.5"/>
    <n v="3.4"/>
  </r>
  <r>
    <x v="5"/>
    <x v="1"/>
    <x v="1"/>
    <n v="493"/>
    <s v="ASTHMA"/>
    <x v="1"/>
    <n v="14108"/>
    <n v="4016"/>
    <n v="106489"/>
    <n v="37.700000000000003"/>
    <n v="132.5"/>
    <n v="3.5"/>
  </r>
  <r>
    <x v="5"/>
    <x v="1"/>
    <x v="2"/>
    <n v="493"/>
    <s v="ASTHMA"/>
    <x v="1"/>
    <n v="15157"/>
    <n v="4379"/>
    <n v="108977"/>
    <n v="40.200000000000003"/>
    <n v="139.1"/>
    <n v="3.5"/>
  </r>
  <r>
    <x v="5"/>
    <x v="1"/>
    <x v="3"/>
    <n v="493"/>
    <s v="ASTHMA"/>
    <x v="1"/>
    <n v="15884"/>
    <n v="4591"/>
    <n v="112431"/>
    <n v="40.799999999999997"/>
    <n v="141.30000000000001"/>
    <n v="3.5"/>
  </r>
  <r>
    <x v="5"/>
    <x v="1"/>
    <x v="4"/>
    <n v="493"/>
    <s v="ASTHMA"/>
    <x v="1"/>
    <n v="16337"/>
    <n v="4883"/>
    <n v="118323"/>
    <n v="41.3"/>
    <n v="138.1"/>
    <n v="3.3"/>
  </r>
  <r>
    <x v="5"/>
    <x v="1"/>
    <x v="5"/>
    <n v="493"/>
    <s v="ASTHMA"/>
    <x v="1"/>
    <n v="19711"/>
    <n v="5242"/>
    <n v="119337"/>
    <n v="43.9"/>
    <n v="165.2"/>
    <n v="3.8"/>
  </r>
  <r>
    <x v="5"/>
    <x v="1"/>
    <x v="6"/>
    <n v="493"/>
    <s v="ASTHMA"/>
    <x v="1"/>
    <n v="19414"/>
    <n v="5479"/>
    <n v="116614"/>
    <n v="47"/>
    <n v="166.5"/>
    <n v="3.5"/>
  </r>
  <r>
    <x v="5"/>
    <x v="1"/>
    <x v="7"/>
    <n v="493"/>
    <s v="ASTHMA"/>
    <x v="1"/>
    <n v="21184"/>
    <n v="5586"/>
    <n v="122389"/>
    <n v="45.6"/>
    <n v="173.1"/>
    <n v="3.8"/>
  </r>
  <r>
    <x v="6"/>
    <x v="0"/>
    <x v="0"/>
    <n v="493"/>
    <s v="ASTHMA"/>
    <x v="1"/>
    <n v="6432"/>
    <n v="1496"/>
    <n v="25163"/>
    <n v="59.5"/>
    <n v="255.6"/>
    <n v="4.3"/>
  </r>
  <r>
    <x v="6"/>
    <x v="0"/>
    <x v="1"/>
    <n v="493"/>
    <s v="ASTHMA"/>
    <x v="1"/>
    <n v="7676"/>
    <n v="1793"/>
    <n v="27701"/>
    <n v="64.7"/>
    <n v="277.10000000000002"/>
    <n v="4.3"/>
  </r>
  <r>
    <x v="6"/>
    <x v="0"/>
    <x v="2"/>
    <n v="493"/>
    <s v="ASTHMA"/>
    <x v="1"/>
    <n v="8717"/>
    <n v="1913"/>
    <n v="27969"/>
    <n v="68.400000000000006"/>
    <n v="311.7"/>
    <n v="4.5999999999999996"/>
  </r>
  <r>
    <x v="6"/>
    <x v="0"/>
    <x v="3"/>
    <n v="493"/>
    <s v="ASTHMA"/>
    <x v="1"/>
    <n v="8746"/>
    <n v="1973"/>
    <n v="28286"/>
    <n v="69.8"/>
    <n v="309.2"/>
    <n v="4.4000000000000004"/>
  </r>
  <r>
    <x v="6"/>
    <x v="0"/>
    <x v="4"/>
    <n v="493"/>
    <s v="ASTHMA"/>
    <x v="1"/>
    <n v="3440"/>
    <n v="895"/>
    <n v="10437"/>
    <n v="85.8"/>
    <n v="329.6"/>
    <n v="3.8"/>
  </r>
  <r>
    <x v="6"/>
    <x v="0"/>
    <x v="5"/>
    <n v="493"/>
    <s v="ASTHMA"/>
    <x v="1"/>
    <n v="4496"/>
    <n v="1083"/>
    <n v="12043"/>
    <n v="89.9"/>
    <n v="373.3"/>
    <n v="4.2"/>
  </r>
  <r>
    <x v="6"/>
    <x v="0"/>
    <x v="6"/>
    <n v="493"/>
    <s v="ASTHMA"/>
    <x v="1"/>
    <n v="5166"/>
    <n v="1211"/>
    <n v="13700"/>
    <n v="88.4"/>
    <n v="377.1"/>
    <n v="4.3"/>
  </r>
  <r>
    <x v="6"/>
    <x v="0"/>
    <x v="7"/>
    <n v="493"/>
    <s v="ASTHMA"/>
    <x v="1"/>
    <n v="5225"/>
    <n v="1348"/>
    <n v="15252"/>
    <n v="88.4"/>
    <n v="342.6"/>
    <n v="3.9"/>
  </r>
  <r>
    <x v="6"/>
    <x v="1"/>
    <x v="0"/>
    <n v="493"/>
    <s v="ASTHMA"/>
    <x v="1"/>
    <n v="3266"/>
    <n v="930"/>
    <n v="20970"/>
    <n v="44.3"/>
    <n v="155.69999999999999"/>
    <n v="3.5"/>
  </r>
  <r>
    <x v="6"/>
    <x v="1"/>
    <x v="1"/>
    <n v="493"/>
    <s v="ASTHMA"/>
    <x v="1"/>
    <n v="3381"/>
    <n v="1045"/>
    <n v="23115"/>
    <n v="45.2"/>
    <n v="146.30000000000001"/>
    <n v="3.2"/>
  </r>
  <r>
    <x v="6"/>
    <x v="1"/>
    <x v="2"/>
    <n v="493"/>
    <s v="ASTHMA"/>
    <x v="1"/>
    <n v="3607"/>
    <n v="1087"/>
    <n v="23427"/>
    <n v="46.4"/>
    <n v="154"/>
    <n v="3.3"/>
  </r>
  <r>
    <x v="6"/>
    <x v="1"/>
    <x v="3"/>
    <n v="493"/>
    <s v="ASTHMA"/>
    <x v="1"/>
    <n v="3832"/>
    <n v="1118"/>
    <n v="23992"/>
    <n v="46.6"/>
    <n v="159.69999999999999"/>
    <n v="3.4"/>
  </r>
  <r>
    <x v="6"/>
    <x v="1"/>
    <x v="4"/>
    <n v="493"/>
    <s v="ASTHMA"/>
    <x v="1"/>
    <n v="1931"/>
    <n v="624"/>
    <n v="11208"/>
    <n v="55.7"/>
    <n v="172.3"/>
    <n v="3.1"/>
  </r>
  <r>
    <x v="6"/>
    <x v="1"/>
    <x v="5"/>
    <n v="493"/>
    <s v="ASTHMA"/>
    <x v="1"/>
    <n v="2676"/>
    <n v="715"/>
    <n v="12477"/>
    <n v="57.3"/>
    <n v="214.5"/>
    <n v="3.7"/>
  </r>
  <r>
    <x v="6"/>
    <x v="1"/>
    <x v="6"/>
    <n v="493"/>
    <s v="ASTHMA"/>
    <x v="1"/>
    <n v="3208"/>
    <n v="804"/>
    <n v="13834"/>
    <n v="58.1"/>
    <n v="231.9"/>
    <n v="4"/>
  </r>
  <r>
    <x v="6"/>
    <x v="1"/>
    <x v="7"/>
    <n v="493"/>
    <s v="ASTHMA"/>
    <x v="1"/>
    <n v="3304"/>
    <n v="940"/>
    <n v="15503"/>
    <n v="60.6"/>
    <n v="213.1"/>
    <n v="3.5"/>
  </r>
  <r>
    <x v="0"/>
    <x v="0"/>
    <x v="0"/>
    <n v="493"/>
    <s v="ASTHMA"/>
    <x v="2"/>
    <n v="740"/>
    <n v="219"/>
    <n v="23719"/>
    <n v="9.1999999999999993"/>
    <n v="31.2"/>
    <n v="3.4"/>
  </r>
  <r>
    <x v="0"/>
    <x v="0"/>
    <x v="1"/>
    <n v="493"/>
    <s v="ASTHMA"/>
    <x v="2"/>
    <n v="794"/>
    <n v="224"/>
    <n v="25487"/>
    <n v="8.8000000000000007"/>
    <n v="31.2"/>
    <n v="3.5"/>
  </r>
  <r>
    <x v="0"/>
    <x v="0"/>
    <x v="2"/>
    <n v="493"/>
    <s v="ASTHMA"/>
    <x v="2"/>
    <n v="812"/>
    <n v="208"/>
    <n v="25341"/>
    <n v="8.1999999999999993"/>
    <n v="32"/>
    <n v="3.9"/>
  </r>
  <r>
    <x v="0"/>
    <x v="0"/>
    <x v="3"/>
    <n v="493"/>
    <s v="ASTHMA"/>
    <x v="2"/>
    <n v="783"/>
    <n v="222"/>
    <n v="23654"/>
    <n v="9.4"/>
    <n v="33.1"/>
    <n v="3.5"/>
  </r>
  <r>
    <x v="0"/>
    <x v="0"/>
    <x v="4"/>
    <n v="493"/>
    <s v="ASTHMA"/>
    <x v="2"/>
    <n v="727"/>
    <n v="212"/>
    <n v="23428"/>
    <n v="9"/>
    <n v="31"/>
    <n v="3.4"/>
  </r>
  <r>
    <x v="0"/>
    <x v="0"/>
    <x v="5"/>
    <n v="493"/>
    <s v="ASTHMA"/>
    <x v="2"/>
    <n v="720"/>
    <n v="206"/>
    <n v="22939"/>
    <n v="9"/>
    <n v="31.4"/>
    <n v="3.5"/>
  </r>
  <r>
    <x v="0"/>
    <x v="0"/>
    <x v="6"/>
    <n v="493"/>
    <s v="ASTHMA"/>
    <x v="2"/>
    <n v="658"/>
    <n v="198"/>
    <n v="21919"/>
    <n v="9"/>
    <n v="30"/>
    <n v="3.3"/>
  </r>
  <r>
    <x v="0"/>
    <x v="0"/>
    <x v="7"/>
    <n v="493"/>
    <s v="ASTHMA"/>
    <x v="2"/>
    <n v="768"/>
    <n v="237"/>
    <n v="22857"/>
    <n v="10.4"/>
    <n v="33.6"/>
    <n v="3.2"/>
  </r>
  <r>
    <x v="0"/>
    <x v="1"/>
    <x v="0"/>
    <n v="493"/>
    <s v="ASTHMA"/>
    <x v="2"/>
    <n v="1576"/>
    <n v="455"/>
    <n v="24678"/>
    <n v="18.399999999999999"/>
    <n v="63.9"/>
    <n v="3.5"/>
  </r>
  <r>
    <x v="0"/>
    <x v="1"/>
    <x v="1"/>
    <n v="493"/>
    <s v="ASTHMA"/>
    <x v="2"/>
    <n v="1466"/>
    <n v="411"/>
    <n v="26512"/>
    <n v="15.5"/>
    <n v="55.3"/>
    <n v="3.6"/>
  </r>
  <r>
    <x v="0"/>
    <x v="1"/>
    <x v="2"/>
    <n v="493"/>
    <s v="ASTHMA"/>
    <x v="2"/>
    <n v="1504"/>
    <n v="409"/>
    <n v="26260"/>
    <n v="15.6"/>
    <n v="57.3"/>
    <n v="3.7"/>
  </r>
  <r>
    <x v="0"/>
    <x v="1"/>
    <x v="3"/>
    <n v="493"/>
    <s v="ASTHMA"/>
    <x v="2"/>
    <n v="1379"/>
    <n v="410"/>
    <n v="24525"/>
    <n v="16.7"/>
    <n v="56.2"/>
    <n v="3.4"/>
  </r>
  <r>
    <x v="0"/>
    <x v="1"/>
    <x v="4"/>
    <n v="493"/>
    <s v="ASTHMA"/>
    <x v="2"/>
    <n v="1501"/>
    <n v="401"/>
    <n v="24251"/>
    <n v="16.5"/>
    <n v="61.9"/>
    <n v="3.7"/>
  </r>
  <r>
    <x v="0"/>
    <x v="1"/>
    <x v="5"/>
    <n v="493"/>
    <s v="ASTHMA"/>
    <x v="2"/>
    <n v="1598"/>
    <n v="449"/>
    <n v="23929"/>
    <n v="18.8"/>
    <n v="66.8"/>
    <n v="3.6"/>
  </r>
  <r>
    <x v="0"/>
    <x v="1"/>
    <x v="6"/>
    <n v="493"/>
    <s v="ASTHMA"/>
    <x v="2"/>
    <n v="1314"/>
    <n v="404"/>
    <n v="22739"/>
    <n v="17.8"/>
    <n v="57.8"/>
    <n v="3.3"/>
  </r>
  <r>
    <x v="0"/>
    <x v="1"/>
    <x v="7"/>
    <n v="493"/>
    <s v="ASTHMA"/>
    <x v="2"/>
    <n v="1529"/>
    <n v="409"/>
    <n v="23916"/>
    <n v="17.100000000000001"/>
    <n v="63.9"/>
    <n v="3.7"/>
  </r>
  <r>
    <x v="1"/>
    <x v="0"/>
    <x v="0"/>
    <n v="493"/>
    <s v="ASTHMA"/>
    <x v="2"/>
    <n v="510"/>
    <n v="152"/>
    <n v="25148"/>
    <n v="6"/>
    <n v="20.3"/>
    <n v="3.4"/>
  </r>
  <r>
    <x v="1"/>
    <x v="0"/>
    <x v="1"/>
    <n v="493"/>
    <s v="ASTHMA"/>
    <x v="2"/>
    <n v="589"/>
    <n v="160"/>
    <n v="27036"/>
    <n v="5.9"/>
    <n v="21.8"/>
    <n v="3.7"/>
  </r>
  <r>
    <x v="1"/>
    <x v="0"/>
    <x v="2"/>
    <n v="493"/>
    <s v="ASTHMA"/>
    <x v="2"/>
    <n v="622"/>
    <n v="195"/>
    <n v="26927"/>
    <n v="7.2"/>
    <n v="23.1"/>
    <n v="3.2"/>
  </r>
  <r>
    <x v="1"/>
    <x v="0"/>
    <x v="3"/>
    <n v="493"/>
    <s v="ASTHMA"/>
    <x v="2"/>
    <n v="701"/>
    <n v="183"/>
    <n v="25924"/>
    <n v="7.1"/>
    <n v="27"/>
    <n v="3.8"/>
  </r>
  <r>
    <x v="1"/>
    <x v="0"/>
    <x v="4"/>
    <n v="493"/>
    <s v="ASTHMA"/>
    <x v="2"/>
    <n v="557"/>
    <n v="186"/>
    <n v="25551"/>
    <n v="7.3"/>
    <n v="21.8"/>
    <n v="3"/>
  </r>
  <r>
    <x v="1"/>
    <x v="0"/>
    <x v="5"/>
    <n v="493"/>
    <s v="ASTHMA"/>
    <x v="2"/>
    <n v="652"/>
    <n v="194"/>
    <n v="25105"/>
    <n v="7.7"/>
    <n v="26"/>
    <n v="3.4"/>
  </r>
  <r>
    <x v="1"/>
    <x v="0"/>
    <x v="6"/>
    <n v="493"/>
    <s v="ASTHMA"/>
    <x v="2"/>
    <n v="551"/>
    <n v="184"/>
    <n v="23949"/>
    <n v="7.7"/>
    <n v="23"/>
    <n v="3"/>
  </r>
  <r>
    <x v="1"/>
    <x v="0"/>
    <x v="7"/>
    <n v="493"/>
    <s v="ASTHMA"/>
    <x v="2"/>
    <n v="742"/>
    <n v="216"/>
    <n v="25648"/>
    <n v="8.4"/>
    <n v="28.9"/>
    <n v="3.4"/>
  </r>
  <r>
    <x v="1"/>
    <x v="1"/>
    <x v="0"/>
    <n v="493"/>
    <s v="ASTHMA"/>
    <x v="2"/>
    <n v="1044"/>
    <n v="309"/>
    <n v="25947"/>
    <n v="11.9"/>
    <n v="40.200000000000003"/>
    <n v="3.4"/>
  </r>
  <r>
    <x v="1"/>
    <x v="1"/>
    <x v="1"/>
    <n v="493"/>
    <s v="ASTHMA"/>
    <x v="2"/>
    <n v="1015"/>
    <n v="280"/>
    <n v="27845"/>
    <n v="10.1"/>
    <n v="36.5"/>
    <n v="3.6"/>
  </r>
  <r>
    <x v="1"/>
    <x v="1"/>
    <x v="2"/>
    <n v="493"/>
    <s v="ASTHMA"/>
    <x v="2"/>
    <n v="1153"/>
    <n v="344"/>
    <n v="28003"/>
    <n v="12.3"/>
    <n v="41.2"/>
    <n v="3.4"/>
  </r>
  <r>
    <x v="1"/>
    <x v="1"/>
    <x v="3"/>
    <n v="493"/>
    <s v="ASTHMA"/>
    <x v="2"/>
    <n v="969"/>
    <n v="300"/>
    <n v="26960"/>
    <n v="11.1"/>
    <n v="35.9"/>
    <n v="3.2"/>
  </r>
  <r>
    <x v="1"/>
    <x v="1"/>
    <x v="4"/>
    <n v="493"/>
    <s v="ASTHMA"/>
    <x v="2"/>
    <n v="967"/>
    <n v="295"/>
    <n v="26735"/>
    <n v="11"/>
    <n v="36.200000000000003"/>
    <n v="3.3"/>
  </r>
  <r>
    <x v="1"/>
    <x v="1"/>
    <x v="5"/>
    <n v="493"/>
    <s v="ASTHMA"/>
    <x v="2"/>
    <n v="1259"/>
    <n v="362"/>
    <n v="26243"/>
    <n v="13.8"/>
    <n v="48"/>
    <n v="3.5"/>
  </r>
  <r>
    <x v="1"/>
    <x v="1"/>
    <x v="6"/>
    <n v="493"/>
    <s v="ASTHMA"/>
    <x v="2"/>
    <n v="1257"/>
    <n v="391"/>
    <n v="25115"/>
    <n v="15.6"/>
    <n v="50"/>
    <n v="3.2"/>
  </r>
  <r>
    <x v="1"/>
    <x v="1"/>
    <x v="7"/>
    <n v="493"/>
    <s v="ASTHMA"/>
    <x v="2"/>
    <n v="1139"/>
    <n v="331"/>
    <n v="26704"/>
    <n v="12.4"/>
    <n v="42.7"/>
    <n v="3.4"/>
  </r>
  <r>
    <x v="2"/>
    <x v="0"/>
    <x v="0"/>
    <n v="493"/>
    <s v="ASTHMA"/>
    <x v="2"/>
    <n v="1340"/>
    <n v="378"/>
    <n v="47905"/>
    <n v="7.9"/>
    <n v="28"/>
    <n v="3.5"/>
  </r>
  <r>
    <x v="2"/>
    <x v="0"/>
    <x v="1"/>
    <n v="493"/>
    <s v="ASTHMA"/>
    <x v="2"/>
    <n v="1226"/>
    <n v="351"/>
    <n v="51357"/>
    <n v="6.8"/>
    <n v="23.9"/>
    <n v="3.5"/>
  </r>
  <r>
    <x v="2"/>
    <x v="0"/>
    <x v="2"/>
    <n v="493"/>
    <s v="ASTHMA"/>
    <x v="2"/>
    <n v="1287"/>
    <n v="370"/>
    <n v="51511"/>
    <n v="7.2"/>
    <n v="25"/>
    <n v="3.5"/>
  </r>
  <r>
    <x v="2"/>
    <x v="0"/>
    <x v="3"/>
    <n v="493"/>
    <s v="ASTHMA"/>
    <x v="2"/>
    <n v="1557"/>
    <n v="419"/>
    <n v="50968"/>
    <n v="8.1999999999999993"/>
    <n v="30.5"/>
    <n v="3.7"/>
  </r>
  <r>
    <x v="2"/>
    <x v="0"/>
    <x v="4"/>
    <n v="493"/>
    <s v="ASTHMA"/>
    <x v="2"/>
    <n v="1439"/>
    <n v="445"/>
    <n v="51495"/>
    <n v="8.6"/>
    <n v="27.9"/>
    <n v="3.2"/>
  </r>
  <r>
    <x v="2"/>
    <x v="0"/>
    <x v="5"/>
    <n v="493"/>
    <s v="ASTHMA"/>
    <x v="2"/>
    <n v="1481"/>
    <n v="462"/>
    <n v="50749"/>
    <n v="9.1"/>
    <n v="29.2"/>
    <n v="3.2"/>
  </r>
  <r>
    <x v="2"/>
    <x v="0"/>
    <x v="6"/>
    <n v="493"/>
    <s v="ASTHMA"/>
    <x v="2"/>
    <n v="1666"/>
    <n v="541"/>
    <n v="48678"/>
    <n v="11.1"/>
    <n v="34.200000000000003"/>
    <n v="3.1"/>
  </r>
  <r>
    <x v="2"/>
    <x v="0"/>
    <x v="7"/>
    <n v="493"/>
    <s v="ASTHMA"/>
    <x v="2"/>
    <n v="1688"/>
    <n v="497"/>
    <n v="51872"/>
    <n v="9.6"/>
    <n v="32.5"/>
    <n v="3.4"/>
  </r>
  <r>
    <x v="2"/>
    <x v="1"/>
    <x v="0"/>
    <n v="493"/>
    <s v="ASTHMA"/>
    <x v="2"/>
    <n v="1425"/>
    <n v="444"/>
    <n v="49900"/>
    <n v="8.9"/>
    <n v="28.6"/>
    <n v="3.2"/>
  </r>
  <r>
    <x v="2"/>
    <x v="1"/>
    <x v="1"/>
    <n v="493"/>
    <s v="ASTHMA"/>
    <x v="2"/>
    <n v="1103"/>
    <n v="344"/>
    <n v="53237"/>
    <n v="6.5"/>
    <n v="20.7"/>
    <n v="3.2"/>
  </r>
  <r>
    <x v="2"/>
    <x v="1"/>
    <x v="2"/>
    <n v="493"/>
    <s v="ASTHMA"/>
    <x v="2"/>
    <n v="1309"/>
    <n v="393"/>
    <n v="53595"/>
    <n v="7.3"/>
    <n v="24.4"/>
    <n v="3.3"/>
  </r>
  <r>
    <x v="2"/>
    <x v="1"/>
    <x v="3"/>
    <n v="493"/>
    <s v="ASTHMA"/>
    <x v="2"/>
    <n v="1369"/>
    <n v="428"/>
    <n v="52897"/>
    <n v="8.1"/>
    <n v="25.9"/>
    <n v="3.2"/>
  </r>
  <r>
    <x v="2"/>
    <x v="1"/>
    <x v="4"/>
    <n v="493"/>
    <s v="ASTHMA"/>
    <x v="2"/>
    <n v="1395"/>
    <n v="486"/>
    <n v="53340"/>
    <n v="9.1"/>
    <n v="26.2"/>
    <n v="2.9"/>
  </r>
  <r>
    <x v="2"/>
    <x v="1"/>
    <x v="5"/>
    <n v="493"/>
    <s v="ASTHMA"/>
    <x v="2"/>
    <n v="1380"/>
    <n v="434"/>
    <n v="52845"/>
    <n v="8.1999999999999993"/>
    <n v="26.1"/>
    <n v="3.2"/>
  </r>
  <r>
    <x v="2"/>
    <x v="1"/>
    <x v="6"/>
    <n v="493"/>
    <s v="ASTHMA"/>
    <x v="2"/>
    <n v="1699"/>
    <n v="612"/>
    <n v="50476"/>
    <n v="12.1"/>
    <n v="33.700000000000003"/>
    <n v="2.8"/>
  </r>
  <r>
    <x v="2"/>
    <x v="1"/>
    <x v="7"/>
    <n v="493"/>
    <s v="ASTHMA"/>
    <x v="2"/>
    <n v="1548"/>
    <n v="520"/>
    <n v="54109"/>
    <n v="9.6"/>
    <n v="28.6"/>
    <n v="3"/>
  </r>
  <r>
    <x v="3"/>
    <x v="0"/>
    <x v="0"/>
    <n v="493"/>
    <s v="ASTHMA"/>
    <x v="2"/>
    <n v="522"/>
    <n v="133"/>
    <n v="11718"/>
    <n v="11.4"/>
    <n v="44.5"/>
    <n v="3.9"/>
  </r>
  <r>
    <x v="3"/>
    <x v="0"/>
    <x v="1"/>
    <n v="493"/>
    <s v="ASTHMA"/>
    <x v="2"/>
    <n v="612"/>
    <n v="139"/>
    <n v="12599"/>
    <n v="11"/>
    <n v="48.6"/>
    <n v="4.4000000000000004"/>
  </r>
  <r>
    <x v="3"/>
    <x v="0"/>
    <x v="2"/>
    <n v="493"/>
    <s v="ASTHMA"/>
    <x v="2"/>
    <n v="522"/>
    <n v="140"/>
    <n v="13139"/>
    <n v="10.7"/>
    <n v="39.700000000000003"/>
    <n v="3.7"/>
  </r>
  <r>
    <x v="3"/>
    <x v="0"/>
    <x v="3"/>
    <n v="493"/>
    <s v="ASTHMA"/>
    <x v="2"/>
    <n v="934"/>
    <n v="170"/>
    <n v="13499"/>
    <n v="12.6"/>
    <n v="69.2"/>
    <n v="5.5"/>
  </r>
  <r>
    <x v="3"/>
    <x v="0"/>
    <x v="4"/>
    <n v="493"/>
    <s v="ASTHMA"/>
    <x v="2"/>
    <n v="902"/>
    <n v="236"/>
    <n v="14616"/>
    <n v="16.100000000000001"/>
    <n v="61.7"/>
    <n v="3.8"/>
  </r>
  <r>
    <x v="3"/>
    <x v="0"/>
    <x v="5"/>
    <n v="493"/>
    <s v="ASTHMA"/>
    <x v="2"/>
    <n v="740"/>
    <n v="199"/>
    <n v="15493"/>
    <n v="12.8"/>
    <n v="47.8"/>
    <n v="3.7"/>
  </r>
  <r>
    <x v="3"/>
    <x v="0"/>
    <x v="6"/>
    <n v="493"/>
    <s v="ASTHMA"/>
    <x v="2"/>
    <n v="810"/>
    <n v="228"/>
    <n v="15450"/>
    <n v="14.8"/>
    <n v="52.4"/>
    <n v="3.6"/>
  </r>
  <r>
    <x v="3"/>
    <x v="0"/>
    <x v="7"/>
    <n v="493"/>
    <s v="ASTHMA"/>
    <x v="2"/>
    <n v="976"/>
    <n v="238"/>
    <n v="16687"/>
    <n v="14.3"/>
    <n v="58.5"/>
    <n v="4.0999999999999996"/>
  </r>
  <r>
    <x v="3"/>
    <x v="1"/>
    <x v="0"/>
    <n v="493"/>
    <s v="ASTHMA"/>
    <x v="2"/>
    <n v="350"/>
    <n v="78"/>
    <n v="10598"/>
    <n v="7.4"/>
    <n v="33"/>
    <n v="4.5"/>
  </r>
  <r>
    <x v="3"/>
    <x v="1"/>
    <x v="1"/>
    <n v="493"/>
    <s v="ASTHMA"/>
    <x v="2"/>
    <n v="242"/>
    <n v="64"/>
    <n v="11511"/>
    <n v="5.6"/>
    <n v="21"/>
    <n v="3.8"/>
  </r>
  <r>
    <x v="3"/>
    <x v="1"/>
    <x v="2"/>
    <n v="493"/>
    <s v="ASTHMA"/>
    <x v="2"/>
    <n v="345"/>
    <n v="97"/>
    <n v="11999"/>
    <n v="8.1"/>
    <n v="28.8"/>
    <n v="3.6"/>
  </r>
  <r>
    <x v="3"/>
    <x v="1"/>
    <x v="3"/>
    <n v="493"/>
    <s v="ASTHMA"/>
    <x v="2"/>
    <n v="331"/>
    <n v="90"/>
    <n v="12273"/>
    <n v="7.3"/>
    <n v="27"/>
    <n v="3.7"/>
  </r>
  <r>
    <x v="3"/>
    <x v="1"/>
    <x v="4"/>
    <n v="493"/>
    <s v="ASTHMA"/>
    <x v="2"/>
    <n v="464"/>
    <n v="127"/>
    <n v="13633"/>
    <n v="9.3000000000000007"/>
    <n v="34"/>
    <n v="3.7"/>
  </r>
  <r>
    <x v="3"/>
    <x v="1"/>
    <x v="5"/>
    <n v="493"/>
    <s v="ASTHMA"/>
    <x v="2"/>
    <n v="596"/>
    <n v="151"/>
    <n v="14940"/>
    <n v="10.1"/>
    <n v="39.9"/>
    <n v="3.9"/>
  </r>
  <r>
    <x v="3"/>
    <x v="1"/>
    <x v="6"/>
    <n v="493"/>
    <s v="ASTHMA"/>
    <x v="2"/>
    <n v="423"/>
    <n v="150"/>
    <n v="14862"/>
    <n v="10.1"/>
    <n v="28.5"/>
    <n v="2.8"/>
  </r>
  <r>
    <x v="3"/>
    <x v="1"/>
    <x v="7"/>
    <n v="493"/>
    <s v="ASTHMA"/>
    <x v="2"/>
    <n v="492"/>
    <n v="157"/>
    <n v="16096"/>
    <n v="9.8000000000000007"/>
    <n v="30.6"/>
    <n v="3.1"/>
  </r>
  <r>
    <x v="4"/>
    <x v="0"/>
    <x v="0"/>
    <n v="493"/>
    <s v="ASTHMA"/>
    <x v="2"/>
    <n v="4122"/>
    <n v="1049"/>
    <n v="140869"/>
    <n v="7.4"/>
    <n v="29.3"/>
    <n v="3.9"/>
  </r>
  <r>
    <x v="4"/>
    <x v="0"/>
    <x v="1"/>
    <n v="493"/>
    <s v="ASTHMA"/>
    <x v="2"/>
    <n v="4490"/>
    <n v="1073"/>
    <n v="147476"/>
    <n v="7.3"/>
    <n v="30.4"/>
    <n v="4.2"/>
  </r>
  <r>
    <x v="4"/>
    <x v="0"/>
    <x v="2"/>
    <n v="493"/>
    <s v="ASTHMA"/>
    <x v="2"/>
    <n v="4416"/>
    <n v="1191"/>
    <n v="146734"/>
    <n v="8.1"/>
    <n v="30.1"/>
    <n v="3.7"/>
  </r>
  <r>
    <x v="4"/>
    <x v="0"/>
    <x v="3"/>
    <n v="493"/>
    <s v="ASTHMA"/>
    <x v="2"/>
    <n v="4433"/>
    <n v="1212"/>
    <n v="142225"/>
    <n v="8.5"/>
    <n v="31.2"/>
    <n v="3.7"/>
  </r>
  <r>
    <x v="4"/>
    <x v="0"/>
    <x v="4"/>
    <n v="493"/>
    <s v="ASTHMA"/>
    <x v="2"/>
    <n v="4761"/>
    <n v="1342"/>
    <n v="143303"/>
    <n v="9.4"/>
    <n v="33.200000000000003"/>
    <n v="3.5"/>
  </r>
  <r>
    <x v="4"/>
    <x v="0"/>
    <x v="5"/>
    <n v="493"/>
    <s v="ASTHMA"/>
    <x v="2"/>
    <n v="4761"/>
    <n v="1340"/>
    <n v="142819"/>
    <n v="9.4"/>
    <n v="33.299999999999997"/>
    <n v="3.6"/>
  </r>
  <r>
    <x v="4"/>
    <x v="0"/>
    <x v="6"/>
    <n v="493"/>
    <s v="ASTHMA"/>
    <x v="2"/>
    <n v="4596"/>
    <n v="1393"/>
    <n v="135456"/>
    <n v="10.3"/>
    <n v="33.9"/>
    <n v="3.3"/>
  </r>
  <r>
    <x v="4"/>
    <x v="0"/>
    <x v="7"/>
    <n v="493"/>
    <s v="ASTHMA"/>
    <x v="2"/>
    <n v="4518"/>
    <n v="1289"/>
    <n v="138359"/>
    <n v="9.3000000000000007"/>
    <n v="32.700000000000003"/>
    <n v="3.5"/>
  </r>
  <r>
    <x v="4"/>
    <x v="1"/>
    <x v="0"/>
    <n v="493"/>
    <s v="ASTHMA"/>
    <x v="2"/>
    <n v="2348"/>
    <n v="543"/>
    <n v="121608"/>
    <n v="4.5"/>
    <n v="19.3"/>
    <n v="4.3"/>
  </r>
  <r>
    <x v="4"/>
    <x v="1"/>
    <x v="1"/>
    <n v="493"/>
    <s v="ASTHMA"/>
    <x v="2"/>
    <n v="2195"/>
    <n v="554"/>
    <n v="129030"/>
    <n v="4.3"/>
    <n v="17"/>
    <n v="4"/>
  </r>
  <r>
    <x v="4"/>
    <x v="1"/>
    <x v="2"/>
    <n v="493"/>
    <s v="ASTHMA"/>
    <x v="2"/>
    <n v="2072"/>
    <n v="620"/>
    <n v="128447"/>
    <n v="4.8"/>
    <n v="16.100000000000001"/>
    <n v="3.3"/>
  </r>
  <r>
    <x v="4"/>
    <x v="1"/>
    <x v="3"/>
    <n v="493"/>
    <s v="ASTHMA"/>
    <x v="2"/>
    <n v="2188"/>
    <n v="628"/>
    <n v="123101"/>
    <n v="5.0999999999999996"/>
    <n v="17.8"/>
    <n v="3.5"/>
  </r>
  <r>
    <x v="4"/>
    <x v="1"/>
    <x v="4"/>
    <n v="493"/>
    <s v="ASTHMA"/>
    <x v="2"/>
    <n v="2240"/>
    <n v="656"/>
    <n v="123734"/>
    <n v="5.3"/>
    <n v="18.100000000000001"/>
    <n v="3.4"/>
  </r>
  <r>
    <x v="4"/>
    <x v="1"/>
    <x v="5"/>
    <n v="493"/>
    <s v="ASTHMA"/>
    <x v="2"/>
    <n v="2525"/>
    <n v="683"/>
    <n v="123506"/>
    <n v="5.5"/>
    <n v="20.399999999999999"/>
    <n v="3.7"/>
  </r>
  <r>
    <x v="4"/>
    <x v="1"/>
    <x v="6"/>
    <n v="493"/>
    <s v="ASTHMA"/>
    <x v="2"/>
    <n v="2454"/>
    <n v="704"/>
    <n v="115639"/>
    <n v="6.1"/>
    <n v="21.2"/>
    <n v="3.5"/>
  </r>
  <r>
    <x v="4"/>
    <x v="1"/>
    <x v="7"/>
    <n v="493"/>
    <s v="ASTHMA"/>
    <x v="2"/>
    <n v="2112"/>
    <n v="631"/>
    <n v="117072"/>
    <n v="5.4"/>
    <n v="18"/>
    <n v="3.3"/>
  </r>
  <r>
    <x v="5"/>
    <x v="0"/>
    <x v="0"/>
    <n v="493"/>
    <s v="ASTHMA"/>
    <x v="2"/>
    <n v="2673"/>
    <n v="741"/>
    <n v="110169"/>
    <n v="6.7"/>
    <n v="24.3"/>
    <n v="3.6"/>
  </r>
  <r>
    <x v="5"/>
    <x v="0"/>
    <x v="1"/>
    <n v="493"/>
    <s v="ASTHMA"/>
    <x v="2"/>
    <n v="2515"/>
    <n v="803"/>
    <n v="118026"/>
    <n v="6.8"/>
    <n v="21.3"/>
    <n v="3.1"/>
  </r>
  <r>
    <x v="5"/>
    <x v="0"/>
    <x v="2"/>
    <n v="493"/>
    <s v="ASTHMA"/>
    <x v="2"/>
    <n v="2827"/>
    <n v="928"/>
    <n v="120761"/>
    <n v="7.7"/>
    <n v="23.4"/>
    <n v="3"/>
  </r>
  <r>
    <x v="5"/>
    <x v="0"/>
    <x v="3"/>
    <n v="493"/>
    <s v="ASTHMA"/>
    <x v="2"/>
    <n v="2909"/>
    <n v="910"/>
    <n v="124512"/>
    <n v="7.3"/>
    <n v="23.4"/>
    <n v="3.2"/>
  </r>
  <r>
    <x v="5"/>
    <x v="0"/>
    <x v="4"/>
    <n v="493"/>
    <s v="ASTHMA"/>
    <x v="2"/>
    <n v="3004"/>
    <n v="1014"/>
    <n v="130699"/>
    <n v="7.8"/>
    <n v="23"/>
    <n v="3"/>
  </r>
  <r>
    <x v="5"/>
    <x v="0"/>
    <x v="5"/>
    <n v="493"/>
    <s v="ASTHMA"/>
    <x v="2"/>
    <n v="3458"/>
    <n v="1101"/>
    <n v="131172"/>
    <n v="8.4"/>
    <n v="26.4"/>
    <n v="3.1"/>
  </r>
  <r>
    <x v="5"/>
    <x v="0"/>
    <x v="6"/>
    <n v="493"/>
    <s v="ASTHMA"/>
    <x v="2"/>
    <n v="3560"/>
    <n v="1188"/>
    <n v="129355"/>
    <n v="9.1999999999999993"/>
    <n v="27.5"/>
    <n v="3"/>
  </r>
  <r>
    <x v="5"/>
    <x v="0"/>
    <x v="7"/>
    <n v="493"/>
    <s v="ASTHMA"/>
    <x v="2"/>
    <n v="3540"/>
    <n v="1148"/>
    <n v="137387"/>
    <n v="8.4"/>
    <n v="25.8"/>
    <n v="3.1"/>
  </r>
  <r>
    <x v="5"/>
    <x v="1"/>
    <x v="0"/>
    <n v="493"/>
    <s v="ASTHMA"/>
    <x v="2"/>
    <n v="1058"/>
    <n v="330"/>
    <n v="99111"/>
    <n v="3.3"/>
    <n v="10.7"/>
    <n v="3.2"/>
  </r>
  <r>
    <x v="5"/>
    <x v="1"/>
    <x v="1"/>
    <n v="493"/>
    <s v="ASTHMA"/>
    <x v="2"/>
    <n v="1246"/>
    <n v="363"/>
    <n v="106489"/>
    <n v="3.4"/>
    <n v="11.7"/>
    <n v="3.4"/>
  </r>
  <r>
    <x v="5"/>
    <x v="1"/>
    <x v="2"/>
    <n v="493"/>
    <s v="ASTHMA"/>
    <x v="2"/>
    <n v="1167"/>
    <n v="388"/>
    <n v="108977"/>
    <n v="3.6"/>
    <n v="10.7"/>
    <n v="3"/>
  </r>
  <r>
    <x v="5"/>
    <x v="1"/>
    <x v="3"/>
    <n v="493"/>
    <s v="ASTHMA"/>
    <x v="2"/>
    <n v="1372"/>
    <n v="444"/>
    <n v="112431"/>
    <n v="3.9"/>
    <n v="12.2"/>
    <n v="3.1"/>
  </r>
  <r>
    <x v="5"/>
    <x v="1"/>
    <x v="4"/>
    <n v="493"/>
    <s v="ASTHMA"/>
    <x v="2"/>
    <n v="1464"/>
    <n v="496"/>
    <n v="118323"/>
    <n v="4.2"/>
    <n v="12.4"/>
    <n v="3"/>
  </r>
  <r>
    <x v="5"/>
    <x v="1"/>
    <x v="5"/>
    <n v="493"/>
    <s v="ASTHMA"/>
    <x v="2"/>
    <n v="1638"/>
    <n v="535"/>
    <n v="119337"/>
    <n v="4.5"/>
    <n v="13.7"/>
    <n v="3.1"/>
  </r>
  <r>
    <x v="5"/>
    <x v="1"/>
    <x v="6"/>
    <n v="493"/>
    <s v="ASTHMA"/>
    <x v="2"/>
    <n v="1698"/>
    <n v="565"/>
    <n v="116614"/>
    <n v="4.8"/>
    <n v="14.6"/>
    <n v="3"/>
  </r>
  <r>
    <x v="5"/>
    <x v="1"/>
    <x v="7"/>
    <n v="493"/>
    <s v="ASTHMA"/>
    <x v="2"/>
    <n v="1653"/>
    <n v="494"/>
    <n v="122389"/>
    <n v="4"/>
    <n v="13.5"/>
    <n v="3.3"/>
  </r>
  <r>
    <x v="6"/>
    <x v="0"/>
    <x v="0"/>
    <n v="493"/>
    <s v="ASTHMA"/>
    <x v="2"/>
    <n v="422"/>
    <n v="169"/>
    <n v="25163"/>
    <n v="6.7"/>
    <n v="16.8"/>
    <n v="2.5"/>
  </r>
  <r>
    <x v="6"/>
    <x v="0"/>
    <x v="1"/>
    <n v="493"/>
    <s v="ASTHMA"/>
    <x v="2"/>
    <n v="498"/>
    <n v="202"/>
    <n v="27701"/>
    <n v="7.3"/>
    <n v="18"/>
    <n v="2.5"/>
  </r>
  <r>
    <x v="6"/>
    <x v="0"/>
    <x v="2"/>
    <n v="493"/>
    <s v="ASTHMA"/>
    <x v="2"/>
    <n v="612"/>
    <n v="285"/>
    <n v="27969"/>
    <n v="10.199999999999999"/>
    <n v="21.9"/>
    <n v="2.1"/>
  </r>
  <r>
    <x v="6"/>
    <x v="0"/>
    <x v="3"/>
    <n v="493"/>
    <s v="ASTHMA"/>
    <x v="2"/>
    <n v="579"/>
    <n v="256"/>
    <n v="28286"/>
    <n v="9.1"/>
    <n v="20.5"/>
    <n v="2.2999999999999998"/>
  </r>
  <r>
    <x v="6"/>
    <x v="0"/>
    <x v="4"/>
    <n v="493"/>
    <s v="ASTHMA"/>
    <x v="2"/>
    <n v="267"/>
    <n v="112"/>
    <n v="10437"/>
    <n v="10.7"/>
    <n v="25.6"/>
    <n v="2.4"/>
  </r>
  <r>
    <x v="6"/>
    <x v="0"/>
    <x v="5"/>
    <n v="493"/>
    <s v="ASTHMA"/>
    <x v="2"/>
    <n v="232"/>
    <n v="112"/>
    <n v="12043"/>
    <n v="9.3000000000000007"/>
    <n v="19.3"/>
    <n v="2.1"/>
  </r>
  <r>
    <x v="6"/>
    <x v="0"/>
    <x v="6"/>
    <n v="493"/>
    <s v="ASTHMA"/>
    <x v="2"/>
    <n v="351"/>
    <n v="148"/>
    <n v="13700"/>
    <n v="10.8"/>
    <n v="25.6"/>
    <n v="2.4"/>
  </r>
  <r>
    <x v="6"/>
    <x v="0"/>
    <x v="7"/>
    <n v="493"/>
    <s v="ASTHMA"/>
    <x v="2"/>
    <n v="410"/>
    <n v="164"/>
    <n v="15252"/>
    <n v="10.8"/>
    <n v="26.9"/>
    <n v="2.5"/>
  </r>
  <r>
    <x v="6"/>
    <x v="1"/>
    <x v="0"/>
    <n v="493"/>
    <s v="ASTHMA"/>
    <x v="2"/>
    <n v="199"/>
    <n v="84"/>
    <n v="20970"/>
    <n v="4"/>
    <n v="9.5"/>
    <n v="2.4"/>
  </r>
  <r>
    <x v="6"/>
    <x v="1"/>
    <x v="1"/>
    <n v="493"/>
    <s v="ASTHMA"/>
    <x v="2"/>
    <n v="233"/>
    <n v="103"/>
    <n v="23115"/>
    <n v="4.5"/>
    <n v="10.1"/>
    <n v="2.2999999999999998"/>
  </r>
  <r>
    <x v="6"/>
    <x v="1"/>
    <x v="2"/>
    <n v="493"/>
    <s v="ASTHMA"/>
    <x v="2"/>
    <n v="236"/>
    <n v="114"/>
    <n v="23427"/>
    <n v="4.9000000000000004"/>
    <n v="10.1"/>
    <n v="2.1"/>
  </r>
  <r>
    <x v="6"/>
    <x v="1"/>
    <x v="3"/>
    <n v="493"/>
    <s v="ASTHMA"/>
    <x v="2"/>
    <n v="254"/>
    <n v="114"/>
    <n v="23992"/>
    <n v="4.8"/>
    <n v="10.6"/>
    <n v="2.2000000000000002"/>
  </r>
  <r>
    <x v="6"/>
    <x v="1"/>
    <x v="4"/>
    <n v="493"/>
    <s v="ASTHMA"/>
    <x v="2"/>
    <n v="170"/>
    <n v="62"/>
    <n v="11208"/>
    <n v="5.5"/>
    <n v="15.2"/>
    <n v="2.7"/>
  </r>
  <r>
    <x v="6"/>
    <x v="1"/>
    <x v="5"/>
    <n v="493"/>
    <s v="ASTHMA"/>
    <x v="2"/>
    <n v="196"/>
    <n v="71"/>
    <n v="12477"/>
    <n v="5.7"/>
    <n v="15.7"/>
    <n v="2.8"/>
  </r>
  <r>
    <x v="6"/>
    <x v="1"/>
    <x v="6"/>
    <n v="493"/>
    <s v="ASTHMA"/>
    <x v="2"/>
    <n v="169"/>
    <n v="78"/>
    <n v="13834"/>
    <n v="5.6"/>
    <n v="12.2"/>
    <n v="2.2000000000000002"/>
  </r>
  <r>
    <x v="6"/>
    <x v="1"/>
    <x v="7"/>
    <n v="493"/>
    <s v="ASTHMA"/>
    <x v="2"/>
    <n v="179"/>
    <n v="91"/>
    <n v="15503"/>
    <n v="5.9"/>
    <n v="11.5"/>
    <n v="2"/>
  </r>
  <r>
    <x v="0"/>
    <x v="0"/>
    <x v="1"/>
    <n v="493"/>
    <s v="ASTHMA"/>
    <x v="0"/>
    <n v="3188"/>
    <n v="1852"/>
    <n v="525072"/>
    <n v="3.5"/>
    <n v="6.1"/>
    <n v="1.7"/>
  </r>
  <r>
    <x v="0"/>
    <x v="0"/>
    <x v="2"/>
    <n v="493"/>
    <s v="ASTHMA"/>
    <x v="0"/>
    <n v="3511"/>
    <n v="2104"/>
    <n v="560619"/>
    <n v="3.8"/>
    <n v="6.3"/>
    <n v="1.7"/>
  </r>
  <r>
    <x v="0"/>
    <x v="0"/>
    <x v="3"/>
    <n v="493"/>
    <s v="ASTHMA"/>
    <x v="0"/>
    <n v="3278"/>
    <n v="1923"/>
    <n v="578257"/>
    <n v="3.3"/>
    <n v="5.7"/>
    <n v="1.7"/>
  </r>
  <r>
    <x v="0"/>
    <x v="0"/>
    <x v="4"/>
    <n v="493"/>
    <s v="ASTHMA"/>
    <x v="0"/>
    <n v="3026"/>
    <n v="1818"/>
    <n v="602761"/>
    <n v="3"/>
    <n v="5"/>
    <n v="1.7"/>
  </r>
  <r>
    <x v="0"/>
    <x v="0"/>
    <x v="5"/>
    <n v="493"/>
    <s v="ASTHMA"/>
    <x v="0"/>
    <n v="3147"/>
    <n v="1782"/>
    <n v="618318"/>
    <n v="2.9"/>
    <n v="5.0999999999999996"/>
    <n v="1.8"/>
  </r>
  <r>
    <x v="0"/>
    <x v="0"/>
    <x v="6"/>
    <n v="493"/>
    <s v="ASTHMA"/>
    <x v="0"/>
    <n v="2884"/>
    <n v="1672"/>
    <n v="617505"/>
    <n v="2.7"/>
    <n v="4.7"/>
    <n v="1.7"/>
  </r>
  <r>
    <x v="0"/>
    <x v="0"/>
    <x v="7"/>
    <n v="493"/>
    <s v="ASTHMA"/>
    <x v="0"/>
    <n v="2242"/>
    <n v="1343"/>
    <n v="618939"/>
    <n v="2.2000000000000002"/>
    <n v="3.6"/>
    <n v="1.7"/>
  </r>
  <r>
    <x v="0"/>
    <x v="1"/>
    <x v="1"/>
    <n v="493"/>
    <s v="ASTHMA"/>
    <x v="0"/>
    <n v="5549"/>
    <n v="3119"/>
    <n v="551554"/>
    <n v="5.7"/>
    <n v="10.1"/>
    <n v="1.8"/>
  </r>
  <r>
    <x v="0"/>
    <x v="1"/>
    <x v="2"/>
    <n v="493"/>
    <s v="ASTHMA"/>
    <x v="0"/>
    <n v="6166"/>
    <n v="3634"/>
    <n v="587952"/>
    <n v="6.2"/>
    <n v="10.5"/>
    <n v="1.7"/>
  </r>
  <r>
    <x v="0"/>
    <x v="1"/>
    <x v="3"/>
    <n v="493"/>
    <s v="ASTHMA"/>
    <x v="0"/>
    <n v="5805"/>
    <n v="3326"/>
    <n v="606621"/>
    <n v="5.5"/>
    <n v="9.6"/>
    <n v="1.7"/>
  </r>
  <r>
    <x v="0"/>
    <x v="1"/>
    <x v="4"/>
    <n v="493"/>
    <s v="ASTHMA"/>
    <x v="0"/>
    <n v="5366"/>
    <n v="3127"/>
    <n v="634129"/>
    <n v="4.9000000000000004"/>
    <n v="8.5"/>
    <n v="1.7"/>
  </r>
  <r>
    <x v="0"/>
    <x v="1"/>
    <x v="5"/>
    <n v="493"/>
    <s v="ASTHMA"/>
    <x v="0"/>
    <n v="5566"/>
    <n v="3153"/>
    <n v="651478"/>
    <n v="4.8"/>
    <n v="8.5"/>
    <n v="1.8"/>
  </r>
  <r>
    <x v="0"/>
    <x v="1"/>
    <x v="6"/>
    <n v="493"/>
    <s v="ASTHMA"/>
    <x v="0"/>
    <n v="5287"/>
    <n v="3004"/>
    <n v="650351"/>
    <n v="4.5999999999999996"/>
    <n v="8.1"/>
    <n v="1.8"/>
  </r>
  <r>
    <x v="0"/>
    <x v="1"/>
    <x v="7"/>
    <n v="493"/>
    <s v="ASTHMA"/>
    <x v="0"/>
    <n v="4042"/>
    <n v="2328"/>
    <n v="653183"/>
    <n v="3.6"/>
    <n v="6.2"/>
    <n v="1.7"/>
  </r>
  <r>
    <x v="0"/>
    <x v="2"/>
    <x v="1"/>
    <n v="493"/>
    <s v="ASTHMA"/>
    <x v="0"/>
    <n v="31"/>
    <n v="23"/>
    <n v="5513"/>
    <n v="4.2"/>
    <n v="5.6"/>
    <n v="1.3"/>
  </r>
  <r>
    <x v="0"/>
    <x v="2"/>
    <x v="2"/>
    <n v="493"/>
    <s v="ASTHMA"/>
    <x v="0"/>
    <n v="33"/>
    <n v="21"/>
    <n v="5770"/>
    <n v="3.6"/>
    <n v="5.7"/>
    <n v="1.6"/>
  </r>
  <r>
    <x v="0"/>
    <x v="2"/>
    <x v="3"/>
    <n v="493"/>
    <s v="ASTHMA"/>
    <x v="0"/>
    <n v="31"/>
    <n v="19"/>
    <n v="5385"/>
    <n v="3.5"/>
    <n v="5.8"/>
    <n v="1.6"/>
  </r>
  <r>
    <x v="0"/>
    <x v="2"/>
    <x v="4"/>
    <n v="493"/>
    <s v="ASTHMA"/>
    <x v="0"/>
    <n v="20"/>
    <n v="13"/>
    <n v="5395"/>
    <n v="2.4"/>
    <n v="3.7"/>
    <n v="1.5"/>
  </r>
  <r>
    <x v="0"/>
    <x v="2"/>
    <x v="5"/>
    <n v="493"/>
    <s v="ASTHMA"/>
    <x v="0"/>
    <n v="46"/>
    <n v="24"/>
    <n v="5138"/>
    <n v="4.7"/>
    <n v="9"/>
    <n v="1.9"/>
  </r>
  <r>
    <x v="0"/>
    <x v="2"/>
    <x v="6"/>
    <n v="493"/>
    <s v="ASTHMA"/>
    <x v="0"/>
    <n v="39"/>
    <n v="16"/>
    <n v="4769"/>
    <n v="3.4"/>
    <n v="8.1999999999999993"/>
    <n v="2.4"/>
  </r>
  <r>
    <x v="0"/>
    <x v="2"/>
    <x v="7"/>
    <n v="493"/>
    <s v="ASTHMA"/>
    <x v="0"/>
    <n v="53"/>
    <n v="17"/>
    <n v="3943"/>
    <n v="4.3"/>
    <n v="13.4"/>
    <n v="3.1"/>
  </r>
  <r>
    <x v="1"/>
    <x v="0"/>
    <x v="1"/>
    <n v="493"/>
    <s v="ASTHMA"/>
    <x v="0"/>
    <n v="1485"/>
    <n v="791"/>
    <n v="588748"/>
    <n v="1.3"/>
    <n v="2.5"/>
    <n v="1.9"/>
  </r>
  <r>
    <x v="1"/>
    <x v="0"/>
    <x v="2"/>
    <n v="493"/>
    <s v="ASTHMA"/>
    <x v="0"/>
    <n v="1884"/>
    <n v="1053"/>
    <n v="624778"/>
    <n v="1.7"/>
    <n v="3"/>
    <n v="1.8"/>
  </r>
  <r>
    <x v="1"/>
    <x v="0"/>
    <x v="3"/>
    <n v="493"/>
    <s v="ASTHMA"/>
    <x v="0"/>
    <n v="1763"/>
    <n v="959"/>
    <n v="648256"/>
    <n v="1.5"/>
    <n v="2.7"/>
    <n v="1.8"/>
  </r>
  <r>
    <x v="1"/>
    <x v="0"/>
    <x v="4"/>
    <n v="493"/>
    <s v="ASTHMA"/>
    <x v="0"/>
    <n v="1767"/>
    <n v="939"/>
    <n v="672199"/>
    <n v="1.4"/>
    <n v="2.6"/>
    <n v="1.9"/>
  </r>
  <r>
    <x v="1"/>
    <x v="0"/>
    <x v="5"/>
    <n v="493"/>
    <s v="ASTHMA"/>
    <x v="0"/>
    <n v="1766"/>
    <n v="939"/>
    <n v="686686"/>
    <n v="1.4"/>
    <n v="2.6"/>
    <n v="1.9"/>
  </r>
  <r>
    <x v="1"/>
    <x v="0"/>
    <x v="6"/>
    <n v="493"/>
    <s v="ASTHMA"/>
    <x v="0"/>
    <n v="2287"/>
    <n v="1160"/>
    <n v="694764"/>
    <n v="1.7"/>
    <n v="3.3"/>
    <n v="2"/>
  </r>
  <r>
    <x v="1"/>
    <x v="0"/>
    <x v="7"/>
    <n v="493"/>
    <s v="ASTHMA"/>
    <x v="0"/>
    <n v="1529"/>
    <n v="828"/>
    <n v="715526"/>
    <n v="1.2"/>
    <n v="2.1"/>
    <n v="1.8"/>
  </r>
  <r>
    <x v="1"/>
    <x v="1"/>
    <x v="1"/>
    <n v="493"/>
    <s v="ASTHMA"/>
    <x v="0"/>
    <n v="2467"/>
    <n v="1353"/>
    <n v="617986"/>
    <n v="2.2000000000000002"/>
    <n v="4"/>
    <n v="1.8"/>
  </r>
  <r>
    <x v="1"/>
    <x v="1"/>
    <x v="2"/>
    <n v="493"/>
    <s v="ASTHMA"/>
    <x v="0"/>
    <n v="2999"/>
    <n v="1691"/>
    <n v="654306"/>
    <n v="2.6"/>
    <n v="4.5999999999999996"/>
    <n v="1.8"/>
  </r>
  <r>
    <x v="1"/>
    <x v="1"/>
    <x v="3"/>
    <n v="493"/>
    <s v="ASTHMA"/>
    <x v="0"/>
    <n v="2836"/>
    <n v="1568"/>
    <n v="679673"/>
    <n v="2.2999999999999998"/>
    <n v="4.2"/>
    <n v="1.8"/>
  </r>
  <r>
    <x v="1"/>
    <x v="1"/>
    <x v="4"/>
    <n v="493"/>
    <s v="ASTHMA"/>
    <x v="0"/>
    <n v="2838"/>
    <n v="1508"/>
    <n v="704828"/>
    <n v="2.1"/>
    <n v="4"/>
    <n v="1.9"/>
  </r>
  <r>
    <x v="1"/>
    <x v="1"/>
    <x v="5"/>
    <n v="493"/>
    <s v="ASTHMA"/>
    <x v="0"/>
    <n v="2593"/>
    <n v="1426"/>
    <n v="719754"/>
    <n v="2"/>
    <n v="3.6"/>
    <n v="1.8"/>
  </r>
  <r>
    <x v="1"/>
    <x v="1"/>
    <x v="6"/>
    <n v="493"/>
    <s v="ASTHMA"/>
    <x v="0"/>
    <n v="3555"/>
    <n v="1891"/>
    <n v="726364"/>
    <n v="2.6"/>
    <n v="4.9000000000000004"/>
    <n v="1.9"/>
  </r>
  <r>
    <x v="1"/>
    <x v="1"/>
    <x v="7"/>
    <n v="493"/>
    <s v="ASTHMA"/>
    <x v="0"/>
    <n v="2472"/>
    <n v="1302"/>
    <n v="749038"/>
    <n v="1.7"/>
    <n v="3.3"/>
    <n v="1.9"/>
  </r>
  <r>
    <x v="1"/>
    <x v="2"/>
    <x v="1"/>
    <n v="493"/>
    <s v="ASTHMA"/>
    <x v="0"/>
    <n v="18"/>
    <n v="13"/>
    <n v="7084"/>
    <n v="1.8"/>
    <n v="2.5"/>
    <n v="1.4"/>
  </r>
  <r>
    <x v="1"/>
    <x v="2"/>
    <x v="2"/>
    <n v="493"/>
    <s v="ASTHMA"/>
    <x v="0"/>
    <n v="33"/>
    <n v="17"/>
    <n v="7203"/>
    <n v="2.4"/>
    <n v="4.5999999999999996"/>
    <n v="1.9"/>
  </r>
  <r>
    <x v="1"/>
    <x v="2"/>
    <x v="3"/>
    <n v="493"/>
    <s v="ASTHMA"/>
    <x v="0"/>
    <n v="37"/>
    <n v="21"/>
    <n v="7006"/>
    <n v="3"/>
    <n v="5.3"/>
    <n v="1.8"/>
  </r>
  <r>
    <x v="1"/>
    <x v="2"/>
    <x v="4"/>
    <n v="493"/>
    <s v="ASTHMA"/>
    <x v="0"/>
    <n v="20"/>
    <n v="10"/>
    <n v="7240"/>
    <n v="1.4"/>
    <n v="2.8"/>
    <n v="2"/>
  </r>
  <r>
    <x v="1"/>
    <x v="2"/>
    <x v="5"/>
    <n v="493"/>
    <s v="ASTHMA"/>
    <x v="0"/>
    <n v="24"/>
    <n v="18"/>
    <n v="7095"/>
    <n v="2.5"/>
    <n v="3.4"/>
    <n v="1.3"/>
  </r>
  <r>
    <x v="1"/>
    <x v="2"/>
    <x v="6"/>
    <n v="493"/>
    <s v="ASTHMA"/>
    <x v="0"/>
    <n v="29"/>
    <n v="19"/>
    <n v="7018"/>
    <n v="2.7"/>
    <n v="4.0999999999999996"/>
    <n v="1.5"/>
  </r>
  <r>
    <x v="1"/>
    <x v="2"/>
    <x v="7"/>
    <n v="493"/>
    <s v="ASTHMA"/>
    <x v="0"/>
    <n v="21"/>
    <n v="14"/>
    <n v="6801"/>
    <n v="2.1"/>
    <n v="3.1"/>
    <n v="1.5"/>
  </r>
  <r>
    <x v="2"/>
    <x v="0"/>
    <x v="1"/>
    <n v="493"/>
    <s v="ASTHMA"/>
    <x v="0"/>
    <n v="2399"/>
    <n v="1501"/>
    <n v="1201606"/>
    <n v="1.2"/>
    <n v="2"/>
    <n v="1.6"/>
  </r>
  <r>
    <x v="2"/>
    <x v="0"/>
    <x v="2"/>
    <n v="493"/>
    <s v="ASTHMA"/>
    <x v="0"/>
    <n v="2787"/>
    <n v="1747"/>
    <n v="1285932"/>
    <n v="1.4"/>
    <n v="2.2000000000000002"/>
    <n v="1.6"/>
  </r>
  <r>
    <x v="2"/>
    <x v="0"/>
    <x v="3"/>
    <n v="493"/>
    <s v="ASTHMA"/>
    <x v="0"/>
    <n v="2604"/>
    <n v="1669"/>
    <n v="1341078"/>
    <n v="1.2"/>
    <n v="1.9"/>
    <n v="1.6"/>
  </r>
  <r>
    <x v="2"/>
    <x v="0"/>
    <x v="4"/>
    <n v="493"/>
    <s v="ASTHMA"/>
    <x v="0"/>
    <n v="2813"/>
    <n v="1782"/>
    <n v="1389689"/>
    <n v="1.3"/>
    <n v="2"/>
    <n v="1.6"/>
  </r>
  <r>
    <x v="2"/>
    <x v="0"/>
    <x v="5"/>
    <n v="493"/>
    <s v="ASTHMA"/>
    <x v="0"/>
    <n v="3062"/>
    <n v="1908"/>
    <n v="1423045"/>
    <n v="1.3"/>
    <n v="2.2000000000000002"/>
    <n v="1.6"/>
  </r>
  <r>
    <x v="2"/>
    <x v="0"/>
    <x v="6"/>
    <n v="493"/>
    <s v="ASTHMA"/>
    <x v="0"/>
    <n v="3433"/>
    <n v="2114"/>
    <n v="1433338"/>
    <n v="1.5"/>
    <n v="2.4"/>
    <n v="1.6"/>
  </r>
  <r>
    <x v="2"/>
    <x v="0"/>
    <x v="7"/>
    <n v="493"/>
    <s v="ASTHMA"/>
    <x v="0"/>
    <n v="2438"/>
    <n v="1578"/>
    <n v="1462281"/>
    <n v="1.1000000000000001"/>
    <n v="1.7"/>
    <n v="1.5"/>
  </r>
  <r>
    <x v="2"/>
    <x v="1"/>
    <x v="1"/>
    <n v="493"/>
    <s v="ASTHMA"/>
    <x v="0"/>
    <n v="2625"/>
    <n v="1565"/>
    <n v="1259381"/>
    <n v="1.2"/>
    <n v="2.1"/>
    <n v="1.7"/>
  </r>
  <r>
    <x v="2"/>
    <x v="1"/>
    <x v="2"/>
    <n v="493"/>
    <s v="ASTHMA"/>
    <x v="0"/>
    <n v="3087"/>
    <n v="1850"/>
    <n v="1345984"/>
    <n v="1.4"/>
    <n v="2.2999999999999998"/>
    <n v="1.7"/>
  </r>
  <r>
    <x v="2"/>
    <x v="1"/>
    <x v="3"/>
    <n v="493"/>
    <s v="ASTHMA"/>
    <x v="0"/>
    <n v="2811"/>
    <n v="1835"/>
    <n v="1404590"/>
    <n v="1.3"/>
    <n v="2"/>
    <n v="1.5"/>
  </r>
  <r>
    <x v="2"/>
    <x v="1"/>
    <x v="4"/>
    <n v="493"/>
    <s v="ASTHMA"/>
    <x v="0"/>
    <n v="3096"/>
    <n v="1865"/>
    <n v="1455130"/>
    <n v="1.3"/>
    <n v="2.1"/>
    <n v="1.7"/>
  </r>
  <r>
    <x v="2"/>
    <x v="1"/>
    <x v="5"/>
    <n v="493"/>
    <s v="ASTHMA"/>
    <x v="0"/>
    <n v="3205"/>
    <n v="1987"/>
    <n v="1489147"/>
    <n v="1.3"/>
    <n v="2.2000000000000002"/>
    <n v="1.6"/>
  </r>
  <r>
    <x v="2"/>
    <x v="1"/>
    <x v="6"/>
    <n v="493"/>
    <s v="ASTHMA"/>
    <x v="0"/>
    <n v="3624"/>
    <n v="2217"/>
    <n v="1500367"/>
    <n v="1.5"/>
    <n v="2.4"/>
    <n v="1.6"/>
  </r>
  <r>
    <x v="2"/>
    <x v="1"/>
    <x v="7"/>
    <n v="493"/>
    <s v="ASTHMA"/>
    <x v="0"/>
    <n v="2878"/>
    <n v="1755"/>
    <n v="1531862"/>
    <n v="1.1000000000000001"/>
    <n v="1.9"/>
    <n v="1.6"/>
  </r>
  <r>
    <x v="2"/>
    <x v="2"/>
    <x v="1"/>
    <n v="493"/>
    <s v="ASTHMA"/>
    <x v="0"/>
    <n v="69"/>
    <n v="28"/>
    <n v="13192"/>
    <n v="2.1"/>
    <n v="5.2"/>
    <n v="2.5"/>
  </r>
  <r>
    <x v="2"/>
    <x v="2"/>
    <x v="2"/>
    <n v="493"/>
    <s v="ASTHMA"/>
    <x v="0"/>
    <n v="58"/>
    <n v="36"/>
    <n v="14437"/>
    <n v="2.5"/>
    <n v="4"/>
    <n v="1.6"/>
  </r>
  <r>
    <x v="2"/>
    <x v="2"/>
    <x v="3"/>
    <n v="493"/>
    <s v="ASTHMA"/>
    <x v="0"/>
    <n v="40"/>
    <n v="29"/>
    <n v="13918"/>
    <n v="2.1"/>
    <n v="2.9"/>
    <n v="1.4"/>
  </r>
  <r>
    <x v="2"/>
    <x v="2"/>
    <x v="4"/>
    <n v="493"/>
    <s v="ASTHMA"/>
    <x v="0"/>
    <n v="44"/>
    <n v="34"/>
    <n v="14714"/>
    <n v="2.2999999999999998"/>
    <n v="3"/>
    <n v="1.3"/>
  </r>
  <r>
    <x v="2"/>
    <x v="2"/>
    <x v="5"/>
    <n v="493"/>
    <s v="ASTHMA"/>
    <x v="0"/>
    <n v="46"/>
    <n v="28"/>
    <n v="15424"/>
    <n v="1.8"/>
    <n v="3"/>
    <n v="1.6"/>
  </r>
  <r>
    <x v="2"/>
    <x v="2"/>
    <x v="6"/>
    <n v="493"/>
    <s v="ASTHMA"/>
    <x v="0"/>
    <n v="58"/>
    <n v="34"/>
    <n v="15336"/>
    <n v="2.2000000000000002"/>
    <n v="3.8"/>
    <n v="1.7"/>
  </r>
  <r>
    <x v="2"/>
    <x v="2"/>
    <x v="7"/>
    <n v="493"/>
    <s v="ASTHMA"/>
    <x v="0"/>
    <n v="55"/>
    <n v="31"/>
    <n v="14945"/>
    <n v="2.1"/>
    <n v="3.7"/>
    <n v="1.8"/>
  </r>
  <r>
    <x v="3"/>
    <x v="0"/>
    <x v="1"/>
    <n v="493"/>
    <s v="ASTHMA"/>
    <x v="0"/>
    <n v="702"/>
    <n v="455"/>
    <n v="331735"/>
    <n v="1.4"/>
    <n v="2.1"/>
    <n v="1.5"/>
  </r>
  <r>
    <x v="3"/>
    <x v="0"/>
    <x v="2"/>
    <n v="493"/>
    <s v="ASTHMA"/>
    <x v="0"/>
    <n v="838"/>
    <n v="571"/>
    <n v="367743"/>
    <n v="1.6"/>
    <n v="2.2999999999999998"/>
    <n v="1.5"/>
  </r>
  <r>
    <x v="3"/>
    <x v="0"/>
    <x v="3"/>
    <n v="493"/>
    <s v="ASTHMA"/>
    <x v="0"/>
    <n v="974"/>
    <n v="663"/>
    <n v="390287"/>
    <n v="1.7"/>
    <n v="2.5"/>
    <n v="1.5"/>
  </r>
  <r>
    <x v="3"/>
    <x v="0"/>
    <x v="4"/>
    <n v="493"/>
    <s v="ASTHMA"/>
    <x v="0"/>
    <n v="1006"/>
    <n v="709"/>
    <n v="403502"/>
    <n v="1.8"/>
    <n v="2.5"/>
    <n v="1.4"/>
  </r>
  <r>
    <x v="3"/>
    <x v="0"/>
    <x v="5"/>
    <n v="493"/>
    <s v="ASTHMA"/>
    <x v="0"/>
    <n v="1126"/>
    <n v="758"/>
    <n v="414897"/>
    <n v="1.8"/>
    <n v="2.7"/>
    <n v="1.5"/>
  </r>
  <r>
    <x v="3"/>
    <x v="0"/>
    <x v="6"/>
    <n v="493"/>
    <s v="ASTHMA"/>
    <x v="0"/>
    <n v="1191"/>
    <n v="796"/>
    <n v="436878"/>
    <n v="1.8"/>
    <n v="2.7"/>
    <n v="1.5"/>
  </r>
  <r>
    <x v="3"/>
    <x v="0"/>
    <x v="7"/>
    <n v="493"/>
    <s v="ASTHMA"/>
    <x v="0"/>
    <n v="992"/>
    <n v="702"/>
    <n v="459030"/>
    <n v="1.5"/>
    <n v="2.2000000000000002"/>
    <n v="1.4"/>
  </r>
  <r>
    <x v="3"/>
    <x v="1"/>
    <x v="1"/>
    <n v="493"/>
    <s v="ASTHMA"/>
    <x v="0"/>
    <n v="439"/>
    <n v="286"/>
    <n v="329296"/>
    <n v="0.9"/>
    <n v="1.3"/>
    <n v="1.5"/>
  </r>
  <r>
    <x v="3"/>
    <x v="1"/>
    <x v="2"/>
    <n v="493"/>
    <s v="ASTHMA"/>
    <x v="0"/>
    <n v="551"/>
    <n v="340"/>
    <n v="366885"/>
    <n v="0.9"/>
    <n v="1.5"/>
    <n v="1.6"/>
  </r>
  <r>
    <x v="3"/>
    <x v="1"/>
    <x v="3"/>
    <n v="493"/>
    <s v="ASTHMA"/>
    <x v="0"/>
    <n v="515"/>
    <n v="370"/>
    <n v="392131"/>
    <n v="0.9"/>
    <n v="1.3"/>
    <n v="1.4"/>
  </r>
  <r>
    <x v="3"/>
    <x v="1"/>
    <x v="4"/>
    <n v="493"/>
    <s v="ASTHMA"/>
    <x v="0"/>
    <n v="561"/>
    <n v="388"/>
    <n v="408427"/>
    <n v="0.9"/>
    <n v="1.4"/>
    <n v="1.4"/>
  </r>
  <r>
    <x v="3"/>
    <x v="1"/>
    <x v="5"/>
    <n v="493"/>
    <s v="ASTHMA"/>
    <x v="0"/>
    <n v="600"/>
    <n v="418"/>
    <n v="420220"/>
    <n v="1"/>
    <n v="1.4"/>
    <n v="1.4"/>
  </r>
  <r>
    <x v="3"/>
    <x v="1"/>
    <x v="6"/>
    <n v="493"/>
    <s v="ASTHMA"/>
    <x v="0"/>
    <n v="767"/>
    <n v="487"/>
    <n v="443392"/>
    <n v="1.1000000000000001"/>
    <n v="1.7"/>
    <n v="1.6"/>
  </r>
  <r>
    <x v="3"/>
    <x v="1"/>
    <x v="7"/>
    <n v="493"/>
    <s v="ASTHMA"/>
    <x v="0"/>
    <n v="656"/>
    <n v="433"/>
    <n v="463980"/>
    <n v="0.9"/>
    <n v="1.4"/>
    <n v="1.5"/>
  </r>
  <r>
    <x v="3"/>
    <x v="2"/>
    <x v="1"/>
    <n v="493"/>
    <s v="ASTHMA"/>
    <x v="0"/>
    <n v="5"/>
    <n v="3"/>
    <n v="1004"/>
    <n v="3"/>
    <n v="5"/>
    <n v="1.7"/>
  </r>
  <r>
    <x v="3"/>
    <x v="2"/>
    <x v="2"/>
    <n v="493"/>
    <s v="ASTHMA"/>
    <x v="0"/>
    <n v="6"/>
    <n v="5"/>
    <n v="1674"/>
    <n v="3"/>
    <n v="3.6"/>
    <n v="1.2"/>
  </r>
  <r>
    <x v="3"/>
    <x v="2"/>
    <x v="3"/>
    <n v="493"/>
    <s v="ASTHMA"/>
    <x v="0"/>
    <n v="4"/>
    <n v="3"/>
    <n v="2034"/>
    <n v="1.5"/>
    <n v="2"/>
    <n v="1.3"/>
  </r>
  <r>
    <x v="3"/>
    <x v="2"/>
    <x v="4"/>
    <n v="493"/>
    <s v="ASTHMA"/>
    <x v="0"/>
    <n v="1"/>
    <n v="1"/>
    <n v="2820"/>
    <n v="0.4"/>
    <n v="0.4"/>
    <n v="1"/>
  </r>
  <r>
    <x v="3"/>
    <x v="2"/>
    <x v="5"/>
    <n v="493"/>
    <s v="ASTHMA"/>
    <x v="0"/>
    <n v="3"/>
    <n v="2"/>
    <n v="3599"/>
    <n v="0.6"/>
    <n v="0.8"/>
    <n v="1.5"/>
  </r>
  <r>
    <x v="3"/>
    <x v="2"/>
    <x v="6"/>
    <n v="493"/>
    <s v="ASTHMA"/>
    <x v="0"/>
    <n v="12"/>
    <n v="7"/>
    <n v="4170"/>
    <n v="1.7"/>
    <n v="2.9"/>
    <n v="1.7"/>
  </r>
  <r>
    <x v="3"/>
    <x v="2"/>
    <x v="7"/>
    <n v="493"/>
    <s v="ASTHMA"/>
    <x v="0"/>
    <n v="5"/>
    <n v="4"/>
    <n v="4565"/>
    <n v="0.9"/>
    <n v="1.1000000000000001"/>
    <n v="1.2"/>
  </r>
  <r>
    <x v="4"/>
    <x v="0"/>
    <x v="1"/>
    <n v="493"/>
    <s v="ASTHMA"/>
    <x v="0"/>
    <n v="13138"/>
    <n v="8431"/>
    <n v="3250700"/>
    <n v="2.6"/>
    <n v="4"/>
    <n v="1.6"/>
  </r>
  <r>
    <x v="4"/>
    <x v="0"/>
    <x v="2"/>
    <n v="493"/>
    <s v="ASTHMA"/>
    <x v="0"/>
    <n v="14612"/>
    <n v="9465"/>
    <n v="3480052"/>
    <n v="2.7"/>
    <n v="4.2"/>
    <n v="1.5"/>
  </r>
  <r>
    <x v="4"/>
    <x v="0"/>
    <x v="3"/>
    <n v="493"/>
    <s v="ASTHMA"/>
    <x v="0"/>
    <n v="14643"/>
    <n v="9684"/>
    <n v="3606905"/>
    <n v="2.7"/>
    <n v="4.0999999999999996"/>
    <n v="1.5"/>
  </r>
  <r>
    <x v="4"/>
    <x v="0"/>
    <x v="4"/>
    <n v="493"/>
    <s v="ASTHMA"/>
    <x v="0"/>
    <n v="14833"/>
    <n v="9911"/>
    <n v="3717372"/>
    <n v="2.7"/>
    <n v="4"/>
    <n v="1.5"/>
  </r>
  <r>
    <x v="4"/>
    <x v="0"/>
    <x v="5"/>
    <n v="493"/>
    <s v="ASTHMA"/>
    <x v="0"/>
    <n v="16233"/>
    <n v="10819"/>
    <n v="3778921"/>
    <n v="2.9"/>
    <n v="4.3"/>
    <n v="1.5"/>
  </r>
  <r>
    <x v="4"/>
    <x v="0"/>
    <x v="6"/>
    <n v="493"/>
    <s v="ASTHMA"/>
    <x v="0"/>
    <n v="16733"/>
    <n v="10828"/>
    <n v="3809137"/>
    <n v="2.8"/>
    <n v="4.4000000000000004"/>
    <n v="1.5"/>
  </r>
  <r>
    <x v="4"/>
    <x v="0"/>
    <x v="7"/>
    <n v="493"/>
    <s v="ASTHMA"/>
    <x v="0"/>
    <n v="13780"/>
    <n v="9297"/>
    <n v="3903548"/>
    <n v="2.4"/>
    <n v="3.5"/>
    <n v="1.5"/>
  </r>
  <r>
    <x v="4"/>
    <x v="1"/>
    <x v="1"/>
    <n v="493"/>
    <s v="ASTHMA"/>
    <x v="0"/>
    <n v="4485"/>
    <n v="2929"/>
    <n v="3093250"/>
    <n v="0.9"/>
    <n v="1.4"/>
    <n v="1.5"/>
  </r>
  <r>
    <x v="4"/>
    <x v="1"/>
    <x v="2"/>
    <n v="493"/>
    <s v="ASTHMA"/>
    <x v="0"/>
    <n v="4597"/>
    <n v="3080"/>
    <n v="3316001"/>
    <n v="0.9"/>
    <n v="1.4"/>
    <n v="1.5"/>
  </r>
  <r>
    <x v="4"/>
    <x v="1"/>
    <x v="3"/>
    <n v="493"/>
    <s v="ASTHMA"/>
    <x v="0"/>
    <n v="4782"/>
    <n v="3314"/>
    <n v="3454399"/>
    <n v="1"/>
    <n v="1.4"/>
    <n v="1.4"/>
  </r>
  <r>
    <x v="4"/>
    <x v="1"/>
    <x v="4"/>
    <n v="493"/>
    <s v="ASTHMA"/>
    <x v="0"/>
    <n v="5024"/>
    <n v="3336"/>
    <n v="3573350"/>
    <n v="0.9"/>
    <n v="1.4"/>
    <n v="1.5"/>
  </r>
  <r>
    <x v="4"/>
    <x v="1"/>
    <x v="5"/>
    <n v="493"/>
    <s v="ASTHMA"/>
    <x v="0"/>
    <n v="5465"/>
    <n v="3611"/>
    <n v="3635829"/>
    <n v="1"/>
    <n v="1.5"/>
    <n v="1.5"/>
  </r>
  <r>
    <x v="4"/>
    <x v="1"/>
    <x v="6"/>
    <n v="493"/>
    <s v="ASTHMA"/>
    <x v="0"/>
    <n v="5602"/>
    <n v="3593"/>
    <n v="3692747"/>
    <n v="1"/>
    <n v="1.5"/>
    <n v="1.6"/>
  </r>
  <r>
    <x v="4"/>
    <x v="1"/>
    <x v="7"/>
    <n v="493"/>
    <s v="ASTHMA"/>
    <x v="0"/>
    <n v="4627"/>
    <n v="3011"/>
    <n v="3754616"/>
    <n v="0.8"/>
    <n v="1.2"/>
    <n v="1.5"/>
  </r>
  <r>
    <x v="4"/>
    <x v="2"/>
    <x v="1"/>
    <n v="493"/>
    <s v="ASTHMA"/>
    <x v="0"/>
    <n v="19"/>
    <n v="13"/>
    <n v="5338"/>
    <n v="2.4"/>
    <n v="3.6"/>
    <n v="1.5"/>
  </r>
  <r>
    <x v="4"/>
    <x v="2"/>
    <x v="2"/>
    <n v="493"/>
    <s v="ASTHMA"/>
    <x v="0"/>
    <n v="17"/>
    <n v="12"/>
    <n v="5774"/>
    <n v="2.1"/>
    <n v="2.9"/>
    <n v="1.4"/>
  </r>
  <r>
    <x v="4"/>
    <x v="2"/>
    <x v="3"/>
    <n v="493"/>
    <s v="ASTHMA"/>
    <x v="0"/>
    <n v="22"/>
    <n v="16"/>
    <n v="6034"/>
    <n v="2.7"/>
    <n v="3.6"/>
    <n v="1.4"/>
  </r>
  <r>
    <x v="4"/>
    <x v="2"/>
    <x v="4"/>
    <n v="493"/>
    <s v="ASTHMA"/>
    <x v="0"/>
    <n v="17"/>
    <n v="12"/>
    <n v="6785"/>
    <n v="1.8"/>
    <n v="2.5"/>
    <n v="1.4"/>
  </r>
  <r>
    <x v="4"/>
    <x v="2"/>
    <x v="5"/>
    <n v="493"/>
    <s v="ASTHMA"/>
    <x v="0"/>
    <n v="46"/>
    <n v="29"/>
    <n v="8012"/>
    <n v="3.6"/>
    <n v="5.7"/>
    <n v="1.6"/>
  </r>
  <r>
    <x v="4"/>
    <x v="2"/>
    <x v="6"/>
    <n v="493"/>
    <s v="ASTHMA"/>
    <x v="0"/>
    <n v="36"/>
    <n v="25"/>
    <n v="9052"/>
    <n v="2.8"/>
    <n v="4"/>
    <n v="1.4"/>
  </r>
  <r>
    <x v="4"/>
    <x v="2"/>
    <x v="7"/>
    <n v="493"/>
    <s v="ASTHMA"/>
    <x v="0"/>
    <n v="20"/>
    <n v="16"/>
    <n v="9050"/>
    <n v="1.8"/>
    <n v="2.2000000000000002"/>
    <n v="1.2"/>
  </r>
  <r>
    <x v="5"/>
    <x v="0"/>
    <x v="1"/>
    <n v="493"/>
    <s v="ASTHMA"/>
    <x v="0"/>
    <n v="19734"/>
    <n v="11880"/>
    <n v="2882551"/>
    <n v="4.0999999999999996"/>
    <n v="6.8"/>
    <n v="1.7"/>
  </r>
  <r>
    <x v="5"/>
    <x v="0"/>
    <x v="2"/>
    <n v="493"/>
    <s v="ASTHMA"/>
    <x v="0"/>
    <n v="22499"/>
    <n v="13617"/>
    <n v="3133941"/>
    <n v="4.3"/>
    <n v="7.2"/>
    <n v="1.7"/>
  </r>
  <r>
    <x v="5"/>
    <x v="0"/>
    <x v="3"/>
    <n v="493"/>
    <s v="ASTHMA"/>
    <x v="0"/>
    <n v="21999"/>
    <n v="13965"/>
    <n v="3300998"/>
    <n v="4.2"/>
    <n v="6.7"/>
    <n v="1.6"/>
  </r>
  <r>
    <x v="5"/>
    <x v="0"/>
    <x v="4"/>
    <n v="493"/>
    <s v="ASTHMA"/>
    <x v="0"/>
    <n v="22742"/>
    <n v="14019"/>
    <n v="3470917"/>
    <n v="4"/>
    <n v="6.6"/>
    <n v="1.6"/>
  </r>
  <r>
    <x v="5"/>
    <x v="0"/>
    <x v="5"/>
    <n v="493"/>
    <s v="ASTHMA"/>
    <x v="0"/>
    <n v="25170"/>
    <n v="15278"/>
    <n v="3628916"/>
    <n v="4.2"/>
    <n v="6.9"/>
    <n v="1.6"/>
  </r>
  <r>
    <x v="5"/>
    <x v="0"/>
    <x v="6"/>
    <n v="493"/>
    <s v="ASTHMA"/>
    <x v="0"/>
    <n v="27893"/>
    <n v="16186"/>
    <n v="3749775"/>
    <n v="4.3"/>
    <n v="7.4"/>
    <n v="1.7"/>
  </r>
  <r>
    <x v="5"/>
    <x v="0"/>
    <x v="7"/>
    <n v="493"/>
    <s v="ASTHMA"/>
    <x v="0"/>
    <n v="22847"/>
    <n v="13687"/>
    <n v="3936902"/>
    <n v="3.5"/>
    <n v="5.8"/>
    <n v="1.7"/>
  </r>
  <r>
    <x v="5"/>
    <x v="1"/>
    <x v="1"/>
    <n v="493"/>
    <s v="ASTHMA"/>
    <x v="0"/>
    <n v="7116"/>
    <n v="4783"/>
    <n v="2663119"/>
    <n v="1.8"/>
    <n v="2.7"/>
    <n v="1.5"/>
  </r>
  <r>
    <x v="5"/>
    <x v="1"/>
    <x v="2"/>
    <n v="493"/>
    <s v="ASTHMA"/>
    <x v="0"/>
    <n v="8247"/>
    <n v="5573"/>
    <n v="2900561"/>
    <n v="1.9"/>
    <n v="2.8"/>
    <n v="1.5"/>
  </r>
  <r>
    <x v="5"/>
    <x v="1"/>
    <x v="3"/>
    <n v="493"/>
    <s v="ASTHMA"/>
    <x v="0"/>
    <n v="8364"/>
    <n v="5845"/>
    <n v="3071799"/>
    <n v="1.9"/>
    <n v="2.7"/>
    <n v="1.4"/>
  </r>
  <r>
    <x v="5"/>
    <x v="1"/>
    <x v="4"/>
    <n v="493"/>
    <s v="ASTHMA"/>
    <x v="0"/>
    <n v="8890"/>
    <n v="5921"/>
    <n v="3235436"/>
    <n v="1.8"/>
    <n v="2.7"/>
    <n v="1.5"/>
  </r>
  <r>
    <x v="5"/>
    <x v="1"/>
    <x v="5"/>
    <n v="493"/>
    <s v="ASTHMA"/>
    <x v="0"/>
    <n v="10101"/>
    <n v="6580"/>
    <n v="3384031"/>
    <n v="1.9"/>
    <n v="3"/>
    <n v="1.5"/>
  </r>
  <r>
    <x v="5"/>
    <x v="1"/>
    <x v="6"/>
    <n v="493"/>
    <s v="ASTHMA"/>
    <x v="0"/>
    <n v="10883"/>
    <n v="6790"/>
    <n v="3508216"/>
    <n v="1.9"/>
    <n v="3.1"/>
    <n v="1.6"/>
  </r>
  <r>
    <x v="5"/>
    <x v="1"/>
    <x v="7"/>
    <n v="493"/>
    <s v="ASTHMA"/>
    <x v="0"/>
    <n v="8868"/>
    <n v="5751"/>
    <n v="3671994"/>
    <n v="1.6"/>
    <n v="2.4"/>
    <n v="1.5"/>
  </r>
  <r>
    <x v="5"/>
    <x v="2"/>
    <x v="1"/>
    <n v="493"/>
    <s v="ASTHMA"/>
    <x v="0"/>
    <n v="8"/>
    <n v="6"/>
    <n v="2445"/>
    <n v="2.5"/>
    <n v="3.3"/>
    <n v="1.3"/>
  </r>
  <r>
    <x v="5"/>
    <x v="2"/>
    <x v="2"/>
    <n v="493"/>
    <s v="ASTHMA"/>
    <x v="0"/>
    <n v="14"/>
    <n v="7"/>
    <n v="2870"/>
    <n v="2.4"/>
    <n v="4.9000000000000004"/>
    <n v="2"/>
  </r>
  <r>
    <x v="5"/>
    <x v="2"/>
    <x v="3"/>
    <n v="493"/>
    <s v="ASTHMA"/>
    <x v="0"/>
    <n v="17"/>
    <n v="11"/>
    <n v="3148"/>
    <n v="3.5"/>
    <n v="5.4"/>
    <n v="1.5"/>
  </r>
  <r>
    <x v="5"/>
    <x v="2"/>
    <x v="4"/>
    <n v="493"/>
    <s v="ASTHMA"/>
    <x v="0"/>
    <n v="38"/>
    <n v="18"/>
    <n v="3668"/>
    <n v="4.9000000000000004"/>
    <n v="10.4"/>
    <n v="2.1"/>
  </r>
  <r>
    <x v="5"/>
    <x v="2"/>
    <x v="5"/>
    <n v="493"/>
    <s v="ASTHMA"/>
    <x v="0"/>
    <n v="23"/>
    <n v="18"/>
    <n v="4316"/>
    <n v="4.2"/>
    <n v="5.3"/>
    <n v="1.3"/>
  </r>
  <r>
    <x v="5"/>
    <x v="2"/>
    <x v="6"/>
    <n v="493"/>
    <s v="ASTHMA"/>
    <x v="0"/>
    <n v="37"/>
    <n v="20"/>
    <n v="4803"/>
    <n v="4.2"/>
    <n v="7.7"/>
    <n v="1.8"/>
  </r>
  <r>
    <x v="5"/>
    <x v="2"/>
    <x v="7"/>
    <n v="493"/>
    <s v="ASTHMA"/>
    <x v="0"/>
    <n v="28"/>
    <n v="15"/>
    <n v="5048"/>
    <n v="3"/>
    <n v="5.5"/>
    <n v="1.9"/>
  </r>
  <r>
    <x v="6"/>
    <x v="0"/>
    <x v="1"/>
    <n v="493"/>
    <s v="ASTHMA"/>
    <x v="0"/>
    <n v="24154"/>
    <n v="13153"/>
    <n v="1315101"/>
    <n v="10"/>
    <n v="18.399999999999999"/>
    <n v="1.8"/>
  </r>
  <r>
    <x v="6"/>
    <x v="0"/>
    <x v="2"/>
    <n v="493"/>
    <s v="ASTHMA"/>
    <x v="0"/>
    <n v="25794"/>
    <n v="13822"/>
    <n v="1332227"/>
    <n v="10.4"/>
    <n v="19.399999999999999"/>
    <n v="1.9"/>
  </r>
  <r>
    <x v="6"/>
    <x v="0"/>
    <x v="3"/>
    <n v="493"/>
    <s v="ASTHMA"/>
    <x v="0"/>
    <n v="24545"/>
    <n v="13445"/>
    <n v="1302280"/>
    <n v="10.3"/>
    <n v="18.8"/>
    <n v="1.8"/>
  </r>
  <r>
    <x v="6"/>
    <x v="0"/>
    <x v="4"/>
    <n v="493"/>
    <s v="ASTHMA"/>
    <x v="0"/>
    <n v="25360"/>
    <n v="13456"/>
    <n v="1341133"/>
    <n v="10"/>
    <n v="18.899999999999999"/>
    <n v="1.9"/>
  </r>
  <r>
    <x v="6"/>
    <x v="0"/>
    <x v="5"/>
    <n v="493"/>
    <s v="ASTHMA"/>
    <x v="0"/>
    <n v="24813"/>
    <n v="13941"/>
    <n v="1379316"/>
    <n v="10.1"/>
    <n v="18"/>
    <n v="1.8"/>
  </r>
  <r>
    <x v="6"/>
    <x v="0"/>
    <x v="6"/>
    <n v="493"/>
    <s v="ASTHMA"/>
    <x v="0"/>
    <n v="29224"/>
    <n v="14308"/>
    <n v="1429841"/>
    <n v="10"/>
    <n v="20.399999999999999"/>
    <n v="2"/>
  </r>
  <r>
    <x v="6"/>
    <x v="0"/>
    <x v="7"/>
    <n v="493"/>
    <s v="ASTHMA"/>
    <x v="0"/>
    <n v="24479"/>
    <n v="12308"/>
    <n v="1474941"/>
    <n v="8.3000000000000007"/>
    <n v="16.600000000000001"/>
    <n v="2"/>
  </r>
  <r>
    <x v="6"/>
    <x v="1"/>
    <x v="1"/>
    <n v="493"/>
    <s v="ASTHMA"/>
    <x v="0"/>
    <n v="9580"/>
    <n v="5964"/>
    <n v="948957"/>
    <n v="6.3"/>
    <n v="10.1"/>
    <n v="1.6"/>
  </r>
  <r>
    <x v="6"/>
    <x v="1"/>
    <x v="2"/>
    <n v="493"/>
    <s v="ASTHMA"/>
    <x v="0"/>
    <n v="10336"/>
    <n v="6380"/>
    <n v="983538"/>
    <n v="6.5"/>
    <n v="10.5"/>
    <n v="1.6"/>
  </r>
  <r>
    <x v="6"/>
    <x v="1"/>
    <x v="3"/>
    <n v="493"/>
    <s v="ASTHMA"/>
    <x v="0"/>
    <n v="9861"/>
    <n v="6196"/>
    <n v="975064"/>
    <n v="6.4"/>
    <n v="10.1"/>
    <n v="1.6"/>
  </r>
  <r>
    <x v="6"/>
    <x v="1"/>
    <x v="4"/>
    <n v="493"/>
    <s v="ASTHMA"/>
    <x v="0"/>
    <n v="10063"/>
    <n v="6217"/>
    <n v="1023810"/>
    <n v="6.1"/>
    <n v="9.8000000000000007"/>
    <n v="1.6"/>
  </r>
  <r>
    <x v="6"/>
    <x v="1"/>
    <x v="5"/>
    <n v="493"/>
    <s v="ASTHMA"/>
    <x v="0"/>
    <n v="10236"/>
    <n v="6470"/>
    <n v="1072571"/>
    <n v="6"/>
    <n v="9.5"/>
    <n v="1.6"/>
  </r>
  <r>
    <x v="6"/>
    <x v="1"/>
    <x v="6"/>
    <n v="493"/>
    <s v="ASTHMA"/>
    <x v="0"/>
    <n v="11424"/>
    <n v="6779"/>
    <n v="1134905"/>
    <n v="6"/>
    <n v="10.1"/>
    <n v="1.7"/>
  </r>
  <r>
    <x v="6"/>
    <x v="1"/>
    <x v="7"/>
    <n v="493"/>
    <s v="ASTHMA"/>
    <x v="0"/>
    <n v="9695"/>
    <n v="5492"/>
    <n v="1181848"/>
    <n v="4.5999999999999996"/>
    <n v="8.1999999999999993"/>
    <n v="1.8"/>
  </r>
  <r>
    <x v="6"/>
    <x v="2"/>
    <x v="1"/>
    <n v="493"/>
    <s v="ASTHMA"/>
    <x v="0"/>
    <n v="11"/>
    <n v="7"/>
    <n v="484"/>
    <n v="14.5"/>
    <n v="22.7"/>
    <n v="1.6"/>
  </r>
  <r>
    <x v="6"/>
    <x v="2"/>
    <x v="2"/>
    <n v="493"/>
    <s v="ASTHMA"/>
    <x v="0"/>
    <n v="5"/>
    <n v="5"/>
    <n v="552"/>
    <n v="9.1"/>
    <n v="9.1"/>
    <n v="1"/>
  </r>
  <r>
    <x v="6"/>
    <x v="2"/>
    <x v="3"/>
    <n v="493"/>
    <s v="ASTHMA"/>
    <x v="0"/>
    <n v="4"/>
    <n v="4"/>
    <n v="656"/>
    <n v="6.1"/>
    <n v="6.1"/>
    <n v="1"/>
  </r>
  <r>
    <x v="6"/>
    <x v="2"/>
    <x v="4"/>
    <n v="493"/>
    <s v="ASTHMA"/>
    <x v="0"/>
    <n v="10"/>
    <n v="7"/>
    <n v="728"/>
    <n v="9.6"/>
    <n v="13.7"/>
    <n v="1.4"/>
  </r>
  <r>
    <x v="6"/>
    <x v="2"/>
    <x v="5"/>
    <n v="493"/>
    <s v="ASTHMA"/>
    <x v="0"/>
    <n v="20"/>
    <n v="9"/>
    <n v="863"/>
    <n v="10.4"/>
    <n v="23.2"/>
    <n v="2.2000000000000002"/>
  </r>
  <r>
    <x v="6"/>
    <x v="2"/>
    <x v="6"/>
    <n v="493"/>
    <s v="ASTHMA"/>
    <x v="0"/>
    <n v="27"/>
    <n v="9"/>
    <n v="962"/>
    <n v="9.4"/>
    <n v="28.1"/>
    <n v="3"/>
  </r>
  <r>
    <x v="6"/>
    <x v="2"/>
    <x v="7"/>
    <n v="493"/>
    <s v="ASTHMA"/>
    <x v="0"/>
    <n v="6"/>
    <n v="5"/>
    <n v="967"/>
    <n v="5.2"/>
    <n v="6.2"/>
    <n v="1.2"/>
  </r>
  <r>
    <x v="0"/>
    <x v="0"/>
    <x v="1"/>
    <n v="493"/>
    <s v="ASTHMA"/>
    <x v="1"/>
    <n v="48088"/>
    <n v="23294"/>
    <n v="525072"/>
    <n v="44.4"/>
    <n v="91.6"/>
    <n v="2.1"/>
  </r>
  <r>
    <x v="0"/>
    <x v="0"/>
    <x v="2"/>
    <n v="493"/>
    <s v="ASTHMA"/>
    <x v="1"/>
    <n v="49820"/>
    <n v="24794"/>
    <n v="560619"/>
    <n v="44.2"/>
    <n v="88.9"/>
    <n v="2"/>
  </r>
  <r>
    <x v="0"/>
    <x v="0"/>
    <x v="3"/>
    <n v="493"/>
    <s v="ASTHMA"/>
    <x v="1"/>
    <n v="51002"/>
    <n v="25358"/>
    <n v="578257"/>
    <n v="43.9"/>
    <n v="88.2"/>
    <n v="2"/>
  </r>
  <r>
    <x v="0"/>
    <x v="0"/>
    <x v="4"/>
    <n v="493"/>
    <s v="ASTHMA"/>
    <x v="1"/>
    <n v="52032"/>
    <n v="25957"/>
    <n v="602761"/>
    <n v="43.1"/>
    <n v="86.3"/>
    <n v="2"/>
  </r>
  <r>
    <x v="0"/>
    <x v="0"/>
    <x v="5"/>
    <n v="493"/>
    <s v="ASTHMA"/>
    <x v="1"/>
    <n v="52644"/>
    <n v="25602"/>
    <n v="618318"/>
    <n v="41.4"/>
    <n v="85.1"/>
    <n v="2.1"/>
  </r>
  <r>
    <x v="0"/>
    <x v="0"/>
    <x v="6"/>
    <n v="493"/>
    <s v="ASTHMA"/>
    <x v="1"/>
    <n v="54431"/>
    <n v="25853"/>
    <n v="617505"/>
    <n v="41.9"/>
    <n v="88.1"/>
    <n v="2.1"/>
  </r>
  <r>
    <x v="0"/>
    <x v="0"/>
    <x v="7"/>
    <n v="493"/>
    <s v="ASTHMA"/>
    <x v="1"/>
    <n v="46110"/>
    <n v="22095"/>
    <n v="618939"/>
    <n v="35.700000000000003"/>
    <n v="74.5"/>
    <n v="2.1"/>
  </r>
  <r>
    <x v="0"/>
    <x v="1"/>
    <x v="1"/>
    <n v="493"/>
    <s v="ASTHMA"/>
    <x v="1"/>
    <n v="83870"/>
    <n v="38970"/>
    <n v="551554"/>
    <n v="70.7"/>
    <n v="152.1"/>
    <n v="2.2000000000000002"/>
  </r>
  <r>
    <x v="0"/>
    <x v="1"/>
    <x v="2"/>
    <n v="493"/>
    <s v="ASTHMA"/>
    <x v="1"/>
    <n v="86576"/>
    <n v="41517"/>
    <n v="587952"/>
    <n v="70.599999999999994"/>
    <n v="147.30000000000001"/>
    <n v="2.1"/>
  </r>
  <r>
    <x v="0"/>
    <x v="1"/>
    <x v="3"/>
    <n v="493"/>
    <s v="ASTHMA"/>
    <x v="1"/>
    <n v="89650"/>
    <n v="42930"/>
    <n v="606621"/>
    <n v="70.8"/>
    <n v="147.80000000000001"/>
    <n v="2.1"/>
  </r>
  <r>
    <x v="0"/>
    <x v="1"/>
    <x v="4"/>
    <n v="493"/>
    <s v="ASTHMA"/>
    <x v="1"/>
    <n v="91523"/>
    <n v="43506"/>
    <n v="634129"/>
    <n v="68.599999999999994"/>
    <n v="144.30000000000001"/>
    <n v="2.1"/>
  </r>
  <r>
    <x v="0"/>
    <x v="1"/>
    <x v="5"/>
    <n v="493"/>
    <s v="ASTHMA"/>
    <x v="1"/>
    <n v="91253"/>
    <n v="42969"/>
    <n v="651478"/>
    <n v="66"/>
    <n v="140.1"/>
    <n v="2.1"/>
  </r>
  <r>
    <x v="0"/>
    <x v="1"/>
    <x v="6"/>
    <n v="493"/>
    <s v="ASTHMA"/>
    <x v="1"/>
    <n v="95548"/>
    <n v="43466"/>
    <n v="650351"/>
    <n v="66.8"/>
    <n v="146.9"/>
    <n v="2.2000000000000002"/>
  </r>
  <r>
    <x v="0"/>
    <x v="1"/>
    <x v="7"/>
    <n v="493"/>
    <s v="ASTHMA"/>
    <x v="1"/>
    <n v="80246"/>
    <n v="37588"/>
    <n v="653183"/>
    <n v="57.5"/>
    <n v="122.9"/>
    <n v="2.1"/>
  </r>
  <r>
    <x v="0"/>
    <x v="2"/>
    <x v="1"/>
    <n v="493"/>
    <s v="ASTHMA"/>
    <x v="1"/>
    <n v="464"/>
    <n v="259"/>
    <n v="5513"/>
    <n v="47"/>
    <n v="84.2"/>
    <n v="1.8"/>
  </r>
  <r>
    <x v="0"/>
    <x v="2"/>
    <x v="2"/>
    <n v="493"/>
    <s v="ASTHMA"/>
    <x v="1"/>
    <n v="489"/>
    <n v="250"/>
    <n v="5770"/>
    <n v="43.3"/>
    <n v="84.7"/>
    <n v="2"/>
  </r>
  <r>
    <x v="0"/>
    <x v="2"/>
    <x v="3"/>
    <n v="493"/>
    <s v="ASTHMA"/>
    <x v="1"/>
    <n v="633"/>
    <n v="280"/>
    <n v="5385"/>
    <n v="52"/>
    <n v="117.5"/>
    <n v="2.2999999999999998"/>
  </r>
  <r>
    <x v="0"/>
    <x v="2"/>
    <x v="4"/>
    <n v="493"/>
    <s v="ASTHMA"/>
    <x v="1"/>
    <n v="503"/>
    <n v="258"/>
    <n v="5395"/>
    <n v="47.8"/>
    <n v="93.2"/>
    <n v="1.9"/>
  </r>
  <r>
    <x v="0"/>
    <x v="2"/>
    <x v="5"/>
    <n v="493"/>
    <s v="ASTHMA"/>
    <x v="1"/>
    <n v="550"/>
    <n v="259"/>
    <n v="5138"/>
    <n v="50.4"/>
    <n v="107"/>
    <n v="2.1"/>
  </r>
  <r>
    <x v="0"/>
    <x v="2"/>
    <x v="6"/>
    <n v="493"/>
    <s v="ASTHMA"/>
    <x v="1"/>
    <n v="525"/>
    <n v="247"/>
    <n v="4769"/>
    <n v="51.8"/>
    <n v="110.1"/>
    <n v="2.1"/>
  </r>
  <r>
    <x v="0"/>
    <x v="2"/>
    <x v="7"/>
    <n v="493"/>
    <s v="ASTHMA"/>
    <x v="1"/>
    <n v="483"/>
    <n v="206"/>
    <n v="3943"/>
    <n v="52.2"/>
    <n v="122.5"/>
    <n v="2.2999999999999998"/>
  </r>
  <r>
    <x v="1"/>
    <x v="0"/>
    <x v="1"/>
    <n v="493"/>
    <s v="ASTHMA"/>
    <x v="1"/>
    <n v="49532"/>
    <n v="23532"/>
    <n v="588748"/>
    <n v="40"/>
    <n v="84.1"/>
    <n v="2.1"/>
  </r>
  <r>
    <x v="1"/>
    <x v="0"/>
    <x v="2"/>
    <n v="493"/>
    <s v="ASTHMA"/>
    <x v="1"/>
    <n v="54049"/>
    <n v="26552"/>
    <n v="624778"/>
    <n v="42.5"/>
    <n v="86.5"/>
    <n v="2"/>
  </r>
  <r>
    <x v="1"/>
    <x v="0"/>
    <x v="3"/>
    <n v="493"/>
    <s v="ASTHMA"/>
    <x v="1"/>
    <n v="57016"/>
    <n v="27998"/>
    <n v="648256"/>
    <n v="43.2"/>
    <n v="88"/>
    <n v="2"/>
  </r>
  <r>
    <x v="1"/>
    <x v="0"/>
    <x v="4"/>
    <n v="493"/>
    <s v="ASTHMA"/>
    <x v="1"/>
    <n v="62393"/>
    <n v="29740"/>
    <n v="672199"/>
    <n v="44.2"/>
    <n v="92.8"/>
    <n v="2.1"/>
  </r>
  <r>
    <x v="1"/>
    <x v="0"/>
    <x v="5"/>
    <n v="493"/>
    <s v="ASTHMA"/>
    <x v="1"/>
    <n v="64624"/>
    <n v="29925"/>
    <n v="686686"/>
    <n v="43.6"/>
    <n v="94.1"/>
    <n v="2.2000000000000002"/>
  </r>
  <r>
    <x v="1"/>
    <x v="0"/>
    <x v="6"/>
    <n v="493"/>
    <s v="ASTHMA"/>
    <x v="1"/>
    <n v="73920"/>
    <n v="33222"/>
    <n v="694764"/>
    <n v="47.8"/>
    <n v="106.4"/>
    <n v="2.2000000000000002"/>
  </r>
  <r>
    <x v="1"/>
    <x v="0"/>
    <x v="7"/>
    <n v="493"/>
    <s v="ASTHMA"/>
    <x v="1"/>
    <n v="62072"/>
    <n v="29022"/>
    <n v="715526"/>
    <n v="40.6"/>
    <n v="86.8"/>
    <n v="2.1"/>
  </r>
  <r>
    <x v="1"/>
    <x v="1"/>
    <x v="1"/>
    <n v="493"/>
    <s v="ASTHMA"/>
    <x v="1"/>
    <n v="81313"/>
    <n v="37361"/>
    <n v="617986"/>
    <n v="60.5"/>
    <n v="131.6"/>
    <n v="2.2000000000000002"/>
  </r>
  <r>
    <x v="1"/>
    <x v="1"/>
    <x v="2"/>
    <n v="493"/>
    <s v="ASTHMA"/>
    <x v="1"/>
    <n v="89579"/>
    <n v="42343"/>
    <n v="654306"/>
    <n v="64.7"/>
    <n v="136.9"/>
    <n v="2.1"/>
  </r>
  <r>
    <x v="1"/>
    <x v="1"/>
    <x v="3"/>
    <n v="493"/>
    <s v="ASTHMA"/>
    <x v="1"/>
    <n v="93003"/>
    <n v="44669"/>
    <n v="679673"/>
    <n v="65.7"/>
    <n v="136.80000000000001"/>
    <n v="2.1"/>
  </r>
  <r>
    <x v="1"/>
    <x v="1"/>
    <x v="4"/>
    <n v="493"/>
    <s v="ASTHMA"/>
    <x v="1"/>
    <n v="101891"/>
    <n v="47170"/>
    <n v="704828"/>
    <n v="66.900000000000006"/>
    <n v="144.6"/>
    <n v="2.2000000000000002"/>
  </r>
  <r>
    <x v="1"/>
    <x v="1"/>
    <x v="5"/>
    <n v="493"/>
    <s v="ASTHMA"/>
    <x v="1"/>
    <n v="105382"/>
    <n v="47449"/>
    <n v="719754"/>
    <n v="65.900000000000006"/>
    <n v="146.4"/>
    <n v="2.2000000000000002"/>
  </r>
  <r>
    <x v="1"/>
    <x v="1"/>
    <x v="6"/>
    <n v="493"/>
    <s v="ASTHMA"/>
    <x v="1"/>
    <n v="120364"/>
    <n v="52226"/>
    <n v="726364"/>
    <n v="71.900000000000006"/>
    <n v="165.7"/>
    <n v="2.2999999999999998"/>
  </r>
  <r>
    <x v="1"/>
    <x v="1"/>
    <x v="7"/>
    <n v="493"/>
    <s v="ASTHMA"/>
    <x v="1"/>
    <n v="101715"/>
    <n v="46274"/>
    <n v="749038"/>
    <n v="61.8"/>
    <n v="135.80000000000001"/>
    <n v="2.2000000000000002"/>
  </r>
  <r>
    <x v="1"/>
    <x v="2"/>
    <x v="1"/>
    <n v="493"/>
    <s v="ASTHMA"/>
    <x v="1"/>
    <n v="623"/>
    <n v="297"/>
    <n v="7084"/>
    <n v="41.9"/>
    <n v="87.9"/>
    <n v="2.1"/>
  </r>
  <r>
    <x v="1"/>
    <x v="2"/>
    <x v="2"/>
    <n v="493"/>
    <s v="ASTHMA"/>
    <x v="1"/>
    <n v="628"/>
    <n v="319"/>
    <n v="7203"/>
    <n v="44.3"/>
    <n v="87.2"/>
    <n v="2"/>
  </r>
  <r>
    <x v="1"/>
    <x v="2"/>
    <x v="3"/>
    <n v="493"/>
    <s v="ASTHMA"/>
    <x v="1"/>
    <n v="602"/>
    <n v="317"/>
    <n v="7006"/>
    <n v="45.2"/>
    <n v="85.9"/>
    <n v="1.9"/>
  </r>
  <r>
    <x v="1"/>
    <x v="2"/>
    <x v="4"/>
    <n v="493"/>
    <s v="ASTHMA"/>
    <x v="1"/>
    <n v="631"/>
    <n v="335"/>
    <n v="7240"/>
    <n v="46.3"/>
    <n v="87.2"/>
    <n v="1.9"/>
  </r>
  <r>
    <x v="1"/>
    <x v="2"/>
    <x v="5"/>
    <n v="493"/>
    <s v="ASTHMA"/>
    <x v="1"/>
    <n v="802"/>
    <n v="355"/>
    <n v="7095"/>
    <n v="50"/>
    <n v="113"/>
    <n v="2.2999999999999998"/>
  </r>
  <r>
    <x v="1"/>
    <x v="2"/>
    <x v="6"/>
    <n v="493"/>
    <s v="ASTHMA"/>
    <x v="1"/>
    <n v="1074"/>
    <n v="481"/>
    <n v="7018"/>
    <n v="68.5"/>
    <n v="153"/>
    <n v="2.2000000000000002"/>
  </r>
  <r>
    <x v="1"/>
    <x v="2"/>
    <x v="7"/>
    <n v="493"/>
    <s v="ASTHMA"/>
    <x v="1"/>
    <n v="898"/>
    <n v="421"/>
    <n v="6801"/>
    <n v="61.9"/>
    <n v="132"/>
    <n v="2.1"/>
  </r>
  <r>
    <x v="2"/>
    <x v="0"/>
    <x v="1"/>
    <n v="493"/>
    <s v="ASTHMA"/>
    <x v="1"/>
    <n v="78974"/>
    <n v="39642"/>
    <n v="1201606"/>
    <n v="33"/>
    <n v="65.7"/>
    <n v="2"/>
  </r>
  <r>
    <x v="2"/>
    <x v="0"/>
    <x v="2"/>
    <n v="493"/>
    <s v="ASTHMA"/>
    <x v="1"/>
    <n v="83065"/>
    <n v="43309"/>
    <n v="1285932"/>
    <n v="33.700000000000003"/>
    <n v="64.599999999999994"/>
    <n v="1.9"/>
  </r>
  <r>
    <x v="2"/>
    <x v="0"/>
    <x v="3"/>
    <n v="493"/>
    <s v="ASTHMA"/>
    <x v="1"/>
    <n v="87396"/>
    <n v="45704"/>
    <n v="1341078"/>
    <n v="34.1"/>
    <n v="65.2"/>
    <n v="1.9"/>
  </r>
  <r>
    <x v="2"/>
    <x v="0"/>
    <x v="4"/>
    <n v="493"/>
    <s v="ASTHMA"/>
    <x v="1"/>
    <n v="92440"/>
    <n v="47300"/>
    <n v="1389689"/>
    <n v="34"/>
    <n v="66.5"/>
    <n v="2"/>
  </r>
  <r>
    <x v="2"/>
    <x v="0"/>
    <x v="5"/>
    <n v="493"/>
    <s v="ASTHMA"/>
    <x v="1"/>
    <n v="98457"/>
    <n v="48809"/>
    <n v="1423045"/>
    <n v="34.299999999999997"/>
    <n v="69.2"/>
    <n v="2"/>
  </r>
  <r>
    <x v="2"/>
    <x v="0"/>
    <x v="6"/>
    <n v="493"/>
    <s v="ASTHMA"/>
    <x v="1"/>
    <n v="114994"/>
    <n v="55396"/>
    <n v="1433338"/>
    <n v="38.6"/>
    <n v="80.2"/>
    <n v="2.1"/>
  </r>
  <r>
    <x v="2"/>
    <x v="0"/>
    <x v="7"/>
    <n v="493"/>
    <s v="ASTHMA"/>
    <x v="1"/>
    <n v="98998"/>
    <n v="49855"/>
    <n v="1462281"/>
    <n v="34.1"/>
    <n v="67.7"/>
    <n v="2"/>
  </r>
  <r>
    <x v="2"/>
    <x v="1"/>
    <x v="1"/>
    <n v="493"/>
    <s v="ASTHMA"/>
    <x v="1"/>
    <n v="97375"/>
    <n v="47395"/>
    <n v="1259381"/>
    <n v="37.6"/>
    <n v="77.3"/>
    <n v="2.1"/>
  </r>
  <r>
    <x v="2"/>
    <x v="1"/>
    <x v="2"/>
    <n v="493"/>
    <s v="ASTHMA"/>
    <x v="1"/>
    <n v="105900"/>
    <n v="53073"/>
    <n v="1345984"/>
    <n v="39.4"/>
    <n v="78.7"/>
    <n v="2"/>
  </r>
  <r>
    <x v="2"/>
    <x v="1"/>
    <x v="3"/>
    <n v="493"/>
    <s v="ASTHMA"/>
    <x v="1"/>
    <n v="110832"/>
    <n v="55713"/>
    <n v="1404590"/>
    <n v="39.700000000000003"/>
    <n v="78.900000000000006"/>
    <n v="2"/>
  </r>
  <r>
    <x v="2"/>
    <x v="1"/>
    <x v="4"/>
    <n v="493"/>
    <s v="ASTHMA"/>
    <x v="1"/>
    <n v="116918"/>
    <n v="57378"/>
    <n v="1455130"/>
    <n v="39.4"/>
    <n v="80.3"/>
    <n v="2"/>
  </r>
  <r>
    <x v="2"/>
    <x v="1"/>
    <x v="5"/>
    <n v="493"/>
    <s v="ASTHMA"/>
    <x v="1"/>
    <n v="123101"/>
    <n v="59330"/>
    <n v="1489147"/>
    <n v="39.799999999999997"/>
    <n v="82.7"/>
    <n v="2.1"/>
  </r>
  <r>
    <x v="2"/>
    <x v="1"/>
    <x v="6"/>
    <n v="493"/>
    <s v="ASTHMA"/>
    <x v="1"/>
    <n v="145806"/>
    <n v="68297"/>
    <n v="1500367"/>
    <n v="45.5"/>
    <n v="97.2"/>
    <n v="2.1"/>
  </r>
  <r>
    <x v="2"/>
    <x v="1"/>
    <x v="7"/>
    <n v="493"/>
    <s v="ASTHMA"/>
    <x v="1"/>
    <n v="124769"/>
    <n v="60573"/>
    <n v="1531862"/>
    <n v="39.5"/>
    <n v="81.400000000000006"/>
    <n v="2.1"/>
  </r>
  <r>
    <x v="2"/>
    <x v="2"/>
    <x v="1"/>
    <n v="493"/>
    <s v="ASTHMA"/>
    <x v="1"/>
    <n v="936"/>
    <n v="448"/>
    <n v="13192"/>
    <n v="34"/>
    <n v="71"/>
    <n v="2.1"/>
  </r>
  <r>
    <x v="2"/>
    <x v="2"/>
    <x v="2"/>
    <n v="493"/>
    <s v="ASTHMA"/>
    <x v="1"/>
    <n v="1042"/>
    <n v="499"/>
    <n v="14437"/>
    <n v="34.6"/>
    <n v="72.2"/>
    <n v="2.1"/>
  </r>
  <r>
    <x v="2"/>
    <x v="2"/>
    <x v="3"/>
    <n v="493"/>
    <s v="ASTHMA"/>
    <x v="1"/>
    <n v="878"/>
    <n v="475"/>
    <n v="13918"/>
    <n v="34.1"/>
    <n v="63.1"/>
    <n v="1.8"/>
  </r>
  <r>
    <x v="2"/>
    <x v="2"/>
    <x v="4"/>
    <n v="493"/>
    <s v="ASTHMA"/>
    <x v="1"/>
    <n v="968"/>
    <n v="490"/>
    <n v="14714"/>
    <n v="33.299999999999997"/>
    <n v="65.8"/>
    <n v="2"/>
  </r>
  <r>
    <x v="2"/>
    <x v="2"/>
    <x v="5"/>
    <n v="493"/>
    <s v="ASTHMA"/>
    <x v="1"/>
    <n v="1021"/>
    <n v="530"/>
    <n v="15424"/>
    <n v="34.4"/>
    <n v="66.2"/>
    <n v="1.9"/>
  </r>
  <r>
    <x v="2"/>
    <x v="2"/>
    <x v="6"/>
    <n v="493"/>
    <s v="ASTHMA"/>
    <x v="1"/>
    <n v="1537"/>
    <n v="763"/>
    <n v="15336"/>
    <n v="49.8"/>
    <n v="100.2"/>
    <n v="2"/>
  </r>
  <r>
    <x v="2"/>
    <x v="2"/>
    <x v="7"/>
    <n v="493"/>
    <s v="ASTHMA"/>
    <x v="1"/>
    <n v="1323"/>
    <n v="683"/>
    <n v="14945"/>
    <n v="45.7"/>
    <n v="88.5"/>
    <n v="1.9"/>
  </r>
  <r>
    <x v="3"/>
    <x v="0"/>
    <x v="1"/>
    <n v="493"/>
    <s v="ASTHMA"/>
    <x v="1"/>
    <n v="15583"/>
    <n v="8574"/>
    <n v="331735"/>
    <n v="25.8"/>
    <n v="47"/>
    <n v="1.8"/>
  </r>
  <r>
    <x v="3"/>
    <x v="0"/>
    <x v="2"/>
    <n v="493"/>
    <s v="ASTHMA"/>
    <x v="1"/>
    <n v="16717"/>
    <n v="9535"/>
    <n v="367743"/>
    <n v="25.9"/>
    <n v="45.5"/>
    <n v="1.8"/>
  </r>
  <r>
    <x v="3"/>
    <x v="0"/>
    <x v="3"/>
    <n v="493"/>
    <s v="ASTHMA"/>
    <x v="1"/>
    <n v="18135"/>
    <n v="10487"/>
    <n v="390287"/>
    <n v="26.9"/>
    <n v="46.5"/>
    <n v="1.7"/>
  </r>
  <r>
    <x v="3"/>
    <x v="0"/>
    <x v="4"/>
    <n v="493"/>
    <s v="ASTHMA"/>
    <x v="1"/>
    <n v="19723"/>
    <n v="11136"/>
    <n v="403502"/>
    <n v="27.6"/>
    <n v="48.9"/>
    <n v="1.8"/>
  </r>
  <r>
    <x v="3"/>
    <x v="0"/>
    <x v="5"/>
    <n v="493"/>
    <s v="ASTHMA"/>
    <x v="1"/>
    <n v="22404"/>
    <n v="12150"/>
    <n v="414897"/>
    <n v="29.3"/>
    <n v="54"/>
    <n v="1.8"/>
  </r>
  <r>
    <x v="3"/>
    <x v="0"/>
    <x v="6"/>
    <n v="493"/>
    <s v="ASTHMA"/>
    <x v="1"/>
    <n v="25626"/>
    <n v="13891"/>
    <n v="436878"/>
    <n v="31.8"/>
    <n v="58.7"/>
    <n v="1.8"/>
  </r>
  <r>
    <x v="3"/>
    <x v="0"/>
    <x v="7"/>
    <n v="493"/>
    <s v="ASTHMA"/>
    <x v="1"/>
    <n v="22249"/>
    <n v="12293"/>
    <n v="459030"/>
    <n v="26.8"/>
    <n v="48.5"/>
    <n v="1.8"/>
  </r>
  <r>
    <x v="3"/>
    <x v="1"/>
    <x v="1"/>
    <n v="493"/>
    <s v="ASTHMA"/>
    <x v="1"/>
    <n v="9533"/>
    <n v="5852"/>
    <n v="329296"/>
    <n v="17.8"/>
    <n v="28.9"/>
    <n v="1.6"/>
  </r>
  <r>
    <x v="3"/>
    <x v="1"/>
    <x v="2"/>
    <n v="493"/>
    <s v="ASTHMA"/>
    <x v="1"/>
    <n v="10923"/>
    <n v="6775"/>
    <n v="366885"/>
    <n v="18.5"/>
    <n v="29.8"/>
    <n v="1.6"/>
  </r>
  <r>
    <x v="3"/>
    <x v="1"/>
    <x v="3"/>
    <n v="493"/>
    <s v="ASTHMA"/>
    <x v="1"/>
    <n v="12020"/>
    <n v="7416"/>
    <n v="392131"/>
    <n v="18.899999999999999"/>
    <n v="30.7"/>
    <n v="1.6"/>
  </r>
  <r>
    <x v="3"/>
    <x v="1"/>
    <x v="4"/>
    <n v="493"/>
    <s v="ASTHMA"/>
    <x v="1"/>
    <n v="13020"/>
    <n v="7853"/>
    <n v="408427"/>
    <n v="19.2"/>
    <n v="31.9"/>
    <n v="1.7"/>
  </r>
  <r>
    <x v="3"/>
    <x v="1"/>
    <x v="5"/>
    <n v="493"/>
    <s v="ASTHMA"/>
    <x v="1"/>
    <n v="14413"/>
    <n v="8559"/>
    <n v="420220"/>
    <n v="20.399999999999999"/>
    <n v="34.299999999999997"/>
    <n v="1.7"/>
  </r>
  <r>
    <x v="3"/>
    <x v="1"/>
    <x v="6"/>
    <n v="493"/>
    <s v="ASTHMA"/>
    <x v="1"/>
    <n v="17783"/>
    <n v="10099"/>
    <n v="443392"/>
    <n v="22.8"/>
    <n v="40.1"/>
    <n v="1.8"/>
  </r>
  <r>
    <x v="3"/>
    <x v="1"/>
    <x v="7"/>
    <n v="493"/>
    <s v="ASTHMA"/>
    <x v="1"/>
    <n v="15175"/>
    <n v="8680"/>
    <n v="463980"/>
    <n v="18.7"/>
    <n v="32.700000000000003"/>
    <n v="1.7"/>
  </r>
  <r>
    <x v="3"/>
    <x v="2"/>
    <x v="1"/>
    <n v="493"/>
    <s v="ASTHMA"/>
    <x v="1"/>
    <n v="59"/>
    <n v="37"/>
    <n v="1004"/>
    <n v="36.9"/>
    <n v="58.8"/>
    <n v="1.6"/>
  </r>
  <r>
    <x v="3"/>
    <x v="2"/>
    <x v="2"/>
    <n v="493"/>
    <s v="ASTHMA"/>
    <x v="1"/>
    <n v="124"/>
    <n v="66"/>
    <n v="1674"/>
    <n v="39.4"/>
    <n v="74.099999999999994"/>
    <n v="1.9"/>
  </r>
  <r>
    <x v="3"/>
    <x v="2"/>
    <x v="3"/>
    <n v="493"/>
    <s v="ASTHMA"/>
    <x v="1"/>
    <n v="106"/>
    <n v="58"/>
    <n v="2034"/>
    <n v="28.5"/>
    <n v="52.1"/>
    <n v="1.8"/>
  </r>
  <r>
    <x v="3"/>
    <x v="2"/>
    <x v="4"/>
    <n v="493"/>
    <s v="ASTHMA"/>
    <x v="1"/>
    <n v="128"/>
    <n v="76"/>
    <n v="2820"/>
    <n v="27"/>
    <n v="45.4"/>
    <n v="1.7"/>
  </r>
  <r>
    <x v="3"/>
    <x v="2"/>
    <x v="5"/>
    <n v="493"/>
    <s v="ASTHMA"/>
    <x v="1"/>
    <n v="135"/>
    <n v="89"/>
    <n v="3599"/>
    <n v="24.7"/>
    <n v="37.5"/>
    <n v="1.5"/>
  </r>
  <r>
    <x v="3"/>
    <x v="2"/>
    <x v="6"/>
    <n v="493"/>
    <s v="ASTHMA"/>
    <x v="1"/>
    <n v="281"/>
    <n v="145"/>
    <n v="4170"/>
    <n v="34.799999999999997"/>
    <n v="67.400000000000006"/>
    <n v="1.9"/>
  </r>
  <r>
    <x v="3"/>
    <x v="2"/>
    <x v="7"/>
    <n v="493"/>
    <s v="ASTHMA"/>
    <x v="1"/>
    <n v="236"/>
    <n v="131"/>
    <n v="4565"/>
    <n v="28.7"/>
    <n v="51.7"/>
    <n v="1.8"/>
  </r>
  <r>
    <x v="4"/>
    <x v="0"/>
    <x v="1"/>
    <n v="493"/>
    <s v="ASTHMA"/>
    <x v="1"/>
    <n v="215787"/>
    <n v="98206"/>
    <n v="3250700"/>
    <n v="30.2"/>
    <n v="66.400000000000006"/>
    <n v="2.2000000000000002"/>
  </r>
  <r>
    <x v="4"/>
    <x v="0"/>
    <x v="2"/>
    <n v="493"/>
    <s v="ASTHMA"/>
    <x v="1"/>
    <n v="226490"/>
    <n v="107421"/>
    <n v="3480052"/>
    <n v="30.9"/>
    <n v="65.099999999999994"/>
    <n v="2.1"/>
  </r>
  <r>
    <x v="4"/>
    <x v="0"/>
    <x v="3"/>
    <n v="493"/>
    <s v="ASTHMA"/>
    <x v="1"/>
    <n v="234393"/>
    <n v="111306"/>
    <n v="3606905"/>
    <n v="30.9"/>
    <n v="65"/>
    <n v="2.1"/>
  </r>
  <r>
    <x v="4"/>
    <x v="0"/>
    <x v="4"/>
    <n v="493"/>
    <s v="ASTHMA"/>
    <x v="1"/>
    <n v="247088"/>
    <n v="115876"/>
    <n v="3717372"/>
    <n v="31.2"/>
    <n v="66.5"/>
    <n v="2.1"/>
  </r>
  <r>
    <x v="4"/>
    <x v="0"/>
    <x v="5"/>
    <n v="493"/>
    <s v="ASTHMA"/>
    <x v="1"/>
    <n v="259834"/>
    <n v="120983"/>
    <n v="3778921"/>
    <n v="32"/>
    <n v="68.8"/>
    <n v="2.1"/>
  </r>
  <r>
    <x v="4"/>
    <x v="0"/>
    <x v="6"/>
    <n v="493"/>
    <s v="ASTHMA"/>
    <x v="1"/>
    <n v="292356"/>
    <n v="130414"/>
    <n v="3809137"/>
    <n v="34.200000000000003"/>
    <n v="76.8"/>
    <n v="2.2000000000000002"/>
  </r>
  <r>
    <x v="4"/>
    <x v="0"/>
    <x v="7"/>
    <n v="493"/>
    <s v="ASTHMA"/>
    <x v="1"/>
    <n v="253921"/>
    <n v="116378"/>
    <n v="3903548"/>
    <n v="29.8"/>
    <n v="65"/>
    <n v="2.2000000000000002"/>
  </r>
  <r>
    <x v="4"/>
    <x v="1"/>
    <x v="1"/>
    <n v="493"/>
    <s v="ASTHMA"/>
    <x v="1"/>
    <n v="109598"/>
    <n v="55146"/>
    <n v="3093250"/>
    <n v="17.8"/>
    <n v="35.4"/>
    <n v="2"/>
  </r>
  <r>
    <x v="4"/>
    <x v="1"/>
    <x v="2"/>
    <n v="493"/>
    <s v="ASTHMA"/>
    <x v="1"/>
    <n v="117135"/>
    <n v="61052"/>
    <n v="3316001"/>
    <n v="18.399999999999999"/>
    <n v="35.299999999999997"/>
    <n v="1.9"/>
  </r>
  <r>
    <x v="4"/>
    <x v="1"/>
    <x v="3"/>
    <n v="493"/>
    <s v="ASTHMA"/>
    <x v="1"/>
    <n v="123901"/>
    <n v="64777"/>
    <n v="3454399"/>
    <n v="18.8"/>
    <n v="35.9"/>
    <n v="1.9"/>
  </r>
  <r>
    <x v="4"/>
    <x v="1"/>
    <x v="4"/>
    <n v="493"/>
    <s v="ASTHMA"/>
    <x v="1"/>
    <n v="132718"/>
    <n v="68061"/>
    <n v="3573350"/>
    <n v="19"/>
    <n v="37.1"/>
    <n v="1.9"/>
  </r>
  <r>
    <x v="4"/>
    <x v="1"/>
    <x v="5"/>
    <n v="493"/>
    <s v="ASTHMA"/>
    <x v="1"/>
    <n v="139236"/>
    <n v="70465"/>
    <n v="3635829"/>
    <n v="19.399999999999999"/>
    <n v="38.299999999999997"/>
    <n v="2"/>
  </r>
  <r>
    <x v="4"/>
    <x v="1"/>
    <x v="6"/>
    <n v="493"/>
    <s v="ASTHMA"/>
    <x v="1"/>
    <n v="153135"/>
    <n v="75568"/>
    <n v="3692747"/>
    <n v="20.5"/>
    <n v="41.5"/>
    <n v="2"/>
  </r>
  <r>
    <x v="4"/>
    <x v="1"/>
    <x v="7"/>
    <n v="493"/>
    <s v="ASTHMA"/>
    <x v="1"/>
    <n v="133228"/>
    <n v="67159"/>
    <n v="3754616"/>
    <n v="17.899999999999999"/>
    <n v="35.5"/>
    <n v="2"/>
  </r>
  <r>
    <x v="4"/>
    <x v="2"/>
    <x v="1"/>
    <n v="493"/>
    <s v="ASTHMA"/>
    <x v="1"/>
    <n v="468"/>
    <n v="199"/>
    <n v="5338"/>
    <n v="37.299999999999997"/>
    <n v="87.7"/>
    <n v="2.4"/>
  </r>
  <r>
    <x v="4"/>
    <x v="2"/>
    <x v="2"/>
    <n v="493"/>
    <s v="ASTHMA"/>
    <x v="1"/>
    <n v="390"/>
    <n v="193"/>
    <n v="5774"/>
    <n v="33.4"/>
    <n v="67.5"/>
    <n v="2"/>
  </r>
  <r>
    <x v="4"/>
    <x v="2"/>
    <x v="3"/>
    <n v="493"/>
    <s v="ASTHMA"/>
    <x v="1"/>
    <n v="383"/>
    <n v="193"/>
    <n v="6034"/>
    <n v="32"/>
    <n v="63.5"/>
    <n v="2"/>
  </r>
  <r>
    <x v="4"/>
    <x v="2"/>
    <x v="4"/>
    <n v="493"/>
    <s v="ASTHMA"/>
    <x v="1"/>
    <n v="326"/>
    <n v="180"/>
    <n v="6785"/>
    <n v="26.5"/>
    <n v="48"/>
    <n v="1.8"/>
  </r>
  <r>
    <x v="4"/>
    <x v="2"/>
    <x v="5"/>
    <n v="493"/>
    <s v="ASTHMA"/>
    <x v="1"/>
    <n v="426"/>
    <n v="239"/>
    <n v="8012"/>
    <n v="29.8"/>
    <n v="53.2"/>
    <n v="1.8"/>
  </r>
  <r>
    <x v="4"/>
    <x v="2"/>
    <x v="6"/>
    <n v="493"/>
    <s v="ASTHMA"/>
    <x v="1"/>
    <n v="678"/>
    <n v="290"/>
    <n v="9052"/>
    <n v="32"/>
    <n v="74.900000000000006"/>
    <n v="2.2999999999999998"/>
  </r>
  <r>
    <x v="4"/>
    <x v="2"/>
    <x v="7"/>
    <n v="493"/>
    <s v="ASTHMA"/>
    <x v="1"/>
    <n v="529"/>
    <n v="243"/>
    <n v="9050"/>
    <n v="26.9"/>
    <n v="58.5"/>
    <n v="2.2000000000000002"/>
  </r>
  <r>
    <x v="5"/>
    <x v="0"/>
    <x v="1"/>
    <n v="493"/>
    <s v="ASTHMA"/>
    <x v="1"/>
    <n v="281850"/>
    <n v="108183"/>
    <n v="2882551"/>
    <n v="37.5"/>
    <n v="97.8"/>
    <n v="2.6"/>
  </r>
  <r>
    <x v="5"/>
    <x v="0"/>
    <x v="2"/>
    <n v="493"/>
    <s v="ASTHMA"/>
    <x v="1"/>
    <n v="300083"/>
    <n v="120034"/>
    <n v="3133941"/>
    <n v="38.299999999999997"/>
    <n v="95.8"/>
    <n v="2.5"/>
  </r>
  <r>
    <x v="5"/>
    <x v="0"/>
    <x v="3"/>
    <n v="493"/>
    <s v="ASTHMA"/>
    <x v="1"/>
    <n v="316268"/>
    <n v="127792"/>
    <n v="3300998"/>
    <n v="38.700000000000003"/>
    <n v="95.8"/>
    <n v="2.5"/>
  </r>
  <r>
    <x v="5"/>
    <x v="0"/>
    <x v="4"/>
    <n v="493"/>
    <s v="ASTHMA"/>
    <x v="1"/>
    <n v="336870"/>
    <n v="133910"/>
    <n v="3470917"/>
    <n v="38.6"/>
    <n v="97.1"/>
    <n v="2.5"/>
  </r>
  <r>
    <x v="5"/>
    <x v="0"/>
    <x v="5"/>
    <n v="493"/>
    <s v="ASTHMA"/>
    <x v="1"/>
    <n v="361479"/>
    <n v="144388"/>
    <n v="3628916"/>
    <n v="39.799999999999997"/>
    <n v="99.6"/>
    <n v="2.5"/>
  </r>
  <r>
    <x v="5"/>
    <x v="0"/>
    <x v="6"/>
    <n v="493"/>
    <s v="ASTHMA"/>
    <x v="1"/>
    <n v="426909"/>
    <n v="162193"/>
    <n v="3749775"/>
    <n v="43.3"/>
    <n v="113.8"/>
    <n v="2.6"/>
  </r>
  <r>
    <x v="5"/>
    <x v="0"/>
    <x v="7"/>
    <n v="493"/>
    <s v="ASTHMA"/>
    <x v="1"/>
    <n v="384410"/>
    <n v="152919"/>
    <n v="3936902"/>
    <n v="38.799999999999997"/>
    <n v="97.6"/>
    <n v="2.5"/>
  </r>
  <r>
    <x v="5"/>
    <x v="1"/>
    <x v="1"/>
    <n v="493"/>
    <s v="ASTHMA"/>
    <x v="1"/>
    <n v="124429"/>
    <n v="53208"/>
    <n v="2663119"/>
    <n v="20"/>
    <n v="46.7"/>
    <n v="2.2999999999999998"/>
  </r>
  <r>
    <x v="5"/>
    <x v="1"/>
    <x v="2"/>
    <n v="493"/>
    <s v="ASTHMA"/>
    <x v="1"/>
    <n v="136773"/>
    <n v="60105"/>
    <n v="2900561"/>
    <n v="20.7"/>
    <n v="47.2"/>
    <n v="2.2999999999999998"/>
  </r>
  <r>
    <x v="5"/>
    <x v="1"/>
    <x v="3"/>
    <n v="493"/>
    <s v="ASTHMA"/>
    <x v="1"/>
    <n v="147822"/>
    <n v="64639"/>
    <n v="3071799"/>
    <n v="21"/>
    <n v="48.1"/>
    <n v="2.2999999999999998"/>
  </r>
  <r>
    <x v="5"/>
    <x v="1"/>
    <x v="4"/>
    <n v="493"/>
    <s v="ASTHMA"/>
    <x v="1"/>
    <n v="158402"/>
    <n v="68329"/>
    <n v="3235436"/>
    <n v="21.1"/>
    <n v="49"/>
    <n v="2.2999999999999998"/>
  </r>
  <r>
    <x v="5"/>
    <x v="1"/>
    <x v="5"/>
    <n v="493"/>
    <s v="ASTHMA"/>
    <x v="1"/>
    <n v="171621"/>
    <n v="74542"/>
    <n v="3384031"/>
    <n v="22"/>
    <n v="50.7"/>
    <n v="2.2999999999999998"/>
  </r>
  <r>
    <x v="5"/>
    <x v="1"/>
    <x v="6"/>
    <n v="493"/>
    <s v="ASTHMA"/>
    <x v="1"/>
    <n v="197729"/>
    <n v="82442"/>
    <n v="3508216"/>
    <n v="23.5"/>
    <n v="56.4"/>
    <n v="2.4"/>
  </r>
  <r>
    <x v="5"/>
    <x v="1"/>
    <x v="7"/>
    <n v="493"/>
    <s v="ASTHMA"/>
    <x v="1"/>
    <n v="179123"/>
    <n v="77105"/>
    <n v="3671994"/>
    <n v="21"/>
    <n v="48.8"/>
    <n v="2.2999999999999998"/>
  </r>
  <r>
    <x v="5"/>
    <x v="2"/>
    <x v="1"/>
    <n v="493"/>
    <s v="ASTHMA"/>
    <x v="1"/>
    <n v="113"/>
    <n v="60"/>
    <n v="2445"/>
    <n v="24.5"/>
    <n v="46.2"/>
    <n v="1.9"/>
  </r>
  <r>
    <x v="5"/>
    <x v="2"/>
    <x v="2"/>
    <n v="493"/>
    <s v="ASTHMA"/>
    <x v="1"/>
    <n v="117"/>
    <n v="73"/>
    <n v="2870"/>
    <n v="25.4"/>
    <n v="40.799999999999997"/>
    <n v="1.6"/>
  </r>
  <r>
    <x v="5"/>
    <x v="2"/>
    <x v="3"/>
    <n v="493"/>
    <s v="ASTHMA"/>
    <x v="1"/>
    <n v="153"/>
    <n v="85"/>
    <n v="3148"/>
    <n v="27"/>
    <n v="48.6"/>
    <n v="1.8"/>
  </r>
  <r>
    <x v="5"/>
    <x v="2"/>
    <x v="4"/>
    <n v="493"/>
    <s v="ASTHMA"/>
    <x v="1"/>
    <n v="203"/>
    <n v="97"/>
    <n v="3668"/>
    <n v="26.4"/>
    <n v="55.3"/>
    <n v="2.1"/>
  </r>
  <r>
    <x v="5"/>
    <x v="2"/>
    <x v="5"/>
    <n v="493"/>
    <s v="ASTHMA"/>
    <x v="1"/>
    <n v="286"/>
    <n v="136"/>
    <n v="4316"/>
    <n v="31.5"/>
    <n v="66.3"/>
    <n v="2.1"/>
  </r>
  <r>
    <x v="5"/>
    <x v="2"/>
    <x v="6"/>
    <n v="493"/>
    <s v="ASTHMA"/>
    <x v="1"/>
    <n v="397"/>
    <n v="176"/>
    <n v="4803"/>
    <n v="36.6"/>
    <n v="82.7"/>
    <n v="2.2999999999999998"/>
  </r>
  <r>
    <x v="5"/>
    <x v="2"/>
    <x v="7"/>
    <n v="493"/>
    <s v="ASTHMA"/>
    <x v="1"/>
    <n v="405"/>
    <n v="162"/>
    <n v="5048"/>
    <n v="32.1"/>
    <n v="80.2"/>
    <n v="2.5"/>
  </r>
  <r>
    <x v="6"/>
    <x v="0"/>
    <x v="1"/>
    <n v="493"/>
    <s v="ASTHMA"/>
    <x v="1"/>
    <n v="152175"/>
    <n v="50290"/>
    <n v="1315101"/>
    <n v="38.200000000000003"/>
    <n v="115.7"/>
    <n v="3"/>
  </r>
  <r>
    <x v="6"/>
    <x v="0"/>
    <x v="2"/>
    <n v="493"/>
    <s v="ASTHMA"/>
    <x v="1"/>
    <n v="152831"/>
    <n v="52098"/>
    <n v="1332227"/>
    <n v="39.1"/>
    <n v="114.7"/>
    <n v="2.9"/>
  </r>
  <r>
    <x v="6"/>
    <x v="0"/>
    <x v="3"/>
    <n v="493"/>
    <s v="ASTHMA"/>
    <x v="1"/>
    <n v="191655"/>
    <n v="55164"/>
    <n v="1302280"/>
    <n v="42.4"/>
    <n v="147.19999999999999"/>
    <n v="3.5"/>
  </r>
  <r>
    <x v="6"/>
    <x v="0"/>
    <x v="4"/>
    <n v="493"/>
    <s v="ASTHMA"/>
    <x v="1"/>
    <n v="184793"/>
    <n v="57696"/>
    <n v="1341133"/>
    <n v="43"/>
    <n v="137.80000000000001"/>
    <n v="3.2"/>
  </r>
  <r>
    <x v="6"/>
    <x v="0"/>
    <x v="5"/>
    <n v="493"/>
    <s v="ASTHMA"/>
    <x v="1"/>
    <n v="193957"/>
    <n v="60939"/>
    <n v="1379316"/>
    <n v="44.2"/>
    <n v="140.6"/>
    <n v="3.2"/>
  </r>
  <r>
    <x v="6"/>
    <x v="0"/>
    <x v="6"/>
    <n v="493"/>
    <s v="ASTHMA"/>
    <x v="1"/>
    <n v="221201"/>
    <n v="66971"/>
    <n v="1429841"/>
    <n v="46.8"/>
    <n v="154.69999999999999"/>
    <n v="3.3"/>
  </r>
  <r>
    <x v="6"/>
    <x v="0"/>
    <x v="7"/>
    <n v="493"/>
    <s v="ASTHMA"/>
    <x v="1"/>
    <n v="196095"/>
    <n v="62585"/>
    <n v="1474941"/>
    <n v="42.4"/>
    <n v="133"/>
    <n v="3.1"/>
  </r>
  <r>
    <x v="6"/>
    <x v="1"/>
    <x v="1"/>
    <n v="493"/>
    <s v="ASTHMA"/>
    <x v="1"/>
    <n v="73300"/>
    <n v="27008"/>
    <n v="948957"/>
    <n v="28.5"/>
    <n v="77.2"/>
    <n v="2.7"/>
  </r>
  <r>
    <x v="6"/>
    <x v="1"/>
    <x v="2"/>
    <n v="493"/>
    <s v="ASTHMA"/>
    <x v="1"/>
    <n v="75385"/>
    <n v="27974"/>
    <n v="983538"/>
    <n v="28.4"/>
    <n v="76.599999999999994"/>
    <n v="2.7"/>
  </r>
  <r>
    <x v="6"/>
    <x v="1"/>
    <x v="3"/>
    <n v="493"/>
    <s v="ASTHMA"/>
    <x v="1"/>
    <n v="92732"/>
    <n v="29720"/>
    <n v="975064"/>
    <n v="30.5"/>
    <n v="95.1"/>
    <n v="3.1"/>
  </r>
  <r>
    <x v="6"/>
    <x v="1"/>
    <x v="4"/>
    <n v="493"/>
    <s v="ASTHMA"/>
    <x v="1"/>
    <n v="91922"/>
    <n v="31478"/>
    <n v="1023810"/>
    <n v="30.7"/>
    <n v="89.8"/>
    <n v="2.9"/>
  </r>
  <r>
    <x v="6"/>
    <x v="1"/>
    <x v="5"/>
    <n v="493"/>
    <s v="ASTHMA"/>
    <x v="1"/>
    <n v="96980"/>
    <n v="33634"/>
    <n v="1072571"/>
    <n v="31.4"/>
    <n v="90.4"/>
    <n v="2.9"/>
  </r>
  <r>
    <x v="6"/>
    <x v="1"/>
    <x v="6"/>
    <n v="493"/>
    <s v="ASTHMA"/>
    <x v="1"/>
    <n v="110987"/>
    <n v="36905"/>
    <n v="1134905"/>
    <n v="32.5"/>
    <n v="97.8"/>
    <n v="3"/>
  </r>
  <r>
    <x v="6"/>
    <x v="1"/>
    <x v="7"/>
    <n v="493"/>
    <s v="ASTHMA"/>
    <x v="1"/>
    <n v="96311"/>
    <n v="33962"/>
    <n v="1181848"/>
    <n v="28.7"/>
    <n v="81.5"/>
    <n v="2.8"/>
  </r>
  <r>
    <x v="6"/>
    <x v="2"/>
    <x v="1"/>
    <n v="493"/>
    <s v="ASTHMA"/>
    <x v="1"/>
    <n v="25"/>
    <n v="14"/>
    <n v="484"/>
    <n v="28.9"/>
    <n v="51.7"/>
    <n v="1.8"/>
  </r>
  <r>
    <x v="6"/>
    <x v="2"/>
    <x v="2"/>
    <n v="493"/>
    <s v="ASTHMA"/>
    <x v="1"/>
    <n v="42"/>
    <n v="22"/>
    <n v="552"/>
    <n v="39.9"/>
    <n v="76.099999999999994"/>
    <n v="1.9"/>
  </r>
  <r>
    <x v="6"/>
    <x v="2"/>
    <x v="3"/>
    <n v="493"/>
    <s v="ASTHMA"/>
    <x v="1"/>
    <n v="47"/>
    <n v="24"/>
    <n v="656"/>
    <n v="36.6"/>
    <n v="71.599999999999994"/>
    <n v="2"/>
  </r>
  <r>
    <x v="6"/>
    <x v="2"/>
    <x v="4"/>
    <n v="493"/>
    <s v="ASTHMA"/>
    <x v="1"/>
    <n v="66"/>
    <n v="13"/>
    <n v="728"/>
    <n v="17.899999999999999"/>
    <n v="90.7"/>
    <n v="5.0999999999999996"/>
  </r>
  <r>
    <x v="6"/>
    <x v="2"/>
    <x v="5"/>
    <n v="493"/>
    <s v="ASTHMA"/>
    <x v="1"/>
    <n v="57"/>
    <n v="19"/>
    <n v="863"/>
    <n v="22"/>
    <n v="66"/>
    <n v="3"/>
  </r>
  <r>
    <x v="6"/>
    <x v="2"/>
    <x v="6"/>
    <n v="493"/>
    <s v="ASTHMA"/>
    <x v="1"/>
    <n v="63"/>
    <n v="24"/>
    <n v="962"/>
    <n v="24.9"/>
    <n v="65.5"/>
    <n v="2.6"/>
  </r>
  <r>
    <x v="6"/>
    <x v="2"/>
    <x v="7"/>
    <n v="493"/>
    <s v="ASTHMA"/>
    <x v="1"/>
    <n v="106"/>
    <n v="35"/>
    <n v="967"/>
    <n v="36.200000000000003"/>
    <n v="109.6"/>
    <n v="3"/>
  </r>
  <r>
    <x v="0"/>
    <x v="0"/>
    <x v="1"/>
    <n v="493"/>
    <s v="ASTHMA"/>
    <x v="2"/>
    <n v="4717"/>
    <n v="3006"/>
    <n v="525072"/>
    <n v="5.7"/>
    <n v="9"/>
    <n v="1.6"/>
  </r>
  <r>
    <x v="0"/>
    <x v="0"/>
    <x v="2"/>
    <n v="493"/>
    <s v="ASTHMA"/>
    <x v="2"/>
    <n v="5147"/>
    <n v="3352"/>
    <n v="560619"/>
    <n v="6"/>
    <n v="9.1999999999999993"/>
    <n v="1.5"/>
  </r>
  <r>
    <x v="0"/>
    <x v="0"/>
    <x v="3"/>
    <n v="493"/>
    <s v="ASTHMA"/>
    <x v="2"/>
    <n v="5277"/>
    <n v="3377"/>
    <n v="578257"/>
    <n v="5.8"/>
    <n v="9.1"/>
    <n v="1.6"/>
  </r>
  <r>
    <x v="0"/>
    <x v="0"/>
    <x v="4"/>
    <n v="493"/>
    <s v="ASTHMA"/>
    <x v="2"/>
    <n v="5513"/>
    <n v="3533"/>
    <n v="602761"/>
    <n v="5.9"/>
    <n v="9.1"/>
    <n v="1.6"/>
  </r>
  <r>
    <x v="0"/>
    <x v="0"/>
    <x v="5"/>
    <n v="493"/>
    <s v="ASTHMA"/>
    <x v="2"/>
    <n v="5721"/>
    <n v="3531"/>
    <n v="618318"/>
    <n v="5.7"/>
    <n v="9.3000000000000007"/>
    <n v="1.6"/>
  </r>
  <r>
    <x v="0"/>
    <x v="0"/>
    <x v="6"/>
    <n v="493"/>
    <s v="ASTHMA"/>
    <x v="2"/>
    <n v="5592"/>
    <n v="3449"/>
    <n v="617505"/>
    <n v="5.6"/>
    <n v="9.1"/>
    <n v="1.6"/>
  </r>
  <r>
    <x v="0"/>
    <x v="0"/>
    <x v="7"/>
    <n v="493"/>
    <s v="ASTHMA"/>
    <x v="2"/>
    <n v="4621"/>
    <n v="2790"/>
    <n v="618939"/>
    <n v="4.5"/>
    <n v="7.5"/>
    <n v="1.7"/>
  </r>
  <r>
    <x v="0"/>
    <x v="1"/>
    <x v="1"/>
    <n v="493"/>
    <s v="ASTHMA"/>
    <x v="2"/>
    <n v="9335"/>
    <n v="5889"/>
    <n v="551554"/>
    <n v="10.7"/>
    <n v="16.899999999999999"/>
    <n v="1.6"/>
  </r>
  <r>
    <x v="0"/>
    <x v="1"/>
    <x v="2"/>
    <n v="493"/>
    <s v="ASTHMA"/>
    <x v="2"/>
    <n v="10153"/>
    <n v="6459"/>
    <n v="587952"/>
    <n v="11"/>
    <n v="17.3"/>
    <n v="1.6"/>
  </r>
  <r>
    <x v="0"/>
    <x v="1"/>
    <x v="3"/>
    <n v="493"/>
    <s v="ASTHMA"/>
    <x v="2"/>
    <n v="10496"/>
    <n v="6584"/>
    <n v="606621"/>
    <n v="10.9"/>
    <n v="17.3"/>
    <n v="1.6"/>
  </r>
  <r>
    <x v="0"/>
    <x v="1"/>
    <x v="4"/>
    <n v="493"/>
    <s v="ASTHMA"/>
    <x v="2"/>
    <n v="10654"/>
    <n v="6728"/>
    <n v="634129"/>
    <n v="10.6"/>
    <n v="16.8"/>
    <n v="1.6"/>
  </r>
  <r>
    <x v="0"/>
    <x v="1"/>
    <x v="5"/>
    <n v="493"/>
    <s v="ASTHMA"/>
    <x v="2"/>
    <n v="11345"/>
    <n v="6844"/>
    <n v="651478"/>
    <n v="10.5"/>
    <n v="17.399999999999999"/>
    <n v="1.7"/>
  </r>
  <r>
    <x v="0"/>
    <x v="1"/>
    <x v="6"/>
    <n v="493"/>
    <s v="ASTHMA"/>
    <x v="2"/>
    <n v="11360"/>
    <n v="6664"/>
    <n v="650351"/>
    <n v="10.199999999999999"/>
    <n v="17.5"/>
    <n v="1.7"/>
  </r>
  <r>
    <x v="0"/>
    <x v="1"/>
    <x v="7"/>
    <n v="493"/>
    <s v="ASTHMA"/>
    <x v="2"/>
    <n v="8788"/>
    <n v="5327"/>
    <n v="653183"/>
    <n v="8.1999999999999993"/>
    <n v="13.5"/>
    <n v="1.6"/>
  </r>
  <r>
    <x v="0"/>
    <x v="2"/>
    <x v="1"/>
    <n v="493"/>
    <s v="ASTHMA"/>
    <x v="2"/>
    <n v="63"/>
    <n v="37"/>
    <n v="5513"/>
    <n v="6.7"/>
    <n v="11.4"/>
    <n v="1.7"/>
  </r>
  <r>
    <x v="0"/>
    <x v="2"/>
    <x v="2"/>
    <n v="493"/>
    <s v="ASTHMA"/>
    <x v="2"/>
    <n v="73"/>
    <n v="45"/>
    <n v="5770"/>
    <n v="7.8"/>
    <n v="12.7"/>
    <n v="1.6"/>
  </r>
  <r>
    <x v="0"/>
    <x v="2"/>
    <x v="3"/>
    <n v="493"/>
    <s v="ASTHMA"/>
    <x v="2"/>
    <n v="77"/>
    <n v="56"/>
    <n v="5385"/>
    <n v="10.4"/>
    <n v="14.3"/>
    <n v="1.4"/>
  </r>
  <r>
    <x v="0"/>
    <x v="2"/>
    <x v="4"/>
    <n v="493"/>
    <s v="ASTHMA"/>
    <x v="2"/>
    <n v="68"/>
    <n v="44"/>
    <n v="5395"/>
    <n v="8.1999999999999993"/>
    <n v="12.6"/>
    <n v="1.5"/>
  </r>
  <r>
    <x v="0"/>
    <x v="2"/>
    <x v="5"/>
    <n v="493"/>
    <s v="ASTHMA"/>
    <x v="2"/>
    <n v="76"/>
    <n v="51"/>
    <n v="5138"/>
    <n v="9.9"/>
    <n v="14.8"/>
    <n v="1.5"/>
  </r>
  <r>
    <x v="0"/>
    <x v="2"/>
    <x v="6"/>
    <n v="493"/>
    <s v="ASTHMA"/>
    <x v="2"/>
    <n v="81"/>
    <n v="49"/>
    <n v="4769"/>
    <n v="10.3"/>
    <n v="17"/>
    <n v="1.7"/>
  </r>
  <r>
    <x v="0"/>
    <x v="2"/>
    <x v="7"/>
    <n v="493"/>
    <s v="ASTHMA"/>
    <x v="2"/>
    <n v="51"/>
    <n v="34"/>
    <n v="3943"/>
    <n v="8.6"/>
    <n v="12.9"/>
    <n v="1.5"/>
  </r>
  <r>
    <x v="1"/>
    <x v="0"/>
    <x v="1"/>
    <n v="493"/>
    <s v="ASTHMA"/>
    <x v="2"/>
    <n v="3956"/>
    <n v="2513"/>
    <n v="588748"/>
    <n v="4.3"/>
    <n v="6.7"/>
    <n v="1.6"/>
  </r>
  <r>
    <x v="1"/>
    <x v="0"/>
    <x v="2"/>
    <n v="493"/>
    <s v="ASTHMA"/>
    <x v="2"/>
    <n v="4726"/>
    <n v="3054"/>
    <n v="624778"/>
    <n v="4.9000000000000004"/>
    <n v="7.6"/>
    <n v="1.5"/>
  </r>
  <r>
    <x v="1"/>
    <x v="0"/>
    <x v="3"/>
    <n v="493"/>
    <s v="ASTHMA"/>
    <x v="2"/>
    <n v="4935"/>
    <n v="3170"/>
    <n v="648256"/>
    <n v="4.9000000000000004"/>
    <n v="7.6"/>
    <n v="1.6"/>
  </r>
  <r>
    <x v="1"/>
    <x v="0"/>
    <x v="4"/>
    <n v="493"/>
    <s v="ASTHMA"/>
    <x v="2"/>
    <n v="5199"/>
    <n v="3322"/>
    <n v="672199"/>
    <n v="4.9000000000000004"/>
    <n v="7.7"/>
    <n v="1.6"/>
  </r>
  <r>
    <x v="1"/>
    <x v="0"/>
    <x v="5"/>
    <n v="493"/>
    <s v="ASTHMA"/>
    <x v="2"/>
    <n v="5541"/>
    <n v="3459"/>
    <n v="686686"/>
    <n v="5"/>
    <n v="8.1"/>
    <n v="1.6"/>
  </r>
  <r>
    <x v="1"/>
    <x v="0"/>
    <x v="6"/>
    <n v="493"/>
    <s v="ASTHMA"/>
    <x v="2"/>
    <n v="5896"/>
    <n v="3584"/>
    <n v="694764"/>
    <n v="5.2"/>
    <n v="8.5"/>
    <n v="1.6"/>
  </r>
  <r>
    <x v="1"/>
    <x v="0"/>
    <x v="7"/>
    <n v="493"/>
    <s v="ASTHMA"/>
    <x v="2"/>
    <n v="4611"/>
    <n v="2852"/>
    <n v="715526"/>
    <n v="4"/>
    <n v="6.4"/>
    <n v="1.6"/>
  </r>
  <r>
    <x v="1"/>
    <x v="1"/>
    <x v="1"/>
    <n v="493"/>
    <s v="ASTHMA"/>
    <x v="2"/>
    <n v="6942"/>
    <n v="4406"/>
    <n v="617986"/>
    <n v="7.1"/>
    <n v="11.2"/>
    <n v="1.6"/>
  </r>
  <r>
    <x v="1"/>
    <x v="1"/>
    <x v="2"/>
    <n v="493"/>
    <s v="ASTHMA"/>
    <x v="2"/>
    <n v="8506"/>
    <n v="5366"/>
    <n v="654306"/>
    <n v="8.1999999999999993"/>
    <n v="13"/>
    <n v="1.6"/>
  </r>
  <r>
    <x v="1"/>
    <x v="1"/>
    <x v="3"/>
    <n v="493"/>
    <s v="ASTHMA"/>
    <x v="2"/>
    <n v="8766"/>
    <n v="5614"/>
    <n v="679673"/>
    <n v="8.3000000000000007"/>
    <n v="12.9"/>
    <n v="1.6"/>
  </r>
  <r>
    <x v="1"/>
    <x v="1"/>
    <x v="4"/>
    <n v="493"/>
    <s v="ASTHMA"/>
    <x v="2"/>
    <n v="9648"/>
    <n v="6097"/>
    <n v="704828"/>
    <n v="8.6999999999999993"/>
    <n v="13.7"/>
    <n v="1.6"/>
  </r>
  <r>
    <x v="1"/>
    <x v="1"/>
    <x v="5"/>
    <n v="493"/>
    <s v="ASTHMA"/>
    <x v="2"/>
    <n v="9866"/>
    <n v="6055"/>
    <n v="719754"/>
    <n v="8.4"/>
    <n v="13.7"/>
    <n v="1.6"/>
  </r>
  <r>
    <x v="1"/>
    <x v="1"/>
    <x v="6"/>
    <n v="493"/>
    <s v="ASTHMA"/>
    <x v="2"/>
    <n v="10835"/>
    <n v="6644"/>
    <n v="726364"/>
    <n v="9.1"/>
    <n v="14.9"/>
    <n v="1.6"/>
  </r>
  <r>
    <x v="1"/>
    <x v="1"/>
    <x v="7"/>
    <n v="493"/>
    <s v="ASTHMA"/>
    <x v="2"/>
    <n v="8627"/>
    <n v="5352"/>
    <n v="749038"/>
    <n v="7.1"/>
    <n v="11.5"/>
    <n v="1.6"/>
  </r>
  <r>
    <x v="1"/>
    <x v="2"/>
    <x v="1"/>
    <n v="493"/>
    <s v="ASTHMA"/>
    <x v="2"/>
    <n v="80"/>
    <n v="53"/>
    <n v="7084"/>
    <n v="7.5"/>
    <n v="11.3"/>
    <n v="1.5"/>
  </r>
  <r>
    <x v="1"/>
    <x v="2"/>
    <x v="2"/>
    <n v="493"/>
    <s v="ASTHMA"/>
    <x v="2"/>
    <n v="76"/>
    <n v="50"/>
    <n v="7203"/>
    <n v="6.9"/>
    <n v="10.6"/>
    <n v="1.5"/>
  </r>
  <r>
    <x v="1"/>
    <x v="2"/>
    <x v="3"/>
    <n v="493"/>
    <s v="ASTHMA"/>
    <x v="2"/>
    <n v="70"/>
    <n v="55"/>
    <n v="7006"/>
    <n v="7.9"/>
    <n v="10"/>
    <n v="1.3"/>
  </r>
  <r>
    <x v="1"/>
    <x v="2"/>
    <x v="4"/>
    <n v="493"/>
    <s v="ASTHMA"/>
    <x v="2"/>
    <n v="100"/>
    <n v="67"/>
    <n v="7240"/>
    <n v="9.3000000000000007"/>
    <n v="13.8"/>
    <n v="1.5"/>
  </r>
  <r>
    <x v="1"/>
    <x v="2"/>
    <x v="5"/>
    <n v="493"/>
    <s v="ASTHMA"/>
    <x v="2"/>
    <n v="95"/>
    <n v="63"/>
    <n v="7095"/>
    <n v="8.9"/>
    <n v="13.4"/>
    <n v="1.5"/>
  </r>
  <r>
    <x v="1"/>
    <x v="2"/>
    <x v="6"/>
    <n v="493"/>
    <s v="ASTHMA"/>
    <x v="2"/>
    <n v="92"/>
    <n v="56"/>
    <n v="7018"/>
    <n v="8"/>
    <n v="13.1"/>
    <n v="1.6"/>
  </r>
  <r>
    <x v="1"/>
    <x v="2"/>
    <x v="7"/>
    <n v="493"/>
    <s v="ASTHMA"/>
    <x v="2"/>
    <n v="71"/>
    <n v="48"/>
    <n v="6801"/>
    <n v="7.1"/>
    <n v="10.4"/>
    <n v="1.5"/>
  </r>
  <r>
    <x v="2"/>
    <x v="0"/>
    <x v="1"/>
    <n v="493"/>
    <s v="ASTHMA"/>
    <x v="2"/>
    <n v="8530"/>
    <n v="5463"/>
    <n v="1201606"/>
    <n v="4.5"/>
    <n v="7.1"/>
    <n v="1.6"/>
  </r>
  <r>
    <x v="2"/>
    <x v="0"/>
    <x v="2"/>
    <n v="493"/>
    <s v="ASTHMA"/>
    <x v="2"/>
    <n v="9597"/>
    <n v="6249"/>
    <n v="1285932"/>
    <n v="4.9000000000000004"/>
    <n v="7.5"/>
    <n v="1.5"/>
  </r>
  <r>
    <x v="2"/>
    <x v="0"/>
    <x v="3"/>
    <n v="493"/>
    <s v="ASTHMA"/>
    <x v="2"/>
    <n v="10378"/>
    <n v="6757"/>
    <n v="1341078"/>
    <n v="5"/>
    <n v="7.7"/>
    <n v="1.5"/>
  </r>
  <r>
    <x v="2"/>
    <x v="0"/>
    <x v="4"/>
    <n v="493"/>
    <s v="ASTHMA"/>
    <x v="2"/>
    <n v="10631"/>
    <n v="6842"/>
    <n v="1389689"/>
    <n v="4.9000000000000004"/>
    <n v="7.6"/>
    <n v="1.6"/>
  </r>
  <r>
    <x v="2"/>
    <x v="0"/>
    <x v="5"/>
    <n v="493"/>
    <s v="ASTHMA"/>
    <x v="2"/>
    <n v="11965"/>
    <n v="7555"/>
    <n v="1423045"/>
    <n v="5.3"/>
    <n v="8.4"/>
    <n v="1.6"/>
  </r>
  <r>
    <x v="2"/>
    <x v="0"/>
    <x v="6"/>
    <n v="493"/>
    <s v="ASTHMA"/>
    <x v="2"/>
    <n v="12656"/>
    <n v="7936"/>
    <n v="1433338"/>
    <n v="5.5"/>
    <n v="8.8000000000000007"/>
    <n v="1.6"/>
  </r>
  <r>
    <x v="2"/>
    <x v="0"/>
    <x v="7"/>
    <n v="493"/>
    <s v="ASTHMA"/>
    <x v="2"/>
    <n v="10201"/>
    <n v="6558"/>
    <n v="1462281"/>
    <n v="4.5"/>
    <n v="7"/>
    <n v="1.6"/>
  </r>
  <r>
    <x v="2"/>
    <x v="1"/>
    <x v="1"/>
    <n v="493"/>
    <s v="ASTHMA"/>
    <x v="2"/>
    <n v="8713"/>
    <n v="5709"/>
    <n v="1259381"/>
    <n v="4.5"/>
    <n v="6.9"/>
    <n v="1.5"/>
  </r>
  <r>
    <x v="2"/>
    <x v="1"/>
    <x v="2"/>
    <n v="493"/>
    <s v="ASTHMA"/>
    <x v="2"/>
    <n v="10360"/>
    <n v="6802"/>
    <n v="1345984"/>
    <n v="5.0999999999999996"/>
    <n v="7.7"/>
    <n v="1.5"/>
  </r>
  <r>
    <x v="2"/>
    <x v="1"/>
    <x v="3"/>
    <n v="493"/>
    <s v="ASTHMA"/>
    <x v="2"/>
    <n v="11295"/>
    <n v="7611"/>
    <n v="1404590"/>
    <n v="5.4"/>
    <n v="8"/>
    <n v="1.5"/>
  </r>
  <r>
    <x v="2"/>
    <x v="1"/>
    <x v="4"/>
    <n v="493"/>
    <s v="ASTHMA"/>
    <x v="2"/>
    <n v="11625"/>
    <n v="7813"/>
    <n v="1455130"/>
    <n v="5.4"/>
    <n v="8"/>
    <n v="1.5"/>
  </r>
  <r>
    <x v="2"/>
    <x v="1"/>
    <x v="5"/>
    <n v="493"/>
    <s v="ASTHMA"/>
    <x v="2"/>
    <n v="12280"/>
    <n v="8071"/>
    <n v="1489147"/>
    <n v="5.4"/>
    <n v="8.1999999999999993"/>
    <n v="1.5"/>
  </r>
  <r>
    <x v="2"/>
    <x v="1"/>
    <x v="6"/>
    <n v="493"/>
    <s v="ASTHMA"/>
    <x v="2"/>
    <n v="13597"/>
    <n v="8795"/>
    <n v="1500367"/>
    <n v="5.9"/>
    <n v="9.1"/>
    <n v="1.5"/>
  </r>
  <r>
    <x v="2"/>
    <x v="1"/>
    <x v="7"/>
    <n v="493"/>
    <s v="ASTHMA"/>
    <x v="2"/>
    <n v="10905"/>
    <n v="7258"/>
    <n v="1531862"/>
    <n v="4.7"/>
    <n v="7.1"/>
    <n v="1.5"/>
  </r>
  <r>
    <x v="2"/>
    <x v="2"/>
    <x v="1"/>
    <n v="493"/>
    <s v="ASTHMA"/>
    <x v="2"/>
    <n v="104"/>
    <n v="68"/>
    <n v="13192"/>
    <n v="5.2"/>
    <n v="7.9"/>
    <n v="1.5"/>
  </r>
  <r>
    <x v="2"/>
    <x v="2"/>
    <x v="2"/>
    <n v="493"/>
    <s v="ASTHMA"/>
    <x v="2"/>
    <n v="138"/>
    <n v="97"/>
    <n v="14437"/>
    <n v="6.7"/>
    <n v="9.6"/>
    <n v="1.4"/>
  </r>
  <r>
    <x v="2"/>
    <x v="2"/>
    <x v="3"/>
    <n v="493"/>
    <s v="ASTHMA"/>
    <x v="2"/>
    <n v="134"/>
    <n v="84"/>
    <n v="13918"/>
    <n v="6"/>
    <n v="9.6"/>
    <n v="1.6"/>
  </r>
  <r>
    <x v="2"/>
    <x v="2"/>
    <x v="4"/>
    <n v="493"/>
    <s v="ASTHMA"/>
    <x v="2"/>
    <n v="147"/>
    <n v="91"/>
    <n v="14714"/>
    <n v="6.2"/>
    <n v="10"/>
    <n v="1.6"/>
  </r>
  <r>
    <x v="2"/>
    <x v="2"/>
    <x v="5"/>
    <n v="493"/>
    <s v="ASTHMA"/>
    <x v="2"/>
    <n v="141"/>
    <n v="105"/>
    <n v="15424"/>
    <n v="6.8"/>
    <n v="9.1"/>
    <n v="1.3"/>
  </r>
  <r>
    <x v="2"/>
    <x v="2"/>
    <x v="6"/>
    <n v="493"/>
    <s v="ASTHMA"/>
    <x v="2"/>
    <n v="192"/>
    <n v="118"/>
    <n v="15336"/>
    <n v="7.7"/>
    <n v="12.5"/>
    <n v="1.6"/>
  </r>
  <r>
    <x v="2"/>
    <x v="2"/>
    <x v="7"/>
    <n v="493"/>
    <s v="ASTHMA"/>
    <x v="2"/>
    <n v="137"/>
    <n v="81"/>
    <n v="14945"/>
    <n v="5.4"/>
    <n v="9.1999999999999993"/>
    <n v="1.7"/>
  </r>
  <r>
    <x v="3"/>
    <x v="0"/>
    <x v="1"/>
    <n v="493"/>
    <s v="ASTHMA"/>
    <x v="2"/>
    <n v="2831"/>
    <n v="1785"/>
    <n v="331735"/>
    <n v="5.4"/>
    <n v="8.5"/>
    <n v="1.6"/>
  </r>
  <r>
    <x v="3"/>
    <x v="0"/>
    <x v="2"/>
    <n v="493"/>
    <s v="ASTHMA"/>
    <x v="2"/>
    <n v="3395"/>
    <n v="2151"/>
    <n v="367743"/>
    <n v="5.8"/>
    <n v="9.1999999999999993"/>
    <n v="1.6"/>
  </r>
  <r>
    <x v="3"/>
    <x v="0"/>
    <x v="3"/>
    <n v="493"/>
    <s v="ASTHMA"/>
    <x v="2"/>
    <n v="3814"/>
    <n v="2428"/>
    <n v="390287"/>
    <n v="6.2"/>
    <n v="9.8000000000000007"/>
    <n v="1.6"/>
  </r>
  <r>
    <x v="3"/>
    <x v="0"/>
    <x v="4"/>
    <n v="493"/>
    <s v="ASTHMA"/>
    <x v="2"/>
    <n v="3926"/>
    <n v="2521"/>
    <n v="403502"/>
    <n v="6.2"/>
    <n v="9.6999999999999993"/>
    <n v="1.6"/>
  </r>
  <r>
    <x v="3"/>
    <x v="0"/>
    <x v="5"/>
    <n v="493"/>
    <s v="ASTHMA"/>
    <x v="2"/>
    <n v="4449"/>
    <n v="2847"/>
    <n v="414897"/>
    <n v="6.9"/>
    <n v="10.7"/>
    <n v="1.6"/>
  </r>
  <r>
    <x v="3"/>
    <x v="0"/>
    <x v="6"/>
    <n v="493"/>
    <s v="ASTHMA"/>
    <x v="2"/>
    <n v="4560"/>
    <n v="2809"/>
    <n v="436878"/>
    <n v="6.4"/>
    <n v="10.4"/>
    <n v="1.6"/>
  </r>
  <r>
    <x v="3"/>
    <x v="0"/>
    <x v="7"/>
    <n v="493"/>
    <s v="ASTHMA"/>
    <x v="2"/>
    <n v="3920"/>
    <n v="2500"/>
    <n v="459030"/>
    <n v="5.4"/>
    <n v="8.5"/>
    <n v="1.6"/>
  </r>
  <r>
    <x v="3"/>
    <x v="1"/>
    <x v="1"/>
    <n v="493"/>
    <s v="ASTHMA"/>
    <x v="2"/>
    <n v="1764"/>
    <n v="1127"/>
    <n v="329296"/>
    <n v="3.4"/>
    <n v="5.4"/>
    <n v="1.6"/>
  </r>
  <r>
    <x v="3"/>
    <x v="1"/>
    <x v="2"/>
    <n v="493"/>
    <s v="ASTHMA"/>
    <x v="2"/>
    <n v="2089"/>
    <n v="1316"/>
    <n v="366885"/>
    <n v="3.6"/>
    <n v="5.7"/>
    <n v="1.6"/>
  </r>
  <r>
    <x v="3"/>
    <x v="1"/>
    <x v="3"/>
    <n v="493"/>
    <s v="ASTHMA"/>
    <x v="2"/>
    <n v="2252"/>
    <n v="1510"/>
    <n v="392131"/>
    <n v="3.9"/>
    <n v="5.7"/>
    <n v="1.5"/>
  </r>
  <r>
    <x v="3"/>
    <x v="1"/>
    <x v="4"/>
    <n v="493"/>
    <s v="ASTHMA"/>
    <x v="2"/>
    <n v="2336"/>
    <n v="1534"/>
    <n v="408427"/>
    <n v="3.8"/>
    <n v="5.7"/>
    <n v="1.5"/>
  </r>
  <r>
    <x v="3"/>
    <x v="1"/>
    <x v="5"/>
    <n v="493"/>
    <s v="ASTHMA"/>
    <x v="2"/>
    <n v="2485"/>
    <n v="1666"/>
    <n v="420220"/>
    <n v="4"/>
    <n v="5.9"/>
    <n v="1.5"/>
  </r>
  <r>
    <x v="3"/>
    <x v="1"/>
    <x v="6"/>
    <n v="493"/>
    <s v="ASTHMA"/>
    <x v="2"/>
    <n v="2832"/>
    <n v="1790"/>
    <n v="443392"/>
    <n v="4"/>
    <n v="6.4"/>
    <n v="1.6"/>
  </r>
  <r>
    <x v="3"/>
    <x v="1"/>
    <x v="7"/>
    <n v="493"/>
    <s v="ASTHMA"/>
    <x v="2"/>
    <n v="2219"/>
    <n v="1448"/>
    <n v="463980"/>
    <n v="3.1"/>
    <n v="4.8"/>
    <n v="1.5"/>
  </r>
  <r>
    <x v="3"/>
    <x v="2"/>
    <x v="1"/>
    <n v="493"/>
    <s v="ASTHMA"/>
    <x v="2"/>
    <n v="8"/>
    <n v="5"/>
    <n v="1004"/>
    <n v="5"/>
    <n v="8"/>
    <n v="1.6"/>
  </r>
  <r>
    <x v="3"/>
    <x v="2"/>
    <x v="2"/>
    <n v="493"/>
    <s v="ASTHMA"/>
    <x v="2"/>
    <n v="26"/>
    <n v="15"/>
    <n v="1674"/>
    <n v="9"/>
    <n v="15.5"/>
    <n v="1.7"/>
  </r>
  <r>
    <x v="3"/>
    <x v="2"/>
    <x v="3"/>
    <n v="493"/>
    <s v="ASTHMA"/>
    <x v="2"/>
    <n v="18"/>
    <n v="12"/>
    <n v="2034"/>
    <n v="5.9"/>
    <n v="8.8000000000000007"/>
    <n v="1.5"/>
  </r>
  <r>
    <x v="3"/>
    <x v="2"/>
    <x v="4"/>
    <n v="493"/>
    <s v="ASTHMA"/>
    <x v="2"/>
    <n v="45"/>
    <n v="26"/>
    <n v="2820"/>
    <n v="9.1999999999999993"/>
    <n v="16"/>
    <n v="1.7"/>
  </r>
  <r>
    <x v="3"/>
    <x v="2"/>
    <x v="5"/>
    <n v="493"/>
    <s v="ASTHMA"/>
    <x v="2"/>
    <n v="37"/>
    <n v="21"/>
    <n v="3599"/>
    <n v="5.8"/>
    <n v="10.3"/>
    <n v="1.8"/>
  </r>
  <r>
    <x v="3"/>
    <x v="2"/>
    <x v="6"/>
    <n v="493"/>
    <s v="ASTHMA"/>
    <x v="2"/>
    <n v="48"/>
    <n v="30"/>
    <n v="4170"/>
    <n v="7.2"/>
    <n v="11.5"/>
    <n v="1.6"/>
  </r>
  <r>
    <x v="3"/>
    <x v="2"/>
    <x v="7"/>
    <n v="493"/>
    <s v="ASTHMA"/>
    <x v="2"/>
    <n v="37"/>
    <n v="26"/>
    <n v="4565"/>
    <n v="5.7"/>
    <n v="8.1"/>
    <n v="1.4"/>
  </r>
  <r>
    <x v="4"/>
    <x v="0"/>
    <x v="1"/>
    <n v="493"/>
    <s v="ASTHMA"/>
    <x v="2"/>
    <n v="23518"/>
    <n v="14247"/>
    <n v="3250700"/>
    <n v="4.4000000000000004"/>
    <n v="7.2"/>
    <n v="1.7"/>
  </r>
  <r>
    <x v="4"/>
    <x v="0"/>
    <x v="2"/>
    <n v="493"/>
    <s v="ASTHMA"/>
    <x v="2"/>
    <n v="27134"/>
    <n v="16607"/>
    <n v="3480052"/>
    <n v="4.8"/>
    <n v="7.8"/>
    <n v="1.6"/>
  </r>
  <r>
    <x v="4"/>
    <x v="0"/>
    <x v="3"/>
    <n v="493"/>
    <s v="ASTHMA"/>
    <x v="2"/>
    <n v="28102"/>
    <n v="17178"/>
    <n v="3606905"/>
    <n v="4.8"/>
    <n v="7.8"/>
    <n v="1.6"/>
  </r>
  <r>
    <x v="4"/>
    <x v="0"/>
    <x v="4"/>
    <n v="493"/>
    <s v="ASTHMA"/>
    <x v="2"/>
    <n v="29246"/>
    <n v="17993"/>
    <n v="3717372"/>
    <n v="4.8"/>
    <n v="7.9"/>
    <n v="1.6"/>
  </r>
  <r>
    <x v="4"/>
    <x v="0"/>
    <x v="5"/>
    <n v="493"/>
    <s v="ASTHMA"/>
    <x v="2"/>
    <n v="32274"/>
    <n v="19465"/>
    <n v="3778921"/>
    <n v="5.2"/>
    <n v="8.5"/>
    <n v="1.7"/>
  </r>
  <r>
    <x v="4"/>
    <x v="0"/>
    <x v="6"/>
    <n v="493"/>
    <s v="ASTHMA"/>
    <x v="2"/>
    <n v="32440"/>
    <n v="19084"/>
    <n v="3809137"/>
    <n v="5"/>
    <n v="8.5"/>
    <n v="1.7"/>
  </r>
  <r>
    <x v="4"/>
    <x v="0"/>
    <x v="7"/>
    <n v="493"/>
    <s v="ASTHMA"/>
    <x v="2"/>
    <n v="27395"/>
    <n v="16602"/>
    <n v="3903548"/>
    <n v="4.3"/>
    <n v="7"/>
    <n v="1.7"/>
  </r>
  <r>
    <x v="4"/>
    <x v="1"/>
    <x v="1"/>
    <n v="493"/>
    <s v="ASTHMA"/>
    <x v="2"/>
    <n v="11694"/>
    <n v="7353"/>
    <n v="3093250"/>
    <n v="2.4"/>
    <n v="3.8"/>
    <n v="1.6"/>
  </r>
  <r>
    <x v="4"/>
    <x v="1"/>
    <x v="2"/>
    <n v="493"/>
    <s v="ASTHMA"/>
    <x v="2"/>
    <n v="13997"/>
    <n v="8745"/>
    <n v="3316001"/>
    <n v="2.6"/>
    <n v="4.2"/>
    <n v="1.6"/>
  </r>
  <r>
    <x v="4"/>
    <x v="1"/>
    <x v="3"/>
    <n v="493"/>
    <s v="ASTHMA"/>
    <x v="2"/>
    <n v="14374"/>
    <n v="9018"/>
    <n v="3454399"/>
    <n v="2.6"/>
    <n v="4.2"/>
    <n v="1.6"/>
  </r>
  <r>
    <x v="4"/>
    <x v="1"/>
    <x v="4"/>
    <n v="493"/>
    <s v="ASTHMA"/>
    <x v="2"/>
    <n v="15285"/>
    <n v="9516"/>
    <n v="3573350"/>
    <n v="2.7"/>
    <n v="4.3"/>
    <n v="1.6"/>
  </r>
  <r>
    <x v="4"/>
    <x v="1"/>
    <x v="5"/>
    <n v="493"/>
    <s v="ASTHMA"/>
    <x v="2"/>
    <n v="16133"/>
    <n v="10054"/>
    <n v="3635829"/>
    <n v="2.8"/>
    <n v="4.4000000000000004"/>
    <n v="1.6"/>
  </r>
  <r>
    <x v="4"/>
    <x v="1"/>
    <x v="6"/>
    <n v="493"/>
    <s v="ASTHMA"/>
    <x v="2"/>
    <n v="15879"/>
    <n v="9621"/>
    <n v="3692747"/>
    <n v="2.6"/>
    <n v="4.3"/>
    <n v="1.7"/>
  </r>
  <r>
    <x v="4"/>
    <x v="1"/>
    <x v="7"/>
    <n v="493"/>
    <s v="ASTHMA"/>
    <x v="2"/>
    <n v="13144"/>
    <n v="8168"/>
    <n v="3754616"/>
    <n v="2.2000000000000002"/>
    <n v="3.5"/>
    <n v="1.6"/>
  </r>
  <r>
    <x v="4"/>
    <x v="2"/>
    <x v="1"/>
    <n v="493"/>
    <s v="ASTHMA"/>
    <x v="2"/>
    <n v="37"/>
    <n v="27"/>
    <n v="5338"/>
    <n v="5.0999999999999996"/>
    <n v="6.9"/>
    <n v="1.4"/>
  </r>
  <r>
    <x v="4"/>
    <x v="2"/>
    <x v="2"/>
    <n v="493"/>
    <s v="ASTHMA"/>
    <x v="2"/>
    <n v="63"/>
    <n v="46"/>
    <n v="5774"/>
    <n v="8"/>
    <n v="10.9"/>
    <n v="1.4"/>
  </r>
  <r>
    <x v="4"/>
    <x v="2"/>
    <x v="3"/>
    <n v="493"/>
    <s v="ASTHMA"/>
    <x v="2"/>
    <n v="55"/>
    <n v="36"/>
    <n v="6034"/>
    <n v="6"/>
    <n v="9.1"/>
    <n v="1.5"/>
  </r>
  <r>
    <x v="4"/>
    <x v="2"/>
    <x v="4"/>
    <n v="493"/>
    <s v="ASTHMA"/>
    <x v="2"/>
    <n v="56"/>
    <n v="37"/>
    <n v="6785"/>
    <n v="5.5"/>
    <n v="8.3000000000000007"/>
    <n v="1.5"/>
  </r>
  <r>
    <x v="4"/>
    <x v="2"/>
    <x v="5"/>
    <n v="493"/>
    <s v="ASTHMA"/>
    <x v="2"/>
    <n v="106"/>
    <n v="53"/>
    <n v="8012"/>
    <n v="6.6"/>
    <n v="13.2"/>
    <n v="2"/>
  </r>
  <r>
    <x v="4"/>
    <x v="2"/>
    <x v="6"/>
    <n v="493"/>
    <s v="ASTHMA"/>
    <x v="2"/>
    <n v="120"/>
    <n v="63"/>
    <n v="9052"/>
    <n v="7"/>
    <n v="13.3"/>
    <n v="1.9"/>
  </r>
  <r>
    <x v="4"/>
    <x v="2"/>
    <x v="7"/>
    <n v="493"/>
    <s v="ASTHMA"/>
    <x v="2"/>
    <n v="73"/>
    <n v="39"/>
    <n v="9050"/>
    <n v="4.3"/>
    <n v="8.1"/>
    <n v="1.9"/>
  </r>
  <r>
    <x v="5"/>
    <x v="0"/>
    <x v="1"/>
    <n v="493"/>
    <s v="ASTHMA"/>
    <x v="2"/>
    <n v="15161"/>
    <n v="9730"/>
    <n v="2882551"/>
    <n v="3.4"/>
    <n v="5.3"/>
    <n v="1.6"/>
  </r>
  <r>
    <x v="5"/>
    <x v="0"/>
    <x v="2"/>
    <n v="493"/>
    <s v="ASTHMA"/>
    <x v="2"/>
    <n v="18250"/>
    <n v="11532"/>
    <n v="3133941"/>
    <n v="3.7"/>
    <n v="5.8"/>
    <n v="1.6"/>
  </r>
  <r>
    <x v="5"/>
    <x v="0"/>
    <x v="3"/>
    <n v="493"/>
    <s v="ASTHMA"/>
    <x v="2"/>
    <n v="18878"/>
    <n v="12207"/>
    <n v="3300998"/>
    <n v="3.7"/>
    <n v="5.7"/>
    <n v="1.5"/>
  </r>
  <r>
    <x v="5"/>
    <x v="0"/>
    <x v="4"/>
    <n v="493"/>
    <s v="ASTHMA"/>
    <x v="2"/>
    <n v="19718"/>
    <n v="12702"/>
    <n v="3470917"/>
    <n v="3.7"/>
    <n v="5.7"/>
    <n v="1.6"/>
  </r>
  <r>
    <x v="5"/>
    <x v="0"/>
    <x v="5"/>
    <n v="493"/>
    <s v="ASTHMA"/>
    <x v="2"/>
    <n v="23070"/>
    <n v="14601"/>
    <n v="3628916"/>
    <n v="4"/>
    <n v="6.4"/>
    <n v="1.6"/>
  </r>
  <r>
    <x v="5"/>
    <x v="0"/>
    <x v="6"/>
    <n v="493"/>
    <s v="ASTHMA"/>
    <x v="2"/>
    <n v="23883"/>
    <n v="14931"/>
    <n v="3749775"/>
    <n v="4"/>
    <n v="6.4"/>
    <n v="1.6"/>
  </r>
  <r>
    <x v="5"/>
    <x v="0"/>
    <x v="7"/>
    <n v="493"/>
    <s v="ASTHMA"/>
    <x v="2"/>
    <n v="20821"/>
    <n v="13319"/>
    <n v="3936902"/>
    <n v="3.4"/>
    <n v="5.3"/>
    <n v="1.6"/>
  </r>
  <r>
    <x v="5"/>
    <x v="1"/>
    <x v="1"/>
    <n v="493"/>
    <s v="ASTHMA"/>
    <x v="2"/>
    <n v="6369"/>
    <n v="3973"/>
    <n v="2663119"/>
    <n v="1.5"/>
    <n v="2.4"/>
    <n v="1.6"/>
  </r>
  <r>
    <x v="5"/>
    <x v="1"/>
    <x v="2"/>
    <n v="493"/>
    <s v="ASTHMA"/>
    <x v="2"/>
    <n v="7547"/>
    <n v="4776"/>
    <n v="2900561"/>
    <n v="1.6"/>
    <n v="2.6"/>
    <n v="1.6"/>
  </r>
  <r>
    <x v="5"/>
    <x v="1"/>
    <x v="3"/>
    <n v="493"/>
    <s v="ASTHMA"/>
    <x v="2"/>
    <n v="7733"/>
    <n v="4952"/>
    <n v="3071799"/>
    <n v="1.6"/>
    <n v="2.5"/>
    <n v="1.6"/>
  </r>
  <r>
    <x v="5"/>
    <x v="1"/>
    <x v="4"/>
    <n v="493"/>
    <s v="ASTHMA"/>
    <x v="2"/>
    <n v="8142"/>
    <n v="5157"/>
    <n v="3235436"/>
    <n v="1.6"/>
    <n v="2.5"/>
    <n v="1.6"/>
  </r>
  <r>
    <x v="5"/>
    <x v="1"/>
    <x v="5"/>
    <n v="493"/>
    <s v="ASTHMA"/>
    <x v="2"/>
    <n v="9519"/>
    <n v="5960"/>
    <n v="3384031"/>
    <n v="1.8"/>
    <n v="2.8"/>
    <n v="1.6"/>
  </r>
  <r>
    <x v="5"/>
    <x v="1"/>
    <x v="6"/>
    <n v="493"/>
    <s v="ASTHMA"/>
    <x v="2"/>
    <n v="9300"/>
    <n v="5673"/>
    <n v="3508216"/>
    <n v="1.6"/>
    <n v="2.7"/>
    <n v="1.6"/>
  </r>
  <r>
    <x v="5"/>
    <x v="1"/>
    <x v="7"/>
    <n v="493"/>
    <s v="ASTHMA"/>
    <x v="2"/>
    <n v="8133"/>
    <n v="5168"/>
    <n v="3671994"/>
    <n v="1.4"/>
    <n v="2.2000000000000002"/>
    <n v="1.6"/>
  </r>
  <r>
    <x v="5"/>
    <x v="2"/>
    <x v="1"/>
    <n v="493"/>
    <s v="ASTHMA"/>
    <x v="2"/>
    <n v="11"/>
    <n v="9"/>
    <n v="2445"/>
    <n v="3.7"/>
    <n v="4.5"/>
    <n v="1.2"/>
  </r>
  <r>
    <x v="5"/>
    <x v="2"/>
    <x v="2"/>
    <n v="493"/>
    <s v="ASTHMA"/>
    <x v="2"/>
    <n v="20"/>
    <n v="16"/>
    <n v="2870"/>
    <n v="5.6"/>
    <n v="7"/>
    <n v="1.2"/>
  </r>
  <r>
    <x v="5"/>
    <x v="2"/>
    <x v="3"/>
    <n v="493"/>
    <s v="ASTHMA"/>
    <x v="2"/>
    <n v="18"/>
    <n v="13"/>
    <n v="3148"/>
    <n v="4.0999999999999996"/>
    <n v="5.7"/>
    <n v="1.4"/>
  </r>
  <r>
    <x v="5"/>
    <x v="2"/>
    <x v="4"/>
    <n v="493"/>
    <s v="ASTHMA"/>
    <x v="2"/>
    <n v="23"/>
    <n v="18"/>
    <n v="3668"/>
    <n v="4.9000000000000004"/>
    <n v="6.3"/>
    <n v="1.3"/>
  </r>
  <r>
    <x v="5"/>
    <x v="2"/>
    <x v="5"/>
    <n v="493"/>
    <s v="ASTHMA"/>
    <x v="2"/>
    <n v="21"/>
    <n v="14"/>
    <n v="4316"/>
    <n v="3.2"/>
    <n v="4.9000000000000004"/>
    <n v="1.5"/>
  </r>
  <r>
    <x v="5"/>
    <x v="2"/>
    <x v="6"/>
    <n v="493"/>
    <s v="ASTHMA"/>
    <x v="2"/>
    <n v="17"/>
    <n v="14"/>
    <n v="4803"/>
    <n v="2.9"/>
    <n v="3.5"/>
    <n v="1.2"/>
  </r>
  <r>
    <x v="5"/>
    <x v="2"/>
    <x v="7"/>
    <n v="493"/>
    <s v="ASTHMA"/>
    <x v="2"/>
    <n v="25"/>
    <n v="13"/>
    <n v="5048"/>
    <n v="2.6"/>
    <n v="5"/>
    <n v="1.9"/>
  </r>
  <r>
    <x v="6"/>
    <x v="0"/>
    <x v="1"/>
    <n v="493"/>
    <s v="ASTHMA"/>
    <x v="2"/>
    <n v="5690"/>
    <n v="3966"/>
    <n v="1315101"/>
    <n v="3"/>
    <n v="4.3"/>
    <n v="1.4"/>
  </r>
  <r>
    <x v="6"/>
    <x v="0"/>
    <x v="2"/>
    <n v="493"/>
    <s v="ASTHMA"/>
    <x v="2"/>
    <n v="6621"/>
    <n v="4534"/>
    <n v="1332227"/>
    <n v="3.4"/>
    <n v="5"/>
    <n v="1.5"/>
  </r>
  <r>
    <x v="6"/>
    <x v="0"/>
    <x v="3"/>
    <n v="493"/>
    <s v="ASTHMA"/>
    <x v="2"/>
    <n v="6793"/>
    <n v="4447"/>
    <n v="1302280"/>
    <n v="3.4"/>
    <n v="5.2"/>
    <n v="1.5"/>
  </r>
  <r>
    <x v="6"/>
    <x v="0"/>
    <x v="4"/>
    <n v="493"/>
    <s v="ASTHMA"/>
    <x v="2"/>
    <n v="6426"/>
    <n v="4483"/>
    <n v="1341133"/>
    <n v="3.3"/>
    <n v="4.8"/>
    <n v="1.4"/>
  </r>
  <r>
    <x v="6"/>
    <x v="0"/>
    <x v="5"/>
    <n v="493"/>
    <s v="ASTHMA"/>
    <x v="2"/>
    <n v="7221"/>
    <n v="4999"/>
    <n v="1379316"/>
    <n v="3.6"/>
    <n v="5.2"/>
    <n v="1.4"/>
  </r>
  <r>
    <x v="6"/>
    <x v="0"/>
    <x v="6"/>
    <n v="493"/>
    <s v="ASTHMA"/>
    <x v="2"/>
    <n v="7122"/>
    <n v="4872"/>
    <n v="1429841"/>
    <n v="3.4"/>
    <n v="5"/>
    <n v="1.5"/>
  </r>
  <r>
    <x v="6"/>
    <x v="0"/>
    <x v="7"/>
    <n v="493"/>
    <s v="ASTHMA"/>
    <x v="2"/>
    <n v="6574"/>
    <n v="4491"/>
    <n v="1474941"/>
    <n v="3"/>
    <n v="4.5"/>
    <n v="1.5"/>
  </r>
  <r>
    <x v="6"/>
    <x v="1"/>
    <x v="1"/>
    <n v="493"/>
    <s v="ASTHMA"/>
    <x v="2"/>
    <n v="2609"/>
    <n v="1747"/>
    <n v="948957"/>
    <n v="1.8"/>
    <n v="2.7"/>
    <n v="1.5"/>
  </r>
  <r>
    <x v="6"/>
    <x v="1"/>
    <x v="2"/>
    <n v="493"/>
    <s v="ASTHMA"/>
    <x v="2"/>
    <n v="3131"/>
    <n v="2001"/>
    <n v="983538"/>
    <n v="2"/>
    <n v="3.2"/>
    <n v="1.6"/>
  </r>
  <r>
    <x v="6"/>
    <x v="1"/>
    <x v="3"/>
    <n v="493"/>
    <s v="ASTHMA"/>
    <x v="2"/>
    <n v="3011"/>
    <n v="1979"/>
    <n v="975064"/>
    <n v="2"/>
    <n v="3.1"/>
    <n v="1.5"/>
  </r>
  <r>
    <x v="6"/>
    <x v="1"/>
    <x v="4"/>
    <n v="493"/>
    <s v="ASTHMA"/>
    <x v="2"/>
    <n v="3017"/>
    <n v="2088"/>
    <n v="1023810"/>
    <n v="2"/>
    <n v="2.9"/>
    <n v="1.4"/>
  </r>
  <r>
    <x v="6"/>
    <x v="1"/>
    <x v="5"/>
    <n v="493"/>
    <s v="ASTHMA"/>
    <x v="2"/>
    <n v="3268"/>
    <n v="2192"/>
    <n v="1072571"/>
    <n v="2"/>
    <n v="3"/>
    <n v="1.5"/>
  </r>
  <r>
    <x v="6"/>
    <x v="1"/>
    <x v="6"/>
    <n v="493"/>
    <s v="ASTHMA"/>
    <x v="2"/>
    <n v="3200"/>
    <n v="2189"/>
    <n v="1134905"/>
    <n v="1.9"/>
    <n v="2.8"/>
    <n v="1.5"/>
  </r>
  <r>
    <x v="6"/>
    <x v="1"/>
    <x v="7"/>
    <n v="493"/>
    <s v="ASTHMA"/>
    <x v="2"/>
    <n v="2718"/>
    <n v="1855"/>
    <n v="1181848"/>
    <n v="1.6"/>
    <n v="2.2999999999999998"/>
    <n v="1.5"/>
  </r>
  <r>
    <x v="6"/>
    <x v="2"/>
    <x v="1"/>
    <n v="493"/>
    <s v="ASTHMA"/>
    <x v="2"/>
    <n v="3"/>
    <n v="3"/>
    <n v="484"/>
    <n v="6.2"/>
    <n v="6.2"/>
    <n v="1"/>
  </r>
  <r>
    <x v="6"/>
    <x v="2"/>
    <x v="2"/>
    <n v="493"/>
    <s v="ASTHMA"/>
    <x v="2"/>
    <n v="3"/>
    <n v="3"/>
    <n v="552"/>
    <n v="5.4"/>
    <n v="5.4"/>
    <n v="1"/>
  </r>
  <r>
    <x v="6"/>
    <x v="2"/>
    <x v="3"/>
    <n v="493"/>
    <s v="ASTHMA"/>
    <x v="2"/>
    <n v="1"/>
    <n v="1"/>
    <n v="656"/>
    <n v="1.5"/>
    <n v="1.5"/>
    <n v="1"/>
  </r>
  <r>
    <x v="6"/>
    <x v="2"/>
    <x v="4"/>
    <n v="493"/>
    <s v="ASTHMA"/>
    <x v="2"/>
    <n v="2"/>
    <n v="2"/>
    <n v="728"/>
    <n v="2.7"/>
    <n v="2.7"/>
    <n v="1"/>
  </r>
  <r>
    <x v="6"/>
    <x v="2"/>
    <x v="5"/>
    <n v="493"/>
    <s v="ASTHMA"/>
    <x v="2"/>
    <n v="7"/>
    <n v="5"/>
    <n v="863"/>
    <n v="5.8"/>
    <n v="8.1"/>
    <n v="1.4"/>
  </r>
  <r>
    <x v="6"/>
    <x v="2"/>
    <x v="6"/>
    <n v="493"/>
    <s v="ASTHMA"/>
    <x v="2"/>
    <n v="5"/>
    <n v="2"/>
    <n v="962"/>
    <n v="2.1"/>
    <n v="5.2"/>
    <n v="2.5"/>
  </r>
  <r>
    <x v="6"/>
    <x v="2"/>
    <x v="7"/>
    <n v="493"/>
    <s v="ASTHMA"/>
    <x v="2"/>
    <n v="5"/>
    <n v="4"/>
    <n v="967"/>
    <n v="4.0999999999999996"/>
    <n v="5.2"/>
    <n v="1.2"/>
  </r>
  <r>
    <x v="0"/>
    <x v="0"/>
    <x v="0"/>
    <n v="493"/>
    <s v="ASTHMA"/>
    <x v="0"/>
    <n v="131"/>
    <n v="44"/>
    <n v="15255"/>
    <n v="2.9"/>
    <n v="8.6"/>
    <n v="3"/>
  </r>
  <r>
    <x v="0"/>
    <x v="0"/>
    <x v="1"/>
    <n v="493"/>
    <s v="ASTHMA"/>
    <x v="0"/>
    <n v="117"/>
    <n v="53"/>
    <n v="12510"/>
    <n v="4.2"/>
    <n v="9.4"/>
    <n v="2.2000000000000002"/>
  </r>
  <r>
    <x v="0"/>
    <x v="0"/>
    <x v="2"/>
    <n v="493"/>
    <s v="ASTHMA"/>
    <x v="0"/>
    <n v="221"/>
    <n v="73"/>
    <n v="12292"/>
    <n v="5.9"/>
    <n v="18"/>
    <n v="3"/>
  </r>
  <r>
    <x v="0"/>
    <x v="0"/>
    <x v="3"/>
    <n v="493"/>
    <s v="ASTHMA"/>
    <x v="0"/>
    <n v="159"/>
    <n v="54"/>
    <n v="11714"/>
    <n v="4.5999999999999996"/>
    <n v="13.6"/>
    <n v="2.9"/>
  </r>
  <r>
    <x v="0"/>
    <x v="0"/>
    <x v="4"/>
    <n v="493"/>
    <s v="ASTHMA"/>
    <x v="0"/>
    <n v="78"/>
    <n v="37"/>
    <n v="11448"/>
    <n v="3.2"/>
    <n v="6.8"/>
    <n v="2.1"/>
  </r>
  <r>
    <x v="0"/>
    <x v="0"/>
    <x v="5"/>
    <n v="493"/>
    <s v="ASTHMA"/>
    <x v="0"/>
    <n v="62"/>
    <n v="23"/>
    <n v="11661"/>
    <n v="2"/>
    <n v="5.3"/>
    <n v="2.7"/>
  </r>
  <r>
    <x v="0"/>
    <x v="0"/>
    <x v="6"/>
    <n v="493"/>
    <s v="ASTHMA"/>
    <x v="0"/>
    <n v="65"/>
    <n v="26"/>
    <n v="12342"/>
    <n v="2.1"/>
    <n v="5.3"/>
    <n v="2.5"/>
  </r>
  <r>
    <x v="0"/>
    <x v="0"/>
    <x v="7"/>
    <n v="493"/>
    <s v="ASTHMA"/>
    <x v="0"/>
    <n v="90"/>
    <n v="34"/>
    <n v="13676"/>
    <n v="2.5"/>
    <n v="6.6"/>
    <n v="2.6"/>
  </r>
  <r>
    <x v="0"/>
    <x v="1"/>
    <x v="0"/>
    <n v="493"/>
    <s v="ASTHMA"/>
    <x v="0"/>
    <n v="232"/>
    <n v="85"/>
    <n v="15744"/>
    <n v="5.4"/>
    <n v="14.7"/>
    <n v="2.7"/>
  </r>
  <r>
    <x v="0"/>
    <x v="1"/>
    <x v="1"/>
    <n v="493"/>
    <s v="ASTHMA"/>
    <x v="0"/>
    <n v="301"/>
    <n v="97"/>
    <n v="13099"/>
    <n v="7.4"/>
    <n v="23"/>
    <n v="3.1"/>
  </r>
  <r>
    <x v="0"/>
    <x v="1"/>
    <x v="2"/>
    <n v="493"/>
    <s v="ASTHMA"/>
    <x v="0"/>
    <n v="223"/>
    <n v="87"/>
    <n v="12771"/>
    <n v="6.8"/>
    <n v="17.5"/>
    <n v="2.6"/>
  </r>
  <r>
    <x v="0"/>
    <x v="1"/>
    <x v="3"/>
    <n v="493"/>
    <s v="ASTHMA"/>
    <x v="0"/>
    <n v="200"/>
    <n v="71"/>
    <n v="12241"/>
    <n v="5.8"/>
    <n v="16.3"/>
    <n v="2.8"/>
  </r>
  <r>
    <x v="0"/>
    <x v="1"/>
    <x v="4"/>
    <n v="493"/>
    <s v="ASTHMA"/>
    <x v="0"/>
    <n v="173"/>
    <n v="65"/>
    <n v="11941"/>
    <n v="5.4"/>
    <n v="14.5"/>
    <n v="2.7"/>
  </r>
  <r>
    <x v="0"/>
    <x v="1"/>
    <x v="5"/>
    <n v="493"/>
    <s v="ASTHMA"/>
    <x v="0"/>
    <n v="160"/>
    <n v="57"/>
    <n v="12232"/>
    <n v="4.7"/>
    <n v="13.1"/>
    <n v="2.8"/>
  </r>
  <r>
    <x v="0"/>
    <x v="1"/>
    <x v="6"/>
    <n v="493"/>
    <s v="ASTHMA"/>
    <x v="0"/>
    <n v="157"/>
    <n v="61"/>
    <n v="13069"/>
    <n v="4.7"/>
    <n v="12"/>
    <n v="2.6"/>
  </r>
  <r>
    <x v="0"/>
    <x v="1"/>
    <x v="7"/>
    <n v="493"/>
    <s v="ASTHMA"/>
    <x v="0"/>
    <n v="126"/>
    <n v="49"/>
    <n v="14222"/>
    <n v="3.4"/>
    <n v="8.9"/>
    <n v="2.6"/>
  </r>
  <r>
    <x v="1"/>
    <x v="0"/>
    <x v="0"/>
    <n v="493"/>
    <s v="ASTHMA"/>
    <x v="0"/>
    <n v="50"/>
    <n v="20"/>
    <n v="17829"/>
    <n v="1.1000000000000001"/>
    <n v="2.8"/>
    <n v="2.5"/>
  </r>
  <r>
    <x v="1"/>
    <x v="0"/>
    <x v="1"/>
    <n v="493"/>
    <s v="ASTHMA"/>
    <x v="0"/>
    <n v="82"/>
    <n v="34"/>
    <n v="15227"/>
    <n v="2.2000000000000002"/>
    <n v="5.4"/>
    <n v="2.4"/>
  </r>
  <r>
    <x v="1"/>
    <x v="0"/>
    <x v="2"/>
    <n v="493"/>
    <s v="ASTHMA"/>
    <x v="0"/>
    <n v="87"/>
    <n v="39"/>
    <n v="14897"/>
    <n v="2.6"/>
    <n v="5.8"/>
    <n v="2.2000000000000002"/>
  </r>
  <r>
    <x v="1"/>
    <x v="0"/>
    <x v="3"/>
    <n v="493"/>
    <s v="ASTHMA"/>
    <x v="0"/>
    <n v="88"/>
    <n v="24"/>
    <n v="14247"/>
    <n v="1.7"/>
    <n v="6.2"/>
    <n v="3.7"/>
  </r>
  <r>
    <x v="1"/>
    <x v="0"/>
    <x v="4"/>
    <n v="493"/>
    <s v="ASTHMA"/>
    <x v="0"/>
    <n v="28"/>
    <n v="15"/>
    <n v="13658"/>
    <n v="1.1000000000000001"/>
    <n v="2.1"/>
    <n v="1.9"/>
  </r>
  <r>
    <x v="1"/>
    <x v="0"/>
    <x v="5"/>
    <n v="493"/>
    <s v="ASTHMA"/>
    <x v="0"/>
    <n v="75"/>
    <n v="12"/>
    <n v="13518"/>
    <n v="0.9"/>
    <n v="5.5"/>
    <n v="6.2"/>
  </r>
  <r>
    <x v="1"/>
    <x v="0"/>
    <x v="6"/>
    <n v="493"/>
    <s v="ASTHMA"/>
    <x v="0"/>
    <n v="56"/>
    <n v="21"/>
    <n v="13909"/>
    <n v="1.5"/>
    <n v="4"/>
    <n v="2.7"/>
  </r>
  <r>
    <x v="1"/>
    <x v="0"/>
    <x v="7"/>
    <n v="493"/>
    <s v="ASTHMA"/>
    <x v="0"/>
    <n v="54"/>
    <n v="18"/>
    <n v="14837"/>
    <n v="1.2"/>
    <n v="3.6"/>
    <n v="3"/>
  </r>
  <r>
    <x v="1"/>
    <x v="1"/>
    <x v="0"/>
    <n v="493"/>
    <s v="ASTHMA"/>
    <x v="0"/>
    <n v="75"/>
    <n v="39"/>
    <n v="18909"/>
    <n v="2.1"/>
    <n v="4"/>
    <n v="1.9"/>
  </r>
  <r>
    <x v="1"/>
    <x v="1"/>
    <x v="1"/>
    <n v="493"/>
    <s v="ASTHMA"/>
    <x v="0"/>
    <n v="136"/>
    <n v="45"/>
    <n v="16011"/>
    <n v="2.8"/>
    <n v="8.5"/>
    <n v="3"/>
  </r>
  <r>
    <x v="1"/>
    <x v="1"/>
    <x v="2"/>
    <n v="493"/>
    <s v="ASTHMA"/>
    <x v="0"/>
    <n v="180"/>
    <n v="64"/>
    <n v="15749"/>
    <n v="4.0999999999999996"/>
    <n v="11.4"/>
    <n v="2.8"/>
  </r>
  <r>
    <x v="1"/>
    <x v="1"/>
    <x v="3"/>
    <n v="493"/>
    <s v="ASTHMA"/>
    <x v="0"/>
    <n v="87"/>
    <n v="34"/>
    <n v="15015"/>
    <n v="2.2999999999999998"/>
    <n v="5.8"/>
    <n v="2.6"/>
  </r>
  <r>
    <x v="1"/>
    <x v="1"/>
    <x v="4"/>
    <n v="493"/>
    <s v="ASTHMA"/>
    <x v="0"/>
    <n v="88"/>
    <n v="34"/>
    <n v="14252"/>
    <n v="2.4"/>
    <n v="6.2"/>
    <n v="2.6"/>
  </r>
  <r>
    <x v="1"/>
    <x v="1"/>
    <x v="5"/>
    <n v="493"/>
    <s v="ASTHMA"/>
    <x v="0"/>
    <n v="69"/>
    <n v="26"/>
    <n v="14113"/>
    <n v="1.8"/>
    <n v="4.9000000000000004"/>
    <n v="2.7"/>
  </r>
  <r>
    <x v="1"/>
    <x v="1"/>
    <x v="6"/>
    <n v="493"/>
    <s v="ASTHMA"/>
    <x v="0"/>
    <n v="100"/>
    <n v="33"/>
    <n v="14523"/>
    <n v="2.2999999999999998"/>
    <n v="6.9"/>
    <n v="3"/>
  </r>
  <r>
    <x v="1"/>
    <x v="1"/>
    <x v="7"/>
    <n v="493"/>
    <s v="ASTHMA"/>
    <x v="0"/>
    <n v="113"/>
    <n v="37"/>
    <n v="15539"/>
    <n v="2.4"/>
    <n v="7.3"/>
    <n v="3.1"/>
  </r>
  <r>
    <x v="2"/>
    <x v="0"/>
    <x v="0"/>
    <n v="493"/>
    <s v="ASTHMA"/>
    <x v="0"/>
    <n v="170"/>
    <n v="71"/>
    <n v="40594"/>
    <n v="1.7"/>
    <n v="4.2"/>
    <n v="2.4"/>
  </r>
  <r>
    <x v="2"/>
    <x v="0"/>
    <x v="1"/>
    <n v="493"/>
    <s v="ASTHMA"/>
    <x v="0"/>
    <n v="157"/>
    <n v="65"/>
    <n v="35389"/>
    <n v="1.8"/>
    <n v="4.4000000000000004"/>
    <n v="2.4"/>
  </r>
  <r>
    <x v="2"/>
    <x v="0"/>
    <x v="2"/>
    <n v="493"/>
    <s v="ASTHMA"/>
    <x v="0"/>
    <n v="198"/>
    <n v="92"/>
    <n v="35032"/>
    <n v="2.6"/>
    <n v="5.7"/>
    <n v="2.2000000000000002"/>
  </r>
  <r>
    <x v="2"/>
    <x v="0"/>
    <x v="3"/>
    <n v="493"/>
    <s v="ASTHMA"/>
    <x v="0"/>
    <n v="93"/>
    <n v="40"/>
    <n v="34026"/>
    <n v="1.2"/>
    <n v="2.7"/>
    <n v="2.2999999999999998"/>
  </r>
  <r>
    <x v="2"/>
    <x v="0"/>
    <x v="4"/>
    <n v="493"/>
    <s v="ASTHMA"/>
    <x v="0"/>
    <n v="107"/>
    <n v="43"/>
    <n v="32856"/>
    <n v="1.3"/>
    <n v="3.3"/>
    <n v="2.5"/>
  </r>
  <r>
    <x v="2"/>
    <x v="0"/>
    <x v="5"/>
    <n v="493"/>
    <s v="ASTHMA"/>
    <x v="0"/>
    <n v="146"/>
    <n v="57"/>
    <n v="32437"/>
    <n v="1.8"/>
    <n v="4.5"/>
    <n v="2.6"/>
  </r>
  <r>
    <x v="2"/>
    <x v="0"/>
    <x v="6"/>
    <n v="493"/>
    <s v="ASTHMA"/>
    <x v="0"/>
    <n v="122"/>
    <n v="46"/>
    <n v="32482"/>
    <n v="1.4"/>
    <n v="3.8"/>
    <n v="2.7"/>
  </r>
  <r>
    <x v="2"/>
    <x v="0"/>
    <x v="7"/>
    <n v="493"/>
    <s v="ASTHMA"/>
    <x v="0"/>
    <n v="115"/>
    <n v="46"/>
    <n v="34105"/>
    <n v="1.3"/>
    <n v="3.4"/>
    <n v="2.5"/>
  </r>
  <r>
    <x v="2"/>
    <x v="1"/>
    <x v="0"/>
    <n v="493"/>
    <s v="ASTHMA"/>
    <x v="0"/>
    <n v="126"/>
    <n v="48"/>
    <n v="41910"/>
    <n v="1.1000000000000001"/>
    <n v="3"/>
    <n v="2.6"/>
  </r>
  <r>
    <x v="2"/>
    <x v="1"/>
    <x v="1"/>
    <n v="493"/>
    <s v="ASTHMA"/>
    <x v="0"/>
    <n v="175"/>
    <n v="71"/>
    <n v="36751"/>
    <n v="1.9"/>
    <n v="4.8"/>
    <n v="2.5"/>
  </r>
  <r>
    <x v="2"/>
    <x v="1"/>
    <x v="2"/>
    <n v="493"/>
    <s v="ASTHMA"/>
    <x v="0"/>
    <n v="197"/>
    <n v="78"/>
    <n v="36270"/>
    <n v="2.2000000000000002"/>
    <n v="5.4"/>
    <n v="2.5"/>
  </r>
  <r>
    <x v="2"/>
    <x v="1"/>
    <x v="3"/>
    <n v="493"/>
    <s v="ASTHMA"/>
    <x v="0"/>
    <n v="89"/>
    <n v="46"/>
    <n v="35170"/>
    <n v="1.3"/>
    <n v="2.5"/>
    <n v="1.9"/>
  </r>
  <r>
    <x v="2"/>
    <x v="1"/>
    <x v="4"/>
    <n v="493"/>
    <s v="ASTHMA"/>
    <x v="0"/>
    <n v="138"/>
    <n v="51"/>
    <n v="34115"/>
    <n v="1.5"/>
    <n v="4"/>
    <n v="2.7"/>
  </r>
  <r>
    <x v="2"/>
    <x v="1"/>
    <x v="5"/>
    <n v="493"/>
    <s v="ASTHMA"/>
    <x v="0"/>
    <n v="83"/>
    <n v="43"/>
    <n v="33982"/>
    <n v="1.3"/>
    <n v="2.4"/>
    <n v="1.9"/>
  </r>
  <r>
    <x v="2"/>
    <x v="1"/>
    <x v="6"/>
    <n v="493"/>
    <s v="ASTHMA"/>
    <x v="0"/>
    <n v="85"/>
    <n v="42"/>
    <n v="33876"/>
    <n v="1.2"/>
    <n v="2.5"/>
    <n v="2"/>
  </r>
  <r>
    <x v="2"/>
    <x v="1"/>
    <x v="7"/>
    <n v="493"/>
    <s v="ASTHMA"/>
    <x v="0"/>
    <n v="90"/>
    <n v="44"/>
    <n v="35510"/>
    <n v="1.2"/>
    <n v="2.5"/>
    <n v="2"/>
  </r>
  <r>
    <x v="3"/>
    <x v="0"/>
    <x v="0"/>
    <n v="493"/>
    <s v="ASTHMA"/>
    <x v="0"/>
    <n v="48"/>
    <n v="22"/>
    <n v="11970"/>
    <n v="1.8"/>
    <n v="4"/>
    <n v="2.2000000000000002"/>
  </r>
  <r>
    <x v="3"/>
    <x v="0"/>
    <x v="1"/>
    <n v="493"/>
    <s v="ASTHMA"/>
    <x v="0"/>
    <n v="41"/>
    <n v="26"/>
    <n v="10852"/>
    <n v="2.4"/>
    <n v="3.8"/>
    <n v="1.6"/>
  </r>
  <r>
    <x v="3"/>
    <x v="0"/>
    <x v="2"/>
    <n v="493"/>
    <s v="ASTHMA"/>
    <x v="0"/>
    <n v="98"/>
    <n v="40"/>
    <n v="10913"/>
    <n v="3.7"/>
    <n v="9"/>
    <n v="2.4"/>
  </r>
  <r>
    <x v="3"/>
    <x v="0"/>
    <x v="3"/>
    <n v="493"/>
    <s v="ASTHMA"/>
    <x v="0"/>
    <n v="81"/>
    <n v="35"/>
    <n v="11010"/>
    <n v="3.2"/>
    <n v="7.4"/>
    <n v="2.2999999999999998"/>
  </r>
  <r>
    <x v="3"/>
    <x v="0"/>
    <x v="4"/>
    <n v="493"/>
    <s v="ASTHMA"/>
    <x v="0"/>
    <n v="44"/>
    <n v="24"/>
    <n v="11136"/>
    <n v="2.2000000000000002"/>
    <n v="4"/>
    <n v="1.8"/>
  </r>
  <r>
    <x v="3"/>
    <x v="0"/>
    <x v="5"/>
    <n v="493"/>
    <s v="ASTHMA"/>
    <x v="0"/>
    <n v="83"/>
    <n v="31"/>
    <n v="11318"/>
    <n v="2.7"/>
    <n v="7.3"/>
    <n v="2.7"/>
  </r>
  <r>
    <x v="3"/>
    <x v="0"/>
    <x v="6"/>
    <n v="493"/>
    <s v="ASTHMA"/>
    <x v="0"/>
    <n v="69"/>
    <n v="31"/>
    <n v="11694"/>
    <n v="2.7"/>
    <n v="5.9"/>
    <n v="2.2000000000000002"/>
  </r>
  <r>
    <x v="3"/>
    <x v="0"/>
    <x v="7"/>
    <n v="493"/>
    <s v="ASTHMA"/>
    <x v="0"/>
    <n v="96"/>
    <n v="37"/>
    <n v="12310"/>
    <n v="3"/>
    <n v="7.8"/>
    <n v="2.6"/>
  </r>
  <r>
    <x v="3"/>
    <x v="1"/>
    <x v="0"/>
    <n v="493"/>
    <s v="ASTHMA"/>
    <x v="0"/>
    <n v="27"/>
    <n v="13"/>
    <n v="11258"/>
    <n v="1.2"/>
    <n v="2.4"/>
    <n v="2.1"/>
  </r>
  <r>
    <x v="3"/>
    <x v="1"/>
    <x v="1"/>
    <n v="493"/>
    <s v="ASTHMA"/>
    <x v="0"/>
    <n v="22"/>
    <n v="14"/>
    <n v="10581"/>
    <n v="1.3"/>
    <n v="2.1"/>
    <n v="1.6"/>
  </r>
  <r>
    <x v="3"/>
    <x v="1"/>
    <x v="2"/>
    <n v="493"/>
    <s v="ASTHMA"/>
    <x v="0"/>
    <n v="39"/>
    <n v="14"/>
    <n v="10432"/>
    <n v="1.3"/>
    <n v="3.7"/>
    <n v="2.8"/>
  </r>
  <r>
    <x v="3"/>
    <x v="1"/>
    <x v="3"/>
    <n v="493"/>
    <s v="ASTHMA"/>
    <x v="0"/>
    <n v="31"/>
    <n v="12"/>
    <n v="10333"/>
    <n v="1.2"/>
    <n v="3"/>
    <n v="2.6"/>
  </r>
  <r>
    <x v="3"/>
    <x v="1"/>
    <x v="4"/>
    <n v="493"/>
    <s v="ASTHMA"/>
    <x v="0"/>
    <n v="24"/>
    <n v="12"/>
    <n v="10272"/>
    <n v="1.2"/>
    <n v="2.2999999999999998"/>
    <n v="2"/>
  </r>
  <r>
    <x v="3"/>
    <x v="1"/>
    <x v="5"/>
    <n v="493"/>
    <s v="ASTHMA"/>
    <x v="0"/>
    <n v="24"/>
    <n v="13"/>
    <n v="10474"/>
    <n v="1.2"/>
    <n v="2.2999999999999998"/>
    <n v="1.8"/>
  </r>
  <r>
    <x v="3"/>
    <x v="1"/>
    <x v="6"/>
    <n v="493"/>
    <s v="ASTHMA"/>
    <x v="0"/>
    <n v="32"/>
    <n v="13"/>
    <n v="10889"/>
    <n v="1.2"/>
    <n v="2.9"/>
    <n v="2.5"/>
  </r>
  <r>
    <x v="3"/>
    <x v="1"/>
    <x v="7"/>
    <n v="493"/>
    <s v="ASTHMA"/>
    <x v="0"/>
    <n v="30"/>
    <n v="15"/>
    <n v="11889"/>
    <n v="1.3"/>
    <n v="2.5"/>
    <n v="2"/>
  </r>
  <r>
    <x v="4"/>
    <x v="0"/>
    <x v="0"/>
    <n v="493"/>
    <s v="ASTHMA"/>
    <x v="0"/>
    <n v="805"/>
    <n v="314"/>
    <n v="89831"/>
    <n v="3.5"/>
    <n v="9"/>
    <n v="2.6"/>
  </r>
  <r>
    <x v="4"/>
    <x v="0"/>
    <x v="1"/>
    <n v="493"/>
    <s v="ASTHMA"/>
    <x v="0"/>
    <n v="759"/>
    <n v="328"/>
    <n v="82018"/>
    <n v="4"/>
    <n v="9.3000000000000007"/>
    <n v="2.2999999999999998"/>
  </r>
  <r>
    <x v="4"/>
    <x v="0"/>
    <x v="2"/>
    <n v="493"/>
    <s v="ASTHMA"/>
    <x v="0"/>
    <n v="916"/>
    <n v="380"/>
    <n v="82158"/>
    <n v="4.5999999999999996"/>
    <n v="11.1"/>
    <n v="2.4"/>
  </r>
  <r>
    <x v="4"/>
    <x v="0"/>
    <x v="3"/>
    <n v="493"/>
    <s v="ASTHMA"/>
    <x v="0"/>
    <n v="670"/>
    <n v="300"/>
    <n v="78652"/>
    <n v="3.8"/>
    <n v="8.5"/>
    <n v="2.2000000000000002"/>
  </r>
  <r>
    <x v="4"/>
    <x v="0"/>
    <x v="4"/>
    <n v="493"/>
    <s v="ASTHMA"/>
    <x v="0"/>
    <n v="860"/>
    <n v="356"/>
    <n v="77396"/>
    <n v="4.5999999999999996"/>
    <n v="11.1"/>
    <n v="2.4"/>
  </r>
  <r>
    <x v="4"/>
    <x v="0"/>
    <x v="5"/>
    <n v="493"/>
    <s v="ASTHMA"/>
    <x v="0"/>
    <n v="857"/>
    <n v="354"/>
    <n v="79230"/>
    <n v="4.5"/>
    <n v="10.8"/>
    <n v="2.4"/>
  </r>
  <r>
    <x v="4"/>
    <x v="0"/>
    <x v="6"/>
    <n v="493"/>
    <s v="ASTHMA"/>
    <x v="0"/>
    <n v="910"/>
    <n v="375"/>
    <n v="83546"/>
    <n v="4.5"/>
    <n v="10.9"/>
    <n v="2.4"/>
  </r>
  <r>
    <x v="4"/>
    <x v="0"/>
    <x v="7"/>
    <n v="493"/>
    <s v="ASTHMA"/>
    <x v="0"/>
    <n v="789"/>
    <n v="362"/>
    <n v="91922"/>
    <n v="3.9"/>
    <n v="8.6"/>
    <n v="2.2000000000000002"/>
  </r>
  <r>
    <x v="4"/>
    <x v="1"/>
    <x v="0"/>
    <n v="493"/>
    <s v="ASTHMA"/>
    <x v="0"/>
    <n v="185"/>
    <n v="87"/>
    <n v="70252"/>
    <n v="1.2"/>
    <n v="2.6"/>
    <n v="2.1"/>
  </r>
  <r>
    <x v="4"/>
    <x v="1"/>
    <x v="1"/>
    <n v="493"/>
    <s v="ASTHMA"/>
    <x v="0"/>
    <n v="200"/>
    <n v="90"/>
    <n v="64844"/>
    <n v="1.4"/>
    <n v="3.1"/>
    <n v="2.2000000000000002"/>
  </r>
  <r>
    <x v="4"/>
    <x v="1"/>
    <x v="2"/>
    <n v="493"/>
    <s v="ASTHMA"/>
    <x v="0"/>
    <n v="235"/>
    <n v="95"/>
    <n v="65029"/>
    <n v="1.5"/>
    <n v="3.6"/>
    <n v="2.5"/>
  </r>
  <r>
    <x v="4"/>
    <x v="1"/>
    <x v="3"/>
    <n v="493"/>
    <s v="ASTHMA"/>
    <x v="0"/>
    <n v="168"/>
    <n v="66"/>
    <n v="62328"/>
    <n v="1.1000000000000001"/>
    <n v="2.7"/>
    <n v="2.5"/>
  </r>
  <r>
    <x v="4"/>
    <x v="1"/>
    <x v="4"/>
    <n v="493"/>
    <s v="ASTHMA"/>
    <x v="0"/>
    <n v="184"/>
    <n v="79"/>
    <n v="60831"/>
    <n v="1.3"/>
    <n v="3"/>
    <n v="2.2999999999999998"/>
  </r>
  <r>
    <x v="4"/>
    <x v="1"/>
    <x v="5"/>
    <n v="493"/>
    <s v="ASTHMA"/>
    <x v="0"/>
    <n v="214"/>
    <n v="93"/>
    <n v="63250"/>
    <n v="1.5"/>
    <n v="3.4"/>
    <n v="2.2999999999999998"/>
  </r>
  <r>
    <x v="4"/>
    <x v="1"/>
    <x v="6"/>
    <n v="493"/>
    <s v="ASTHMA"/>
    <x v="0"/>
    <n v="259"/>
    <n v="106"/>
    <n v="67658"/>
    <n v="1.6"/>
    <n v="3.8"/>
    <n v="2.4"/>
  </r>
  <r>
    <x v="4"/>
    <x v="1"/>
    <x v="7"/>
    <n v="493"/>
    <s v="ASTHMA"/>
    <x v="0"/>
    <n v="182"/>
    <n v="80"/>
    <n v="75205"/>
    <n v="1.1000000000000001"/>
    <n v="2.4"/>
    <n v="2.2999999999999998"/>
  </r>
  <r>
    <x v="5"/>
    <x v="0"/>
    <x v="0"/>
    <n v="493"/>
    <s v="ASTHMA"/>
    <x v="0"/>
    <n v="1045"/>
    <n v="478"/>
    <n v="92352"/>
    <n v="5.2"/>
    <n v="11.3"/>
    <n v="2.2000000000000002"/>
  </r>
  <r>
    <x v="5"/>
    <x v="0"/>
    <x v="1"/>
    <n v="493"/>
    <s v="ASTHMA"/>
    <x v="0"/>
    <n v="1110"/>
    <n v="544"/>
    <n v="91215"/>
    <n v="6"/>
    <n v="12.2"/>
    <n v="2"/>
  </r>
  <r>
    <x v="5"/>
    <x v="0"/>
    <x v="2"/>
    <n v="493"/>
    <s v="ASTHMA"/>
    <x v="0"/>
    <n v="1350"/>
    <n v="663"/>
    <n v="94059"/>
    <n v="7"/>
    <n v="14.4"/>
    <n v="2"/>
  </r>
  <r>
    <x v="5"/>
    <x v="0"/>
    <x v="3"/>
    <n v="493"/>
    <s v="ASTHMA"/>
    <x v="0"/>
    <n v="996"/>
    <n v="480"/>
    <n v="93465"/>
    <n v="5.0999999999999996"/>
    <n v="10.7"/>
    <n v="2.1"/>
  </r>
  <r>
    <x v="5"/>
    <x v="0"/>
    <x v="4"/>
    <n v="493"/>
    <s v="ASTHMA"/>
    <x v="0"/>
    <n v="1155"/>
    <n v="533"/>
    <n v="93251"/>
    <n v="5.7"/>
    <n v="12.4"/>
    <n v="2.2000000000000002"/>
  </r>
  <r>
    <x v="5"/>
    <x v="0"/>
    <x v="5"/>
    <n v="493"/>
    <s v="ASTHMA"/>
    <x v="0"/>
    <n v="1290"/>
    <n v="576"/>
    <n v="95095"/>
    <n v="6.1"/>
    <n v="13.6"/>
    <n v="2.2000000000000002"/>
  </r>
  <r>
    <x v="5"/>
    <x v="0"/>
    <x v="6"/>
    <n v="493"/>
    <s v="ASTHMA"/>
    <x v="0"/>
    <n v="1463"/>
    <n v="632"/>
    <n v="98948"/>
    <n v="6.4"/>
    <n v="14.8"/>
    <n v="2.2999999999999998"/>
  </r>
  <r>
    <x v="5"/>
    <x v="0"/>
    <x v="7"/>
    <n v="493"/>
    <s v="ASTHMA"/>
    <x v="0"/>
    <n v="1170"/>
    <n v="609"/>
    <n v="108073"/>
    <n v="5.6"/>
    <n v="10.8"/>
    <n v="1.9"/>
  </r>
  <r>
    <x v="5"/>
    <x v="1"/>
    <x v="0"/>
    <n v="493"/>
    <s v="ASTHMA"/>
    <x v="0"/>
    <n v="376"/>
    <n v="204"/>
    <n v="81159"/>
    <n v="2.5"/>
    <n v="4.5999999999999996"/>
    <n v="1.8"/>
  </r>
  <r>
    <x v="5"/>
    <x v="1"/>
    <x v="1"/>
    <n v="493"/>
    <s v="ASTHMA"/>
    <x v="0"/>
    <n v="493"/>
    <n v="251"/>
    <n v="79204"/>
    <n v="3.2"/>
    <n v="6.2"/>
    <n v="2"/>
  </r>
  <r>
    <x v="5"/>
    <x v="1"/>
    <x v="2"/>
    <n v="493"/>
    <s v="ASTHMA"/>
    <x v="0"/>
    <n v="565"/>
    <n v="280"/>
    <n v="81188"/>
    <n v="3.4"/>
    <n v="7"/>
    <n v="2"/>
  </r>
  <r>
    <x v="5"/>
    <x v="1"/>
    <x v="3"/>
    <n v="493"/>
    <s v="ASTHMA"/>
    <x v="0"/>
    <n v="436"/>
    <n v="200"/>
    <n v="80191"/>
    <n v="2.5"/>
    <n v="5.4"/>
    <n v="2.2000000000000002"/>
  </r>
  <r>
    <x v="5"/>
    <x v="1"/>
    <x v="4"/>
    <n v="493"/>
    <s v="ASTHMA"/>
    <x v="0"/>
    <n v="535"/>
    <n v="262"/>
    <n v="79591"/>
    <n v="3.3"/>
    <n v="6.7"/>
    <n v="2"/>
  </r>
  <r>
    <x v="5"/>
    <x v="1"/>
    <x v="5"/>
    <n v="493"/>
    <s v="ASTHMA"/>
    <x v="0"/>
    <n v="646"/>
    <n v="291"/>
    <n v="80797"/>
    <n v="3.6"/>
    <n v="8"/>
    <n v="2.2000000000000002"/>
  </r>
  <r>
    <x v="5"/>
    <x v="1"/>
    <x v="6"/>
    <n v="493"/>
    <s v="ASTHMA"/>
    <x v="0"/>
    <n v="587"/>
    <n v="258"/>
    <n v="83885"/>
    <n v="3.1"/>
    <n v="7"/>
    <n v="2.2999999999999998"/>
  </r>
  <r>
    <x v="5"/>
    <x v="1"/>
    <x v="7"/>
    <n v="493"/>
    <s v="ASTHMA"/>
    <x v="0"/>
    <n v="489"/>
    <n v="254"/>
    <n v="91468"/>
    <n v="2.8"/>
    <n v="5.3"/>
    <n v="1.9"/>
  </r>
  <r>
    <x v="5"/>
    <x v="2"/>
    <x v="0"/>
    <s v="."/>
    <s v="ASTHMA"/>
    <x v="0"/>
    <n v="0"/>
    <n v="0"/>
    <n v="6"/>
    <s v="."/>
    <s v="."/>
    <s v="."/>
  </r>
  <r>
    <x v="5"/>
    <x v="2"/>
    <x v="1"/>
    <s v="."/>
    <s v="ASTHMA"/>
    <x v="0"/>
    <n v="0"/>
    <n v="0"/>
    <n v="4"/>
    <s v="."/>
    <s v="."/>
    <s v="."/>
  </r>
  <r>
    <x v="5"/>
    <x v="2"/>
    <x v="2"/>
    <s v="."/>
    <s v="ASTHMA"/>
    <x v="0"/>
    <n v="0"/>
    <n v="0"/>
    <n v="1"/>
    <s v="."/>
    <s v="."/>
    <s v="."/>
  </r>
  <r>
    <x v="5"/>
    <x v="2"/>
    <x v="3"/>
    <s v="."/>
    <s v="ASTHMA"/>
    <x v="0"/>
    <n v="0"/>
    <n v="0"/>
    <n v="1"/>
    <s v="."/>
    <s v="."/>
    <s v="."/>
  </r>
  <r>
    <x v="5"/>
    <x v="2"/>
    <x v="4"/>
    <s v="."/>
    <s v="ASTHMA"/>
    <x v="0"/>
    <n v="0"/>
    <n v="0"/>
    <n v="1"/>
    <s v="."/>
    <s v="."/>
    <s v="."/>
  </r>
  <r>
    <x v="6"/>
    <x v="0"/>
    <x v="0"/>
    <n v="493"/>
    <s v="ASTHMA"/>
    <x v="0"/>
    <n v="1164"/>
    <n v="534"/>
    <n v="38953"/>
    <n v="13.7"/>
    <n v="29.9"/>
    <n v="2.2000000000000002"/>
  </r>
  <r>
    <x v="6"/>
    <x v="0"/>
    <x v="1"/>
    <n v="493"/>
    <s v="ASTHMA"/>
    <x v="0"/>
    <n v="1246"/>
    <n v="525"/>
    <n v="39167"/>
    <n v="13.4"/>
    <n v="31.8"/>
    <n v="2.4"/>
  </r>
  <r>
    <x v="6"/>
    <x v="0"/>
    <x v="2"/>
    <n v="493"/>
    <s v="ASTHMA"/>
    <x v="0"/>
    <n v="1293"/>
    <n v="596"/>
    <n v="39495"/>
    <n v="15.1"/>
    <n v="32.700000000000003"/>
    <n v="2.2000000000000002"/>
  </r>
  <r>
    <x v="6"/>
    <x v="0"/>
    <x v="3"/>
    <n v="493"/>
    <s v="ASTHMA"/>
    <x v="0"/>
    <n v="1308"/>
    <n v="539"/>
    <n v="39350"/>
    <n v="13.7"/>
    <n v="33.200000000000003"/>
    <n v="2.4"/>
  </r>
  <r>
    <x v="6"/>
    <x v="0"/>
    <x v="4"/>
    <n v="493"/>
    <s v="ASTHMA"/>
    <x v="0"/>
    <n v="1315"/>
    <n v="619"/>
    <n v="38685"/>
    <n v="16"/>
    <n v="34"/>
    <n v="2.1"/>
  </r>
  <r>
    <x v="6"/>
    <x v="0"/>
    <x v="5"/>
    <n v="493"/>
    <s v="ASTHMA"/>
    <x v="0"/>
    <n v="1315"/>
    <n v="552"/>
    <n v="38561"/>
    <n v="14.3"/>
    <n v="34.1"/>
    <n v="2.4"/>
  </r>
  <r>
    <x v="6"/>
    <x v="0"/>
    <x v="6"/>
    <n v="493"/>
    <s v="ASTHMA"/>
    <x v="0"/>
    <n v="1606"/>
    <n v="573"/>
    <n v="39031"/>
    <n v="14.7"/>
    <n v="41.1"/>
    <n v="2.8"/>
  </r>
  <r>
    <x v="6"/>
    <x v="0"/>
    <x v="7"/>
    <n v="493"/>
    <s v="ASTHMA"/>
    <x v="0"/>
    <n v="958"/>
    <n v="494"/>
    <n v="41445"/>
    <n v="11.9"/>
    <n v="23.1"/>
    <n v="1.9"/>
  </r>
  <r>
    <x v="6"/>
    <x v="1"/>
    <x v="0"/>
    <n v="493"/>
    <s v="ASTHMA"/>
    <x v="0"/>
    <n v="485"/>
    <n v="263"/>
    <n v="29401"/>
    <n v="8.9"/>
    <n v="16.5"/>
    <n v="1.8"/>
  </r>
  <r>
    <x v="6"/>
    <x v="1"/>
    <x v="1"/>
    <n v="493"/>
    <s v="ASTHMA"/>
    <x v="0"/>
    <n v="515"/>
    <n v="291"/>
    <n v="29596"/>
    <n v="9.8000000000000007"/>
    <n v="17.399999999999999"/>
    <n v="1.8"/>
  </r>
  <r>
    <x v="6"/>
    <x v="1"/>
    <x v="2"/>
    <n v="493"/>
    <s v="ASTHMA"/>
    <x v="0"/>
    <n v="584"/>
    <n v="293"/>
    <n v="29882"/>
    <n v="9.8000000000000007"/>
    <n v="19.5"/>
    <n v="2"/>
  </r>
  <r>
    <x v="6"/>
    <x v="1"/>
    <x v="3"/>
    <n v="493"/>
    <s v="ASTHMA"/>
    <x v="0"/>
    <n v="553"/>
    <n v="262"/>
    <n v="29727"/>
    <n v="8.8000000000000007"/>
    <n v="18.600000000000001"/>
    <n v="2.1"/>
  </r>
  <r>
    <x v="6"/>
    <x v="1"/>
    <x v="4"/>
    <n v="493"/>
    <s v="ASTHMA"/>
    <x v="0"/>
    <n v="547"/>
    <n v="278"/>
    <n v="29621"/>
    <n v="9.4"/>
    <n v="18.5"/>
    <n v="2"/>
  </r>
  <r>
    <x v="6"/>
    <x v="1"/>
    <x v="5"/>
    <n v="493"/>
    <s v="ASTHMA"/>
    <x v="0"/>
    <n v="597"/>
    <n v="286"/>
    <n v="29881"/>
    <n v="9.6"/>
    <n v="20"/>
    <n v="2.1"/>
  </r>
  <r>
    <x v="6"/>
    <x v="1"/>
    <x v="6"/>
    <n v="493"/>
    <s v="ASTHMA"/>
    <x v="0"/>
    <n v="719"/>
    <n v="287"/>
    <n v="30528"/>
    <n v="9.4"/>
    <n v="23.6"/>
    <n v="2.5"/>
  </r>
  <r>
    <x v="6"/>
    <x v="1"/>
    <x v="7"/>
    <n v="493"/>
    <s v="ASTHMA"/>
    <x v="0"/>
    <n v="432"/>
    <n v="261"/>
    <n v="32764"/>
    <n v="8"/>
    <n v="13.2"/>
    <n v="1.7"/>
  </r>
  <r>
    <x v="6"/>
    <x v="2"/>
    <x v="0"/>
    <s v="."/>
    <s v="ASTHMA"/>
    <x v="0"/>
    <n v="0"/>
    <n v="0"/>
    <n v="4"/>
    <s v="."/>
    <s v="."/>
    <s v="."/>
  </r>
  <r>
    <x v="6"/>
    <x v="2"/>
    <x v="1"/>
    <s v="."/>
    <s v="ASTHMA"/>
    <x v="0"/>
    <n v="0"/>
    <n v="0"/>
    <n v="5"/>
    <s v="."/>
    <s v="."/>
    <s v="."/>
  </r>
  <r>
    <x v="6"/>
    <x v="2"/>
    <x v="2"/>
    <s v="."/>
    <s v="ASTHMA"/>
    <x v="0"/>
    <n v="0"/>
    <n v="0"/>
    <n v="4"/>
    <s v="."/>
    <s v="."/>
    <s v="."/>
  </r>
  <r>
    <x v="6"/>
    <x v="2"/>
    <x v="3"/>
    <s v="."/>
    <s v="ASTHMA"/>
    <x v="0"/>
    <n v="0"/>
    <n v="0"/>
    <n v="2"/>
    <s v="."/>
    <s v="."/>
    <s v="."/>
  </r>
  <r>
    <x v="6"/>
    <x v="2"/>
    <x v="4"/>
    <s v="."/>
    <s v="ASTHMA"/>
    <x v="0"/>
    <n v="0"/>
    <n v="0"/>
    <n v="1"/>
    <s v="."/>
    <s v="."/>
    <s v="."/>
  </r>
  <r>
    <x v="0"/>
    <x v="0"/>
    <x v="0"/>
    <n v="493"/>
    <s v="ASTHMA"/>
    <x v="1"/>
    <n v="1854"/>
    <n v="598"/>
    <n v="15255"/>
    <n v="39.200000000000003"/>
    <n v="121.5"/>
    <n v="3.1"/>
  </r>
  <r>
    <x v="0"/>
    <x v="0"/>
    <x v="1"/>
    <n v="493"/>
    <s v="ASTHMA"/>
    <x v="1"/>
    <n v="1434"/>
    <n v="501"/>
    <n v="12510"/>
    <n v="40"/>
    <n v="114.6"/>
    <n v="2.9"/>
  </r>
  <r>
    <x v="0"/>
    <x v="0"/>
    <x v="2"/>
    <n v="493"/>
    <s v="ASTHMA"/>
    <x v="1"/>
    <n v="1574"/>
    <n v="526"/>
    <n v="12292"/>
    <n v="42.8"/>
    <n v="128.1"/>
    <n v="3"/>
  </r>
  <r>
    <x v="0"/>
    <x v="0"/>
    <x v="3"/>
    <n v="493"/>
    <s v="ASTHMA"/>
    <x v="1"/>
    <n v="1383"/>
    <n v="482"/>
    <n v="11714"/>
    <n v="41.1"/>
    <n v="118.1"/>
    <n v="2.9"/>
  </r>
  <r>
    <x v="0"/>
    <x v="0"/>
    <x v="4"/>
    <n v="493"/>
    <s v="ASTHMA"/>
    <x v="1"/>
    <n v="1359"/>
    <n v="498"/>
    <n v="11448"/>
    <n v="43.5"/>
    <n v="118.7"/>
    <n v="2.7"/>
  </r>
  <r>
    <x v="0"/>
    <x v="0"/>
    <x v="5"/>
    <n v="493"/>
    <s v="ASTHMA"/>
    <x v="1"/>
    <n v="1436"/>
    <n v="534"/>
    <n v="11661"/>
    <n v="45.8"/>
    <n v="123.1"/>
    <n v="2.7"/>
  </r>
  <r>
    <x v="0"/>
    <x v="0"/>
    <x v="6"/>
    <n v="493"/>
    <s v="ASTHMA"/>
    <x v="1"/>
    <n v="1398"/>
    <n v="481"/>
    <n v="12342"/>
    <n v="39"/>
    <n v="113.3"/>
    <n v="2.9"/>
  </r>
  <r>
    <x v="0"/>
    <x v="0"/>
    <x v="7"/>
    <n v="493"/>
    <s v="ASTHMA"/>
    <x v="1"/>
    <n v="1629"/>
    <n v="581"/>
    <n v="13676"/>
    <n v="42.5"/>
    <n v="119.1"/>
    <n v="2.8"/>
  </r>
  <r>
    <x v="0"/>
    <x v="1"/>
    <x v="0"/>
    <n v="493"/>
    <s v="ASTHMA"/>
    <x v="1"/>
    <n v="2987"/>
    <n v="965"/>
    <n v="15744"/>
    <n v="61.3"/>
    <n v="189.7"/>
    <n v="3.1"/>
  </r>
  <r>
    <x v="0"/>
    <x v="1"/>
    <x v="1"/>
    <n v="493"/>
    <s v="ASTHMA"/>
    <x v="1"/>
    <n v="2842"/>
    <n v="940"/>
    <n v="13099"/>
    <n v="71.8"/>
    <n v="217"/>
    <n v="3"/>
  </r>
  <r>
    <x v="0"/>
    <x v="1"/>
    <x v="2"/>
    <n v="493"/>
    <s v="ASTHMA"/>
    <x v="1"/>
    <n v="2990"/>
    <n v="984"/>
    <n v="12771"/>
    <n v="77"/>
    <n v="234.1"/>
    <n v="3"/>
  </r>
  <r>
    <x v="0"/>
    <x v="1"/>
    <x v="3"/>
    <n v="493"/>
    <s v="ASTHMA"/>
    <x v="1"/>
    <n v="2566"/>
    <n v="851"/>
    <n v="12241"/>
    <n v="69.5"/>
    <n v="209.6"/>
    <n v="3"/>
  </r>
  <r>
    <x v="0"/>
    <x v="1"/>
    <x v="4"/>
    <n v="493"/>
    <s v="ASTHMA"/>
    <x v="1"/>
    <n v="2397"/>
    <n v="843"/>
    <n v="11941"/>
    <n v="70.599999999999994"/>
    <n v="200.7"/>
    <n v="2.8"/>
  </r>
  <r>
    <x v="0"/>
    <x v="1"/>
    <x v="5"/>
    <n v="493"/>
    <s v="ASTHMA"/>
    <x v="1"/>
    <n v="2587"/>
    <n v="869"/>
    <n v="12232"/>
    <n v="71"/>
    <n v="211.5"/>
    <n v="3"/>
  </r>
  <r>
    <x v="0"/>
    <x v="1"/>
    <x v="6"/>
    <n v="493"/>
    <s v="ASTHMA"/>
    <x v="1"/>
    <n v="2557"/>
    <n v="862"/>
    <n v="13069"/>
    <n v="66"/>
    <n v="195.7"/>
    <n v="3"/>
  </r>
  <r>
    <x v="0"/>
    <x v="1"/>
    <x v="7"/>
    <n v="493"/>
    <s v="ASTHMA"/>
    <x v="1"/>
    <n v="2918"/>
    <n v="958"/>
    <n v="14222"/>
    <n v="67.400000000000006"/>
    <n v="205.2"/>
    <n v="3"/>
  </r>
  <r>
    <x v="1"/>
    <x v="0"/>
    <x v="0"/>
    <n v="493"/>
    <s v="ASTHMA"/>
    <x v="1"/>
    <n v="1520"/>
    <n v="601"/>
    <n v="17829"/>
    <n v="33.700000000000003"/>
    <n v="85.3"/>
    <n v="2.5"/>
  </r>
  <r>
    <x v="1"/>
    <x v="0"/>
    <x v="1"/>
    <n v="493"/>
    <s v="ASTHMA"/>
    <x v="1"/>
    <n v="1547"/>
    <n v="613"/>
    <n v="15227"/>
    <n v="40.299999999999997"/>
    <n v="101.6"/>
    <n v="2.5"/>
  </r>
  <r>
    <x v="1"/>
    <x v="0"/>
    <x v="2"/>
    <n v="493"/>
    <s v="ASTHMA"/>
    <x v="1"/>
    <n v="1784"/>
    <n v="678"/>
    <n v="14897"/>
    <n v="45.5"/>
    <n v="119.8"/>
    <n v="2.6"/>
  </r>
  <r>
    <x v="1"/>
    <x v="0"/>
    <x v="3"/>
    <n v="493"/>
    <s v="ASTHMA"/>
    <x v="1"/>
    <n v="1545"/>
    <n v="587"/>
    <n v="14247"/>
    <n v="41.2"/>
    <n v="108.4"/>
    <n v="2.6"/>
  </r>
  <r>
    <x v="1"/>
    <x v="0"/>
    <x v="4"/>
    <n v="493"/>
    <s v="ASTHMA"/>
    <x v="1"/>
    <n v="1594"/>
    <n v="610"/>
    <n v="13658"/>
    <n v="44.7"/>
    <n v="116.7"/>
    <n v="2.6"/>
  </r>
  <r>
    <x v="1"/>
    <x v="0"/>
    <x v="5"/>
    <n v="493"/>
    <s v="ASTHMA"/>
    <x v="1"/>
    <n v="1597"/>
    <n v="601"/>
    <n v="13518"/>
    <n v="44.5"/>
    <n v="118.1"/>
    <n v="2.7"/>
  </r>
  <r>
    <x v="1"/>
    <x v="0"/>
    <x v="6"/>
    <n v="493"/>
    <s v="ASTHMA"/>
    <x v="1"/>
    <n v="1818"/>
    <n v="655"/>
    <n v="13909"/>
    <n v="47.1"/>
    <n v="130.69999999999999"/>
    <n v="2.8"/>
  </r>
  <r>
    <x v="1"/>
    <x v="0"/>
    <x v="7"/>
    <n v="493"/>
    <s v="ASTHMA"/>
    <x v="1"/>
    <n v="1874"/>
    <n v="722"/>
    <n v="14837"/>
    <n v="48.7"/>
    <n v="126.3"/>
    <n v="2.6"/>
  </r>
  <r>
    <x v="1"/>
    <x v="1"/>
    <x v="0"/>
    <n v="493"/>
    <s v="ASTHMA"/>
    <x v="1"/>
    <n v="2451"/>
    <n v="916"/>
    <n v="18909"/>
    <n v="48.4"/>
    <n v="129.6"/>
    <n v="2.7"/>
  </r>
  <r>
    <x v="1"/>
    <x v="1"/>
    <x v="1"/>
    <n v="493"/>
    <s v="ASTHMA"/>
    <x v="1"/>
    <n v="2520"/>
    <n v="990"/>
    <n v="16011"/>
    <n v="61.8"/>
    <n v="157.4"/>
    <n v="2.5"/>
  </r>
  <r>
    <x v="1"/>
    <x v="1"/>
    <x v="2"/>
    <n v="493"/>
    <s v="ASTHMA"/>
    <x v="1"/>
    <n v="2964"/>
    <n v="1163"/>
    <n v="15749"/>
    <n v="73.8"/>
    <n v="188.2"/>
    <n v="2.5"/>
  </r>
  <r>
    <x v="1"/>
    <x v="1"/>
    <x v="3"/>
    <n v="493"/>
    <s v="ASTHMA"/>
    <x v="1"/>
    <n v="2620"/>
    <n v="1006"/>
    <n v="15015"/>
    <n v="67"/>
    <n v="174.5"/>
    <n v="2.6"/>
  </r>
  <r>
    <x v="1"/>
    <x v="1"/>
    <x v="4"/>
    <n v="493"/>
    <s v="ASTHMA"/>
    <x v="1"/>
    <n v="2685"/>
    <n v="1000"/>
    <n v="14252"/>
    <n v="70.2"/>
    <n v="188.4"/>
    <n v="2.7"/>
  </r>
  <r>
    <x v="1"/>
    <x v="1"/>
    <x v="5"/>
    <n v="493"/>
    <s v="ASTHMA"/>
    <x v="1"/>
    <n v="2525"/>
    <n v="990"/>
    <n v="14113"/>
    <n v="70.099999999999994"/>
    <n v="178.9"/>
    <n v="2.6"/>
  </r>
  <r>
    <x v="1"/>
    <x v="1"/>
    <x v="6"/>
    <n v="493"/>
    <s v="ASTHMA"/>
    <x v="1"/>
    <n v="3129"/>
    <n v="1111"/>
    <n v="14523"/>
    <n v="76.5"/>
    <n v="215.5"/>
    <n v="2.8"/>
  </r>
  <r>
    <x v="1"/>
    <x v="1"/>
    <x v="7"/>
    <n v="493"/>
    <s v="ASTHMA"/>
    <x v="1"/>
    <n v="2996"/>
    <n v="1151"/>
    <n v="15539"/>
    <n v="74.099999999999994"/>
    <n v="192.8"/>
    <n v="2.6"/>
  </r>
  <r>
    <x v="2"/>
    <x v="0"/>
    <x v="0"/>
    <n v="493"/>
    <s v="ASTHMA"/>
    <x v="1"/>
    <n v="3295"/>
    <n v="1430"/>
    <n v="40594"/>
    <n v="35.200000000000003"/>
    <n v="81.2"/>
    <n v="2.2999999999999998"/>
  </r>
  <r>
    <x v="2"/>
    <x v="0"/>
    <x v="1"/>
    <n v="493"/>
    <s v="ASTHMA"/>
    <x v="1"/>
    <n v="3649"/>
    <n v="1628"/>
    <n v="35389"/>
    <n v="46"/>
    <n v="103.1"/>
    <n v="2.2000000000000002"/>
  </r>
  <r>
    <x v="2"/>
    <x v="0"/>
    <x v="2"/>
    <n v="493"/>
    <s v="ASTHMA"/>
    <x v="1"/>
    <n v="4331"/>
    <n v="1947"/>
    <n v="35032"/>
    <n v="55.6"/>
    <n v="123.6"/>
    <n v="2.2000000000000002"/>
  </r>
  <r>
    <x v="2"/>
    <x v="0"/>
    <x v="3"/>
    <n v="493"/>
    <s v="ASTHMA"/>
    <x v="1"/>
    <n v="4164"/>
    <n v="1863"/>
    <n v="34026"/>
    <n v="54.8"/>
    <n v="122.4"/>
    <n v="2.2000000000000002"/>
  </r>
  <r>
    <x v="2"/>
    <x v="0"/>
    <x v="4"/>
    <n v="493"/>
    <s v="ASTHMA"/>
    <x v="1"/>
    <n v="4056"/>
    <n v="1793"/>
    <n v="32856"/>
    <n v="54.6"/>
    <n v="123.4"/>
    <n v="2.2999999999999998"/>
  </r>
  <r>
    <x v="2"/>
    <x v="0"/>
    <x v="5"/>
    <n v="493"/>
    <s v="ASTHMA"/>
    <x v="1"/>
    <n v="3985"/>
    <n v="1812"/>
    <n v="32437"/>
    <n v="55.9"/>
    <n v="122.9"/>
    <n v="2.2000000000000002"/>
  </r>
  <r>
    <x v="2"/>
    <x v="0"/>
    <x v="6"/>
    <n v="493"/>
    <s v="ASTHMA"/>
    <x v="1"/>
    <n v="4874"/>
    <n v="1977"/>
    <n v="32482"/>
    <n v="60.9"/>
    <n v="150.1"/>
    <n v="2.5"/>
  </r>
  <r>
    <x v="2"/>
    <x v="0"/>
    <x v="7"/>
    <n v="493"/>
    <s v="ASTHMA"/>
    <x v="1"/>
    <n v="4952"/>
    <n v="2099"/>
    <n v="34105"/>
    <n v="61.5"/>
    <n v="145.19999999999999"/>
    <n v="2.4"/>
  </r>
  <r>
    <x v="2"/>
    <x v="1"/>
    <x v="0"/>
    <n v="493"/>
    <s v="ASTHMA"/>
    <x v="1"/>
    <n v="3334"/>
    <n v="1490"/>
    <n v="41910"/>
    <n v="35.6"/>
    <n v="79.599999999999994"/>
    <n v="2.2000000000000002"/>
  </r>
  <r>
    <x v="2"/>
    <x v="1"/>
    <x v="1"/>
    <n v="493"/>
    <s v="ASTHMA"/>
    <x v="1"/>
    <n v="3509"/>
    <n v="1595"/>
    <n v="36751"/>
    <n v="43.4"/>
    <n v="95.5"/>
    <n v="2.2000000000000002"/>
  </r>
  <r>
    <x v="2"/>
    <x v="1"/>
    <x v="2"/>
    <n v="493"/>
    <s v="ASTHMA"/>
    <x v="1"/>
    <n v="4358"/>
    <n v="1921"/>
    <n v="36270"/>
    <n v="53"/>
    <n v="120.2"/>
    <n v="2.2999999999999998"/>
  </r>
  <r>
    <x v="2"/>
    <x v="1"/>
    <x v="3"/>
    <n v="493"/>
    <s v="ASTHMA"/>
    <x v="1"/>
    <n v="3977"/>
    <n v="1805"/>
    <n v="35170"/>
    <n v="51.3"/>
    <n v="113.1"/>
    <n v="2.2000000000000002"/>
  </r>
  <r>
    <x v="2"/>
    <x v="1"/>
    <x v="4"/>
    <n v="493"/>
    <s v="ASTHMA"/>
    <x v="1"/>
    <n v="3936"/>
    <n v="1796"/>
    <n v="34115"/>
    <n v="52.6"/>
    <n v="115.4"/>
    <n v="2.2000000000000002"/>
  </r>
  <r>
    <x v="2"/>
    <x v="1"/>
    <x v="5"/>
    <n v="493"/>
    <s v="ASTHMA"/>
    <x v="1"/>
    <n v="4015"/>
    <n v="1794"/>
    <n v="33982"/>
    <n v="52.8"/>
    <n v="118.2"/>
    <n v="2.2000000000000002"/>
  </r>
  <r>
    <x v="2"/>
    <x v="1"/>
    <x v="6"/>
    <n v="493"/>
    <s v="ASTHMA"/>
    <x v="1"/>
    <n v="4811"/>
    <n v="2077"/>
    <n v="33876"/>
    <n v="61.3"/>
    <n v="142"/>
    <n v="2.2999999999999998"/>
  </r>
  <r>
    <x v="2"/>
    <x v="1"/>
    <x v="7"/>
    <n v="493"/>
    <s v="ASTHMA"/>
    <x v="1"/>
    <n v="4889"/>
    <n v="2134"/>
    <n v="35510"/>
    <n v="60.1"/>
    <n v="137.69999999999999"/>
    <n v="2.2999999999999998"/>
  </r>
  <r>
    <x v="3"/>
    <x v="0"/>
    <x v="0"/>
    <n v="493"/>
    <s v="ASTHMA"/>
    <x v="1"/>
    <n v="753"/>
    <n v="315"/>
    <n v="11970"/>
    <n v="26.3"/>
    <n v="62.9"/>
    <n v="2.4"/>
  </r>
  <r>
    <x v="3"/>
    <x v="0"/>
    <x v="1"/>
    <n v="493"/>
    <s v="ASTHMA"/>
    <x v="1"/>
    <n v="770"/>
    <n v="363"/>
    <n v="10852"/>
    <n v="33.5"/>
    <n v="71"/>
    <n v="2.1"/>
  </r>
  <r>
    <x v="3"/>
    <x v="0"/>
    <x v="2"/>
    <n v="493"/>
    <s v="ASTHMA"/>
    <x v="1"/>
    <n v="1041"/>
    <n v="442"/>
    <n v="10913"/>
    <n v="40.5"/>
    <n v="95.4"/>
    <n v="2.4"/>
  </r>
  <r>
    <x v="3"/>
    <x v="0"/>
    <x v="3"/>
    <n v="493"/>
    <s v="ASTHMA"/>
    <x v="1"/>
    <n v="1006"/>
    <n v="427"/>
    <n v="11010"/>
    <n v="38.799999999999997"/>
    <n v="91.4"/>
    <n v="2.4"/>
  </r>
  <r>
    <x v="3"/>
    <x v="0"/>
    <x v="4"/>
    <n v="493"/>
    <s v="ASTHMA"/>
    <x v="1"/>
    <n v="1178"/>
    <n v="502"/>
    <n v="11136"/>
    <n v="45.1"/>
    <n v="105.8"/>
    <n v="2.2999999999999998"/>
  </r>
  <r>
    <x v="3"/>
    <x v="0"/>
    <x v="5"/>
    <n v="493"/>
    <s v="ASTHMA"/>
    <x v="1"/>
    <n v="1319"/>
    <n v="528"/>
    <n v="11318"/>
    <n v="46.7"/>
    <n v="116.5"/>
    <n v="2.5"/>
  </r>
  <r>
    <x v="3"/>
    <x v="0"/>
    <x v="6"/>
    <n v="493"/>
    <s v="ASTHMA"/>
    <x v="1"/>
    <n v="1513"/>
    <n v="592"/>
    <n v="11694"/>
    <n v="50.6"/>
    <n v="129.4"/>
    <n v="2.6"/>
  </r>
  <r>
    <x v="3"/>
    <x v="0"/>
    <x v="7"/>
    <n v="493"/>
    <s v="ASTHMA"/>
    <x v="1"/>
    <n v="1613"/>
    <n v="642"/>
    <n v="12310"/>
    <n v="52.2"/>
    <n v="131"/>
    <n v="2.5"/>
  </r>
  <r>
    <x v="3"/>
    <x v="1"/>
    <x v="0"/>
    <n v="493"/>
    <s v="ASTHMA"/>
    <x v="1"/>
    <n v="392"/>
    <n v="188"/>
    <n v="11258"/>
    <n v="16.7"/>
    <n v="34.799999999999997"/>
    <n v="2.1"/>
  </r>
  <r>
    <x v="3"/>
    <x v="1"/>
    <x v="1"/>
    <n v="493"/>
    <s v="ASTHMA"/>
    <x v="1"/>
    <n v="446"/>
    <n v="213"/>
    <n v="10581"/>
    <n v="20.100000000000001"/>
    <n v="42.2"/>
    <n v="2.1"/>
  </r>
  <r>
    <x v="3"/>
    <x v="1"/>
    <x v="2"/>
    <n v="493"/>
    <s v="ASTHMA"/>
    <x v="1"/>
    <n v="539"/>
    <n v="251"/>
    <n v="10432"/>
    <n v="24.1"/>
    <n v="51.7"/>
    <n v="2.1"/>
  </r>
  <r>
    <x v="3"/>
    <x v="1"/>
    <x v="3"/>
    <n v="493"/>
    <s v="ASTHMA"/>
    <x v="1"/>
    <n v="426"/>
    <n v="235"/>
    <n v="10333"/>
    <n v="22.7"/>
    <n v="41.2"/>
    <n v="1.8"/>
  </r>
  <r>
    <x v="3"/>
    <x v="1"/>
    <x v="4"/>
    <n v="493"/>
    <s v="ASTHMA"/>
    <x v="1"/>
    <n v="548"/>
    <n v="254"/>
    <n v="10272"/>
    <n v="24.7"/>
    <n v="53.3"/>
    <n v="2.2000000000000002"/>
  </r>
  <r>
    <x v="3"/>
    <x v="1"/>
    <x v="5"/>
    <n v="493"/>
    <s v="ASTHMA"/>
    <x v="1"/>
    <n v="532"/>
    <n v="274"/>
    <n v="10474"/>
    <n v="26.2"/>
    <n v="50.8"/>
    <n v="1.9"/>
  </r>
  <r>
    <x v="3"/>
    <x v="1"/>
    <x v="6"/>
    <n v="493"/>
    <s v="ASTHMA"/>
    <x v="1"/>
    <n v="887"/>
    <n v="333"/>
    <n v="10889"/>
    <n v="30.6"/>
    <n v="81.5"/>
    <n v="2.7"/>
  </r>
  <r>
    <x v="3"/>
    <x v="1"/>
    <x v="7"/>
    <n v="493"/>
    <s v="ASTHMA"/>
    <x v="1"/>
    <n v="899"/>
    <n v="396"/>
    <n v="11889"/>
    <n v="33.299999999999997"/>
    <n v="75.599999999999994"/>
    <n v="2.2999999999999998"/>
  </r>
  <r>
    <x v="4"/>
    <x v="0"/>
    <x v="0"/>
    <n v="493"/>
    <s v="ASTHMA"/>
    <x v="1"/>
    <n v="9598"/>
    <n v="3475"/>
    <n v="89831"/>
    <n v="38.700000000000003"/>
    <n v="106.8"/>
    <n v="2.8"/>
  </r>
  <r>
    <x v="4"/>
    <x v="0"/>
    <x v="1"/>
    <n v="493"/>
    <s v="ASTHMA"/>
    <x v="1"/>
    <n v="10472"/>
    <n v="3814"/>
    <n v="82018"/>
    <n v="46.5"/>
    <n v="127.7"/>
    <n v="2.7"/>
  </r>
  <r>
    <x v="4"/>
    <x v="0"/>
    <x v="2"/>
    <n v="493"/>
    <s v="ASTHMA"/>
    <x v="1"/>
    <n v="12296"/>
    <n v="4490"/>
    <n v="82158"/>
    <n v="54.7"/>
    <n v="149.69999999999999"/>
    <n v="2.7"/>
  </r>
  <r>
    <x v="4"/>
    <x v="0"/>
    <x v="3"/>
    <n v="493"/>
    <s v="ASTHMA"/>
    <x v="1"/>
    <n v="11091"/>
    <n v="4156"/>
    <n v="78652"/>
    <n v="52.8"/>
    <n v="141"/>
    <n v="2.7"/>
  </r>
  <r>
    <x v="4"/>
    <x v="0"/>
    <x v="4"/>
    <n v="493"/>
    <s v="ASTHMA"/>
    <x v="1"/>
    <n v="11823"/>
    <n v="4307"/>
    <n v="77396"/>
    <n v="55.6"/>
    <n v="152.80000000000001"/>
    <n v="2.7"/>
  </r>
  <r>
    <x v="4"/>
    <x v="0"/>
    <x v="5"/>
    <n v="493"/>
    <s v="ASTHMA"/>
    <x v="1"/>
    <n v="13111"/>
    <n v="4602"/>
    <n v="79230"/>
    <n v="58.1"/>
    <n v="165.5"/>
    <n v="2.8"/>
  </r>
  <r>
    <x v="4"/>
    <x v="0"/>
    <x v="6"/>
    <n v="493"/>
    <s v="ASTHMA"/>
    <x v="1"/>
    <n v="15130"/>
    <n v="5076"/>
    <n v="83546"/>
    <n v="60.8"/>
    <n v="181.1"/>
    <n v="3"/>
  </r>
  <r>
    <x v="4"/>
    <x v="0"/>
    <x v="7"/>
    <n v="493"/>
    <s v="ASTHMA"/>
    <x v="1"/>
    <n v="15459"/>
    <n v="5606"/>
    <n v="91922"/>
    <n v="61"/>
    <n v="168.2"/>
    <n v="2.8"/>
  </r>
  <r>
    <x v="4"/>
    <x v="1"/>
    <x v="0"/>
    <n v="493"/>
    <s v="ASTHMA"/>
    <x v="1"/>
    <n v="3833"/>
    <n v="1579"/>
    <n v="70252"/>
    <n v="22.5"/>
    <n v="54.6"/>
    <n v="2.4"/>
  </r>
  <r>
    <x v="4"/>
    <x v="1"/>
    <x v="1"/>
    <n v="493"/>
    <s v="ASTHMA"/>
    <x v="1"/>
    <n v="4346"/>
    <n v="1788"/>
    <n v="64844"/>
    <n v="27.6"/>
    <n v="67"/>
    <n v="2.4"/>
  </r>
  <r>
    <x v="4"/>
    <x v="1"/>
    <x v="2"/>
    <n v="493"/>
    <s v="ASTHMA"/>
    <x v="1"/>
    <n v="4999"/>
    <n v="2114"/>
    <n v="65029"/>
    <n v="32.5"/>
    <n v="76.900000000000006"/>
    <n v="2.4"/>
  </r>
  <r>
    <x v="4"/>
    <x v="1"/>
    <x v="3"/>
    <n v="493"/>
    <s v="ASTHMA"/>
    <x v="1"/>
    <n v="4722"/>
    <n v="1913"/>
    <n v="62328"/>
    <n v="30.7"/>
    <n v="75.8"/>
    <n v="2.5"/>
  </r>
  <r>
    <x v="4"/>
    <x v="1"/>
    <x v="4"/>
    <n v="493"/>
    <s v="ASTHMA"/>
    <x v="1"/>
    <n v="4629"/>
    <n v="1929"/>
    <n v="60831"/>
    <n v="31.7"/>
    <n v="76.099999999999994"/>
    <n v="2.4"/>
  </r>
  <r>
    <x v="4"/>
    <x v="1"/>
    <x v="5"/>
    <n v="493"/>
    <s v="ASTHMA"/>
    <x v="1"/>
    <n v="5595"/>
    <n v="2220"/>
    <n v="63250"/>
    <n v="35.1"/>
    <n v="88.5"/>
    <n v="2.5"/>
  </r>
  <r>
    <x v="4"/>
    <x v="1"/>
    <x v="6"/>
    <n v="493"/>
    <s v="ASTHMA"/>
    <x v="1"/>
    <n v="6707"/>
    <n v="2409"/>
    <n v="67658"/>
    <n v="35.6"/>
    <n v="99.1"/>
    <n v="2.8"/>
  </r>
  <r>
    <x v="4"/>
    <x v="1"/>
    <x v="7"/>
    <n v="493"/>
    <s v="ASTHMA"/>
    <x v="1"/>
    <n v="6247"/>
    <n v="2624"/>
    <n v="75205"/>
    <n v="34.9"/>
    <n v="83.1"/>
    <n v="2.4"/>
  </r>
  <r>
    <x v="5"/>
    <x v="0"/>
    <x v="0"/>
    <n v="493"/>
    <s v="ASTHMA"/>
    <x v="1"/>
    <n v="11578"/>
    <n v="4270"/>
    <n v="92352"/>
    <n v="46.2"/>
    <n v="125.4"/>
    <n v="2.7"/>
  </r>
  <r>
    <x v="5"/>
    <x v="0"/>
    <x v="1"/>
    <n v="493"/>
    <s v="ASTHMA"/>
    <x v="1"/>
    <n v="12841"/>
    <n v="4784"/>
    <n v="91215"/>
    <n v="52.4"/>
    <n v="140.80000000000001"/>
    <n v="2.7"/>
  </r>
  <r>
    <x v="5"/>
    <x v="0"/>
    <x v="2"/>
    <n v="493"/>
    <s v="ASTHMA"/>
    <x v="1"/>
    <n v="16015"/>
    <n v="5713"/>
    <n v="94059"/>
    <n v="60.7"/>
    <n v="170.3"/>
    <n v="2.8"/>
  </r>
  <r>
    <x v="5"/>
    <x v="0"/>
    <x v="3"/>
    <n v="493"/>
    <s v="ASTHMA"/>
    <x v="1"/>
    <n v="14980"/>
    <n v="5433"/>
    <n v="93465"/>
    <n v="58.1"/>
    <n v="160.30000000000001"/>
    <n v="2.8"/>
  </r>
  <r>
    <x v="5"/>
    <x v="0"/>
    <x v="4"/>
    <n v="493"/>
    <s v="ASTHMA"/>
    <x v="1"/>
    <n v="16297"/>
    <n v="5766"/>
    <n v="93251"/>
    <n v="61.8"/>
    <n v="174.8"/>
    <n v="2.8"/>
  </r>
  <r>
    <x v="5"/>
    <x v="0"/>
    <x v="5"/>
    <n v="493"/>
    <s v="ASTHMA"/>
    <x v="1"/>
    <n v="18101"/>
    <n v="6279"/>
    <n v="95095"/>
    <n v="66"/>
    <n v="190.3"/>
    <n v="2.9"/>
  </r>
  <r>
    <x v="5"/>
    <x v="0"/>
    <x v="6"/>
    <n v="493"/>
    <s v="ASTHMA"/>
    <x v="1"/>
    <n v="20881"/>
    <n v="6815"/>
    <n v="98948"/>
    <n v="68.900000000000006"/>
    <n v="211"/>
    <n v="3.1"/>
  </r>
  <r>
    <x v="5"/>
    <x v="0"/>
    <x v="7"/>
    <n v="493"/>
    <s v="ASTHMA"/>
    <x v="1"/>
    <n v="21376"/>
    <n v="7470"/>
    <n v="108073"/>
    <n v="69.099999999999994"/>
    <n v="197.8"/>
    <n v="2.9"/>
  </r>
  <r>
    <x v="5"/>
    <x v="1"/>
    <x v="0"/>
    <n v="493"/>
    <s v="ASTHMA"/>
    <x v="1"/>
    <n v="5166"/>
    <n v="2098"/>
    <n v="81159"/>
    <n v="25.9"/>
    <n v="63.7"/>
    <n v="2.5"/>
  </r>
  <r>
    <x v="5"/>
    <x v="1"/>
    <x v="1"/>
    <n v="493"/>
    <s v="ASTHMA"/>
    <x v="1"/>
    <n v="5784"/>
    <n v="2276"/>
    <n v="79204"/>
    <n v="28.7"/>
    <n v="73"/>
    <n v="2.5"/>
  </r>
  <r>
    <x v="5"/>
    <x v="1"/>
    <x v="2"/>
    <n v="493"/>
    <s v="ASTHMA"/>
    <x v="1"/>
    <n v="7107"/>
    <n v="2883"/>
    <n v="81188"/>
    <n v="35.5"/>
    <n v="87.5"/>
    <n v="2.5"/>
  </r>
  <r>
    <x v="5"/>
    <x v="1"/>
    <x v="3"/>
    <n v="493"/>
    <s v="ASTHMA"/>
    <x v="1"/>
    <n v="6612"/>
    <n v="2580"/>
    <n v="80191"/>
    <n v="32.200000000000003"/>
    <n v="82.5"/>
    <n v="2.6"/>
  </r>
  <r>
    <x v="5"/>
    <x v="1"/>
    <x v="4"/>
    <n v="493"/>
    <s v="ASTHMA"/>
    <x v="1"/>
    <n v="7152"/>
    <n v="2738"/>
    <n v="79591"/>
    <n v="34.4"/>
    <n v="89.9"/>
    <n v="2.6"/>
  </r>
  <r>
    <x v="5"/>
    <x v="1"/>
    <x v="5"/>
    <n v="493"/>
    <s v="ASTHMA"/>
    <x v="1"/>
    <n v="7911"/>
    <n v="2968"/>
    <n v="80797"/>
    <n v="36.700000000000003"/>
    <n v="97.9"/>
    <n v="2.7"/>
  </r>
  <r>
    <x v="5"/>
    <x v="1"/>
    <x v="6"/>
    <n v="493"/>
    <s v="ASTHMA"/>
    <x v="1"/>
    <n v="9199"/>
    <n v="3165"/>
    <n v="83885"/>
    <n v="37.700000000000003"/>
    <n v="109.7"/>
    <n v="2.9"/>
  </r>
  <r>
    <x v="5"/>
    <x v="1"/>
    <x v="7"/>
    <n v="493"/>
    <s v="ASTHMA"/>
    <x v="1"/>
    <n v="8830"/>
    <n v="3409"/>
    <n v="91468"/>
    <n v="37.299999999999997"/>
    <n v="96.5"/>
    <n v="2.6"/>
  </r>
  <r>
    <x v="5"/>
    <x v="2"/>
    <x v="0"/>
    <n v="493"/>
    <s v="ASTHMA"/>
    <x v="1"/>
    <n v="3"/>
    <n v="1"/>
    <n v="6"/>
    <n v="166.7"/>
    <n v="500"/>
    <n v="3"/>
  </r>
  <r>
    <x v="5"/>
    <x v="2"/>
    <x v="1"/>
    <s v="."/>
    <s v="ASTHMA"/>
    <x v="1"/>
    <n v="0"/>
    <n v="0"/>
    <n v="4"/>
    <s v="."/>
    <s v="."/>
    <s v="."/>
  </r>
  <r>
    <x v="5"/>
    <x v="2"/>
    <x v="2"/>
    <s v="."/>
    <s v="ASTHMA"/>
    <x v="1"/>
    <n v="0"/>
    <n v="0"/>
    <n v="1"/>
    <s v="."/>
    <s v="."/>
    <s v="."/>
  </r>
  <r>
    <x v="5"/>
    <x v="2"/>
    <x v="3"/>
    <s v="."/>
    <s v="ASTHMA"/>
    <x v="1"/>
    <n v="0"/>
    <n v="0"/>
    <n v="1"/>
    <s v="."/>
    <s v="."/>
    <s v="."/>
  </r>
  <r>
    <x v="5"/>
    <x v="2"/>
    <x v="4"/>
    <s v="."/>
    <s v="ASTHMA"/>
    <x v="1"/>
    <n v="0"/>
    <n v="0"/>
    <n v="1"/>
    <s v="."/>
    <s v="."/>
    <s v="."/>
  </r>
  <r>
    <x v="6"/>
    <x v="0"/>
    <x v="0"/>
    <n v="493"/>
    <s v="ASTHMA"/>
    <x v="1"/>
    <n v="5625"/>
    <n v="2038"/>
    <n v="38953"/>
    <n v="52.3"/>
    <n v="144.4"/>
    <n v="2.8"/>
  </r>
  <r>
    <x v="6"/>
    <x v="0"/>
    <x v="1"/>
    <n v="493"/>
    <s v="ASTHMA"/>
    <x v="1"/>
    <n v="5816"/>
    <n v="2038"/>
    <n v="39167"/>
    <n v="52"/>
    <n v="148.5"/>
    <n v="2.9"/>
  </r>
  <r>
    <x v="6"/>
    <x v="0"/>
    <x v="2"/>
    <n v="493"/>
    <s v="ASTHMA"/>
    <x v="1"/>
    <n v="6494"/>
    <n v="2235"/>
    <n v="39495"/>
    <n v="56.6"/>
    <n v="164.4"/>
    <n v="2.9"/>
  </r>
  <r>
    <x v="6"/>
    <x v="0"/>
    <x v="3"/>
    <n v="493"/>
    <s v="ASTHMA"/>
    <x v="1"/>
    <n v="7038"/>
    <n v="2168"/>
    <n v="39350"/>
    <n v="55.1"/>
    <n v="178.9"/>
    <n v="3.2"/>
  </r>
  <r>
    <x v="6"/>
    <x v="0"/>
    <x v="4"/>
    <n v="493"/>
    <s v="ASTHMA"/>
    <x v="1"/>
    <n v="6954"/>
    <n v="2306"/>
    <n v="38685"/>
    <n v="59.6"/>
    <n v="179.8"/>
    <n v="3"/>
  </r>
  <r>
    <x v="6"/>
    <x v="0"/>
    <x v="5"/>
    <n v="493"/>
    <s v="ASTHMA"/>
    <x v="1"/>
    <n v="7668"/>
    <n v="2425"/>
    <n v="38561"/>
    <n v="62.9"/>
    <n v="198.9"/>
    <n v="3.2"/>
  </r>
  <r>
    <x v="6"/>
    <x v="0"/>
    <x v="6"/>
    <n v="493"/>
    <s v="ASTHMA"/>
    <x v="1"/>
    <n v="9951"/>
    <n v="2534"/>
    <n v="39031"/>
    <n v="64.900000000000006"/>
    <n v="255"/>
    <n v="3.9"/>
  </r>
  <r>
    <x v="6"/>
    <x v="0"/>
    <x v="7"/>
    <n v="493"/>
    <s v="ASTHMA"/>
    <x v="1"/>
    <n v="9811"/>
    <n v="3086"/>
    <n v="41445"/>
    <n v="74.5"/>
    <n v="236.7"/>
    <n v="3.2"/>
  </r>
  <r>
    <x v="6"/>
    <x v="1"/>
    <x v="0"/>
    <n v="493"/>
    <s v="ASTHMA"/>
    <x v="1"/>
    <n v="2670"/>
    <n v="1045"/>
    <n v="29401"/>
    <n v="35.5"/>
    <n v="90.8"/>
    <n v="2.6"/>
  </r>
  <r>
    <x v="6"/>
    <x v="1"/>
    <x v="1"/>
    <n v="493"/>
    <s v="ASTHMA"/>
    <x v="1"/>
    <n v="2765"/>
    <n v="1155"/>
    <n v="29596"/>
    <n v="39"/>
    <n v="93.4"/>
    <n v="2.4"/>
  </r>
  <r>
    <x v="6"/>
    <x v="1"/>
    <x v="2"/>
    <n v="493"/>
    <s v="ASTHMA"/>
    <x v="1"/>
    <n v="3417"/>
    <n v="1260"/>
    <n v="29882"/>
    <n v="42.2"/>
    <n v="114.3"/>
    <n v="2.7"/>
  </r>
  <r>
    <x v="6"/>
    <x v="1"/>
    <x v="3"/>
    <n v="493"/>
    <s v="ASTHMA"/>
    <x v="1"/>
    <n v="3373"/>
    <n v="1136"/>
    <n v="29727"/>
    <n v="38.200000000000003"/>
    <n v="113.5"/>
    <n v="3"/>
  </r>
  <r>
    <x v="6"/>
    <x v="1"/>
    <x v="4"/>
    <n v="493"/>
    <s v="ASTHMA"/>
    <x v="1"/>
    <n v="3436"/>
    <n v="1230"/>
    <n v="29621"/>
    <n v="41.5"/>
    <n v="116"/>
    <n v="2.8"/>
  </r>
  <r>
    <x v="6"/>
    <x v="1"/>
    <x v="5"/>
    <n v="493"/>
    <s v="ASTHMA"/>
    <x v="1"/>
    <n v="3717"/>
    <n v="1291"/>
    <n v="29881"/>
    <n v="43.2"/>
    <n v="124.4"/>
    <n v="2.9"/>
  </r>
  <r>
    <x v="6"/>
    <x v="1"/>
    <x v="6"/>
    <n v="493"/>
    <s v="ASTHMA"/>
    <x v="1"/>
    <n v="4702"/>
    <n v="1347"/>
    <n v="30528"/>
    <n v="44.1"/>
    <n v="154"/>
    <n v="3.5"/>
  </r>
  <r>
    <x v="6"/>
    <x v="1"/>
    <x v="7"/>
    <n v="493"/>
    <s v="ASTHMA"/>
    <x v="1"/>
    <n v="4661"/>
    <n v="1586"/>
    <n v="32764"/>
    <n v="48.4"/>
    <n v="142.30000000000001"/>
    <n v="2.9"/>
  </r>
  <r>
    <x v="6"/>
    <x v="2"/>
    <x v="0"/>
    <s v="."/>
    <s v="ASTHMA"/>
    <x v="1"/>
    <n v="0"/>
    <n v="0"/>
    <n v="4"/>
    <s v="."/>
    <s v="."/>
    <s v="."/>
  </r>
  <r>
    <x v="6"/>
    <x v="2"/>
    <x v="1"/>
    <n v="493"/>
    <s v="ASTHMA"/>
    <x v="1"/>
    <n v="2"/>
    <n v="1"/>
    <n v="5"/>
    <n v="200"/>
    <n v="400"/>
    <n v="2"/>
  </r>
  <r>
    <x v="6"/>
    <x v="2"/>
    <x v="2"/>
    <s v="."/>
    <s v="ASTHMA"/>
    <x v="1"/>
    <n v="0"/>
    <n v="0"/>
    <n v="4"/>
    <s v="."/>
    <s v="."/>
    <s v="."/>
  </r>
  <r>
    <x v="6"/>
    <x v="2"/>
    <x v="3"/>
    <s v="."/>
    <s v="ASTHMA"/>
    <x v="1"/>
    <n v="0"/>
    <n v="0"/>
    <n v="2"/>
    <s v="."/>
    <s v="."/>
    <s v="."/>
  </r>
  <r>
    <x v="6"/>
    <x v="2"/>
    <x v="4"/>
    <s v="."/>
    <s v="ASTHMA"/>
    <x v="1"/>
    <n v="0"/>
    <n v="0"/>
    <n v="1"/>
    <s v="."/>
    <s v="."/>
    <s v="."/>
  </r>
  <r>
    <x v="0"/>
    <x v="0"/>
    <x v="0"/>
    <n v="493"/>
    <s v="ASTHMA"/>
    <x v="2"/>
    <n v="143"/>
    <n v="52"/>
    <n v="15255"/>
    <n v="3.4"/>
    <n v="9.4"/>
    <n v="2.8"/>
  </r>
  <r>
    <x v="0"/>
    <x v="0"/>
    <x v="1"/>
    <n v="493"/>
    <s v="ASTHMA"/>
    <x v="2"/>
    <n v="121"/>
    <n v="50"/>
    <n v="12510"/>
    <n v="4"/>
    <n v="9.6999999999999993"/>
    <n v="2.4"/>
  </r>
  <r>
    <x v="0"/>
    <x v="0"/>
    <x v="2"/>
    <n v="493"/>
    <s v="ASTHMA"/>
    <x v="2"/>
    <n v="134"/>
    <n v="57"/>
    <n v="12292"/>
    <n v="4.5999999999999996"/>
    <n v="10.9"/>
    <n v="2.4"/>
  </r>
  <r>
    <x v="0"/>
    <x v="0"/>
    <x v="3"/>
    <n v="493"/>
    <s v="ASTHMA"/>
    <x v="2"/>
    <n v="232"/>
    <n v="77"/>
    <n v="11714"/>
    <n v="6.6"/>
    <n v="19.8"/>
    <n v="3"/>
  </r>
  <r>
    <x v="0"/>
    <x v="0"/>
    <x v="4"/>
    <n v="493"/>
    <s v="ASTHMA"/>
    <x v="2"/>
    <n v="188"/>
    <n v="73"/>
    <n v="11448"/>
    <n v="6.4"/>
    <n v="16.399999999999999"/>
    <n v="2.6"/>
  </r>
  <r>
    <x v="0"/>
    <x v="0"/>
    <x v="5"/>
    <n v="493"/>
    <s v="ASTHMA"/>
    <x v="2"/>
    <n v="164"/>
    <n v="71"/>
    <n v="11661"/>
    <n v="6.1"/>
    <n v="14.1"/>
    <n v="2.2999999999999998"/>
  </r>
  <r>
    <x v="0"/>
    <x v="0"/>
    <x v="6"/>
    <n v="493"/>
    <s v="ASTHMA"/>
    <x v="2"/>
    <n v="220"/>
    <n v="85"/>
    <n v="12342"/>
    <n v="6.9"/>
    <n v="17.8"/>
    <n v="2.6"/>
  </r>
  <r>
    <x v="0"/>
    <x v="0"/>
    <x v="7"/>
    <n v="493"/>
    <s v="ASTHMA"/>
    <x v="2"/>
    <n v="277"/>
    <n v="83"/>
    <n v="13676"/>
    <n v="6.1"/>
    <n v="20.3"/>
    <n v="3.3"/>
  </r>
  <r>
    <x v="0"/>
    <x v="1"/>
    <x v="0"/>
    <n v="493"/>
    <s v="ASTHMA"/>
    <x v="2"/>
    <n v="356"/>
    <n v="119"/>
    <n v="15744"/>
    <n v="7.6"/>
    <n v="22.6"/>
    <n v="3"/>
  </r>
  <r>
    <x v="0"/>
    <x v="1"/>
    <x v="1"/>
    <n v="493"/>
    <s v="ASTHMA"/>
    <x v="2"/>
    <n v="365"/>
    <n v="119"/>
    <n v="13099"/>
    <n v="9.1"/>
    <n v="27.9"/>
    <n v="3.1"/>
  </r>
  <r>
    <x v="0"/>
    <x v="1"/>
    <x v="2"/>
    <n v="493"/>
    <s v="ASTHMA"/>
    <x v="2"/>
    <n v="288"/>
    <n v="121"/>
    <n v="12771"/>
    <n v="9.5"/>
    <n v="22.6"/>
    <n v="2.4"/>
  </r>
  <r>
    <x v="0"/>
    <x v="1"/>
    <x v="3"/>
    <n v="493"/>
    <s v="ASTHMA"/>
    <x v="2"/>
    <n v="334"/>
    <n v="129"/>
    <n v="12241"/>
    <n v="10.5"/>
    <n v="27.3"/>
    <n v="2.6"/>
  </r>
  <r>
    <x v="0"/>
    <x v="1"/>
    <x v="4"/>
    <n v="493"/>
    <s v="ASTHMA"/>
    <x v="2"/>
    <n v="358"/>
    <n v="132"/>
    <n v="11941"/>
    <n v="11.1"/>
    <n v="30"/>
    <n v="2.7"/>
  </r>
  <r>
    <x v="0"/>
    <x v="1"/>
    <x v="5"/>
    <n v="493"/>
    <s v="ASTHMA"/>
    <x v="2"/>
    <n v="350"/>
    <n v="137"/>
    <n v="12232"/>
    <n v="11.2"/>
    <n v="28.6"/>
    <n v="2.6"/>
  </r>
  <r>
    <x v="0"/>
    <x v="1"/>
    <x v="6"/>
    <n v="493"/>
    <s v="ASTHMA"/>
    <x v="2"/>
    <n v="381"/>
    <n v="147"/>
    <n v="13069"/>
    <n v="11.2"/>
    <n v="29.2"/>
    <n v="2.6"/>
  </r>
  <r>
    <x v="0"/>
    <x v="1"/>
    <x v="7"/>
    <n v="493"/>
    <s v="ASTHMA"/>
    <x v="2"/>
    <n v="423"/>
    <n v="133"/>
    <n v="14222"/>
    <n v="9.4"/>
    <n v="29.7"/>
    <n v="3.2"/>
  </r>
  <r>
    <x v="1"/>
    <x v="0"/>
    <x v="0"/>
    <n v="493"/>
    <s v="ASTHMA"/>
    <x v="2"/>
    <n v="77"/>
    <n v="33"/>
    <n v="17829"/>
    <n v="1.9"/>
    <n v="4.3"/>
    <n v="2.2999999999999998"/>
  </r>
  <r>
    <x v="1"/>
    <x v="0"/>
    <x v="1"/>
    <n v="493"/>
    <s v="ASTHMA"/>
    <x v="2"/>
    <n v="113"/>
    <n v="46"/>
    <n v="15227"/>
    <n v="3"/>
    <n v="7.4"/>
    <n v="2.5"/>
  </r>
  <r>
    <x v="1"/>
    <x v="0"/>
    <x v="2"/>
    <n v="493"/>
    <s v="ASTHMA"/>
    <x v="2"/>
    <n v="114"/>
    <n v="45"/>
    <n v="14897"/>
    <n v="3"/>
    <n v="7.7"/>
    <n v="2.5"/>
  </r>
  <r>
    <x v="1"/>
    <x v="0"/>
    <x v="3"/>
    <n v="493"/>
    <s v="ASTHMA"/>
    <x v="2"/>
    <n v="140"/>
    <n v="58"/>
    <n v="14247"/>
    <n v="4.0999999999999996"/>
    <n v="9.8000000000000007"/>
    <n v="2.4"/>
  </r>
  <r>
    <x v="1"/>
    <x v="0"/>
    <x v="4"/>
    <n v="493"/>
    <s v="ASTHMA"/>
    <x v="2"/>
    <n v="115"/>
    <n v="47"/>
    <n v="13658"/>
    <n v="3.4"/>
    <n v="8.4"/>
    <n v="2.4"/>
  </r>
  <r>
    <x v="1"/>
    <x v="0"/>
    <x v="5"/>
    <n v="493"/>
    <s v="ASTHMA"/>
    <x v="2"/>
    <n v="131"/>
    <n v="54"/>
    <n v="13518"/>
    <n v="4"/>
    <n v="9.6999999999999993"/>
    <n v="2.4"/>
  </r>
  <r>
    <x v="1"/>
    <x v="0"/>
    <x v="6"/>
    <n v="493"/>
    <s v="ASTHMA"/>
    <x v="2"/>
    <n v="155"/>
    <n v="53"/>
    <n v="13909"/>
    <n v="3.8"/>
    <n v="11.1"/>
    <n v="2.9"/>
  </r>
  <r>
    <x v="1"/>
    <x v="0"/>
    <x v="7"/>
    <n v="493"/>
    <s v="ASTHMA"/>
    <x v="2"/>
    <n v="214"/>
    <n v="57"/>
    <n v="14837"/>
    <n v="3.8"/>
    <n v="14.4"/>
    <n v="3.8"/>
  </r>
  <r>
    <x v="1"/>
    <x v="1"/>
    <x v="0"/>
    <n v="493"/>
    <s v="ASTHMA"/>
    <x v="2"/>
    <n v="220"/>
    <n v="71"/>
    <n v="18909"/>
    <n v="3.8"/>
    <n v="11.6"/>
    <n v="3.1"/>
  </r>
  <r>
    <x v="1"/>
    <x v="1"/>
    <x v="1"/>
    <n v="493"/>
    <s v="ASTHMA"/>
    <x v="2"/>
    <n v="233"/>
    <n v="77"/>
    <n v="16011"/>
    <n v="4.8"/>
    <n v="14.6"/>
    <n v="3"/>
  </r>
  <r>
    <x v="1"/>
    <x v="1"/>
    <x v="2"/>
    <n v="493"/>
    <s v="ASTHMA"/>
    <x v="2"/>
    <n v="247"/>
    <n v="94"/>
    <n v="15749"/>
    <n v="6"/>
    <n v="15.7"/>
    <n v="2.6"/>
  </r>
  <r>
    <x v="1"/>
    <x v="1"/>
    <x v="3"/>
    <n v="493"/>
    <s v="ASTHMA"/>
    <x v="2"/>
    <n v="260"/>
    <n v="108"/>
    <n v="15015"/>
    <n v="7.2"/>
    <n v="17.3"/>
    <n v="2.4"/>
  </r>
  <r>
    <x v="1"/>
    <x v="1"/>
    <x v="4"/>
    <n v="493"/>
    <s v="ASTHMA"/>
    <x v="2"/>
    <n v="342"/>
    <n v="110"/>
    <n v="14252"/>
    <n v="7.7"/>
    <n v="24"/>
    <n v="3.1"/>
  </r>
  <r>
    <x v="1"/>
    <x v="1"/>
    <x v="5"/>
    <n v="493"/>
    <s v="ASTHMA"/>
    <x v="2"/>
    <n v="248"/>
    <n v="102"/>
    <n v="14113"/>
    <n v="7.2"/>
    <n v="17.600000000000001"/>
    <n v="2.4"/>
  </r>
  <r>
    <x v="1"/>
    <x v="1"/>
    <x v="6"/>
    <n v="493"/>
    <s v="ASTHMA"/>
    <x v="2"/>
    <n v="352"/>
    <n v="125"/>
    <n v="14523"/>
    <n v="8.6"/>
    <n v="24.2"/>
    <n v="2.8"/>
  </r>
  <r>
    <x v="1"/>
    <x v="1"/>
    <x v="7"/>
    <n v="493"/>
    <s v="ASTHMA"/>
    <x v="2"/>
    <n v="281"/>
    <n v="88"/>
    <n v="15539"/>
    <n v="5.7"/>
    <n v="18.100000000000001"/>
    <n v="3.2"/>
  </r>
  <r>
    <x v="2"/>
    <x v="0"/>
    <x v="0"/>
    <n v="493"/>
    <s v="ASTHMA"/>
    <x v="2"/>
    <n v="274"/>
    <n v="100"/>
    <n v="40594"/>
    <n v="2.5"/>
    <n v="6.7"/>
    <n v="2.7"/>
  </r>
  <r>
    <x v="2"/>
    <x v="0"/>
    <x v="1"/>
    <n v="493"/>
    <s v="ASTHMA"/>
    <x v="2"/>
    <n v="326"/>
    <n v="136"/>
    <n v="35389"/>
    <n v="3.8"/>
    <n v="9.1999999999999993"/>
    <n v="2.4"/>
  </r>
  <r>
    <x v="2"/>
    <x v="0"/>
    <x v="2"/>
    <n v="493"/>
    <s v="ASTHMA"/>
    <x v="2"/>
    <n v="430"/>
    <n v="164"/>
    <n v="35032"/>
    <n v="4.7"/>
    <n v="12.3"/>
    <n v="2.6"/>
  </r>
  <r>
    <x v="2"/>
    <x v="0"/>
    <x v="3"/>
    <n v="493"/>
    <s v="ASTHMA"/>
    <x v="2"/>
    <n v="399"/>
    <n v="166"/>
    <n v="34026"/>
    <n v="4.9000000000000004"/>
    <n v="11.7"/>
    <n v="2.4"/>
  </r>
  <r>
    <x v="2"/>
    <x v="0"/>
    <x v="4"/>
    <n v="493"/>
    <s v="ASTHMA"/>
    <x v="2"/>
    <n v="421"/>
    <n v="174"/>
    <n v="32856"/>
    <n v="5.3"/>
    <n v="12.8"/>
    <n v="2.4"/>
  </r>
  <r>
    <x v="2"/>
    <x v="0"/>
    <x v="5"/>
    <n v="493"/>
    <s v="ASTHMA"/>
    <x v="2"/>
    <n v="436"/>
    <n v="160"/>
    <n v="32437"/>
    <n v="4.9000000000000004"/>
    <n v="13.4"/>
    <n v="2.7"/>
  </r>
  <r>
    <x v="2"/>
    <x v="0"/>
    <x v="6"/>
    <n v="493"/>
    <s v="ASTHMA"/>
    <x v="2"/>
    <n v="473"/>
    <n v="192"/>
    <n v="32482"/>
    <n v="5.9"/>
    <n v="14.6"/>
    <n v="2.5"/>
  </r>
  <r>
    <x v="2"/>
    <x v="0"/>
    <x v="7"/>
    <n v="493"/>
    <s v="ASTHMA"/>
    <x v="2"/>
    <n v="354"/>
    <n v="146"/>
    <n v="34105"/>
    <n v="4.3"/>
    <n v="10.4"/>
    <n v="2.4"/>
  </r>
  <r>
    <x v="2"/>
    <x v="1"/>
    <x v="0"/>
    <n v="493"/>
    <s v="ASTHMA"/>
    <x v="2"/>
    <n v="228"/>
    <n v="85"/>
    <n v="41910"/>
    <n v="2"/>
    <n v="5.4"/>
    <n v="2.7"/>
  </r>
  <r>
    <x v="2"/>
    <x v="1"/>
    <x v="1"/>
    <n v="493"/>
    <s v="ASTHMA"/>
    <x v="2"/>
    <n v="256"/>
    <n v="110"/>
    <n v="36751"/>
    <n v="3"/>
    <n v="7"/>
    <n v="2.2999999999999998"/>
  </r>
  <r>
    <x v="2"/>
    <x v="1"/>
    <x v="2"/>
    <n v="493"/>
    <s v="ASTHMA"/>
    <x v="2"/>
    <n v="292"/>
    <n v="134"/>
    <n v="36270"/>
    <n v="3.7"/>
    <n v="8.1"/>
    <n v="2.2000000000000002"/>
  </r>
  <r>
    <x v="2"/>
    <x v="1"/>
    <x v="3"/>
    <n v="493"/>
    <s v="ASTHMA"/>
    <x v="2"/>
    <n v="277"/>
    <n v="117"/>
    <n v="35170"/>
    <n v="3.3"/>
    <n v="7.9"/>
    <n v="2.4"/>
  </r>
  <r>
    <x v="2"/>
    <x v="1"/>
    <x v="4"/>
    <n v="493"/>
    <s v="ASTHMA"/>
    <x v="2"/>
    <n v="354"/>
    <n v="168"/>
    <n v="34115"/>
    <n v="4.9000000000000004"/>
    <n v="10.4"/>
    <n v="2.1"/>
  </r>
  <r>
    <x v="2"/>
    <x v="1"/>
    <x v="5"/>
    <n v="493"/>
    <s v="ASTHMA"/>
    <x v="2"/>
    <n v="389"/>
    <n v="167"/>
    <n v="33982"/>
    <n v="4.9000000000000004"/>
    <n v="11.4"/>
    <n v="2.2999999999999998"/>
  </r>
  <r>
    <x v="2"/>
    <x v="1"/>
    <x v="6"/>
    <n v="493"/>
    <s v="ASTHMA"/>
    <x v="2"/>
    <n v="312"/>
    <n v="143"/>
    <n v="33876"/>
    <n v="4.2"/>
    <n v="9.1999999999999993"/>
    <n v="2.2000000000000002"/>
  </r>
  <r>
    <x v="2"/>
    <x v="1"/>
    <x v="7"/>
    <n v="493"/>
    <s v="ASTHMA"/>
    <x v="2"/>
    <n v="383"/>
    <n v="158"/>
    <n v="35510"/>
    <n v="4.4000000000000004"/>
    <n v="10.8"/>
    <n v="2.4"/>
  </r>
  <r>
    <x v="3"/>
    <x v="0"/>
    <x v="0"/>
    <n v="493"/>
    <s v="ASTHMA"/>
    <x v="2"/>
    <n v="108"/>
    <n v="43"/>
    <n v="11970"/>
    <n v="3.6"/>
    <n v="9"/>
    <n v="2.5"/>
  </r>
  <r>
    <x v="3"/>
    <x v="0"/>
    <x v="1"/>
    <n v="493"/>
    <s v="ASTHMA"/>
    <x v="2"/>
    <n v="96"/>
    <n v="38"/>
    <n v="10852"/>
    <n v="3.5"/>
    <n v="8.8000000000000007"/>
    <n v="2.5"/>
  </r>
  <r>
    <x v="3"/>
    <x v="0"/>
    <x v="2"/>
    <n v="493"/>
    <s v="ASTHMA"/>
    <x v="2"/>
    <n v="203"/>
    <n v="75"/>
    <n v="10913"/>
    <n v="6.9"/>
    <n v="18.600000000000001"/>
    <n v="2.7"/>
  </r>
  <r>
    <x v="3"/>
    <x v="0"/>
    <x v="3"/>
    <n v="493"/>
    <s v="ASTHMA"/>
    <x v="2"/>
    <n v="227"/>
    <n v="82"/>
    <n v="11010"/>
    <n v="7.4"/>
    <n v="20.6"/>
    <n v="2.8"/>
  </r>
  <r>
    <x v="3"/>
    <x v="0"/>
    <x v="4"/>
    <n v="493"/>
    <s v="ASTHMA"/>
    <x v="2"/>
    <n v="209"/>
    <n v="83"/>
    <n v="11136"/>
    <n v="7.5"/>
    <n v="18.8"/>
    <n v="2.5"/>
  </r>
  <r>
    <x v="3"/>
    <x v="0"/>
    <x v="5"/>
    <n v="493"/>
    <s v="ASTHMA"/>
    <x v="2"/>
    <n v="196"/>
    <n v="71"/>
    <n v="11318"/>
    <n v="6.3"/>
    <n v="17.3"/>
    <n v="2.8"/>
  </r>
  <r>
    <x v="3"/>
    <x v="0"/>
    <x v="6"/>
    <n v="493"/>
    <s v="ASTHMA"/>
    <x v="2"/>
    <n v="292"/>
    <n v="103"/>
    <n v="11694"/>
    <n v="8.8000000000000007"/>
    <n v="25"/>
    <n v="2.8"/>
  </r>
  <r>
    <x v="3"/>
    <x v="0"/>
    <x v="7"/>
    <n v="493"/>
    <s v="ASTHMA"/>
    <x v="2"/>
    <n v="310"/>
    <n v="92"/>
    <n v="12310"/>
    <n v="7.5"/>
    <n v="25.2"/>
    <n v="3.4"/>
  </r>
  <r>
    <x v="3"/>
    <x v="1"/>
    <x v="0"/>
    <n v="493"/>
    <s v="ASTHMA"/>
    <x v="2"/>
    <n v="60"/>
    <n v="27"/>
    <n v="11258"/>
    <n v="2.4"/>
    <n v="5.3"/>
    <n v="2.2000000000000002"/>
  </r>
  <r>
    <x v="3"/>
    <x v="1"/>
    <x v="1"/>
    <n v="493"/>
    <s v="ASTHMA"/>
    <x v="2"/>
    <n v="58"/>
    <n v="31"/>
    <n v="10581"/>
    <n v="2.9"/>
    <n v="5.5"/>
    <n v="1.9"/>
  </r>
  <r>
    <x v="3"/>
    <x v="1"/>
    <x v="2"/>
    <n v="493"/>
    <s v="ASTHMA"/>
    <x v="2"/>
    <n v="95"/>
    <n v="33"/>
    <n v="10432"/>
    <n v="3.2"/>
    <n v="9.1"/>
    <n v="2.9"/>
  </r>
  <r>
    <x v="3"/>
    <x v="1"/>
    <x v="3"/>
    <n v="493"/>
    <s v="ASTHMA"/>
    <x v="2"/>
    <n v="57"/>
    <n v="25"/>
    <n v="10333"/>
    <n v="2.4"/>
    <n v="5.5"/>
    <n v="2.2999999999999998"/>
  </r>
  <r>
    <x v="3"/>
    <x v="1"/>
    <x v="4"/>
    <n v="493"/>
    <s v="ASTHMA"/>
    <x v="2"/>
    <n v="87"/>
    <n v="40"/>
    <n v="10272"/>
    <n v="3.9"/>
    <n v="8.5"/>
    <n v="2.2000000000000002"/>
  </r>
  <r>
    <x v="3"/>
    <x v="1"/>
    <x v="5"/>
    <n v="493"/>
    <s v="ASTHMA"/>
    <x v="2"/>
    <n v="82"/>
    <n v="40"/>
    <n v="10474"/>
    <n v="3.8"/>
    <n v="7.8"/>
    <n v="2"/>
  </r>
  <r>
    <x v="3"/>
    <x v="1"/>
    <x v="6"/>
    <n v="493"/>
    <s v="ASTHMA"/>
    <x v="2"/>
    <n v="115"/>
    <n v="41"/>
    <n v="10889"/>
    <n v="3.8"/>
    <n v="10.6"/>
    <n v="2.8"/>
  </r>
  <r>
    <x v="3"/>
    <x v="1"/>
    <x v="7"/>
    <n v="493"/>
    <s v="ASTHMA"/>
    <x v="2"/>
    <n v="134"/>
    <n v="53"/>
    <n v="11889"/>
    <n v="4.5"/>
    <n v="11.3"/>
    <n v="2.5"/>
  </r>
  <r>
    <x v="4"/>
    <x v="0"/>
    <x v="0"/>
    <n v="493"/>
    <s v="ASTHMA"/>
    <x v="2"/>
    <n v="837"/>
    <n v="254"/>
    <n v="89831"/>
    <n v="2.8"/>
    <n v="9.3000000000000007"/>
    <n v="3.3"/>
  </r>
  <r>
    <x v="4"/>
    <x v="0"/>
    <x v="1"/>
    <n v="493"/>
    <s v="ASTHMA"/>
    <x v="2"/>
    <n v="831"/>
    <n v="282"/>
    <n v="82018"/>
    <n v="3.4"/>
    <n v="10.1"/>
    <n v="2.9"/>
  </r>
  <r>
    <x v="4"/>
    <x v="0"/>
    <x v="2"/>
    <n v="493"/>
    <s v="ASTHMA"/>
    <x v="2"/>
    <n v="976"/>
    <n v="341"/>
    <n v="82158"/>
    <n v="4.2"/>
    <n v="11.9"/>
    <n v="2.9"/>
  </r>
  <r>
    <x v="4"/>
    <x v="0"/>
    <x v="3"/>
    <n v="493"/>
    <s v="ASTHMA"/>
    <x v="2"/>
    <n v="949"/>
    <n v="365"/>
    <n v="78652"/>
    <n v="4.5999999999999996"/>
    <n v="12.1"/>
    <n v="2.6"/>
  </r>
  <r>
    <x v="4"/>
    <x v="0"/>
    <x v="4"/>
    <n v="493"/>
    <s v="ASTHMA"/>
    <x v="2"/>
    <n v="1166"/>
    <n v="375"/>
    <n v="77396"/>
    <n v="4.8"/>
    <n v="15.1"/>
    <n v="3.1"/>
  </r>
  <r>
    <x v="4"/>
    <x v="0"/>
    <x v="5"/>
    <n v="493"/>
    <s v="ASTHMA"/>
    <x v="2"/>
    <n v="1404"/>
    <n v="459"/>
    <n v="79230"/>
    <n v="5.8"/>
    <n v="17.7"/>
    <n v="3.1"/>
  </r>
  <r>
    <x v="4"/>
    <x v="0"/>
    <x v="6"/>
    <n v="493"/>
    <s v="ASTHMA"/>
    <x v="2"/>
    <n v="1294"/>
    <n v="434"/>
    <n v="83546"/>
    <n v="5.2"/>
    <n v="15.5"/>
    <n v="3"/>
  </r>
  <r>
    <x v="4"/>
    <x v="0"/>
    <x v="7"/>
    <n v="493"/>
    <s v="ASTHMA"/>
    <x v="2"/>
    <n v="1268"/>
    <n v="444"/>
    <n v="91922"/>
    <n v="4.8"/>
    <n v="13.8"/>
    <n v="2.9"/>
  </r>
  <r>
    <x v="4"/>
    <x v="1"/>
    <x v="0"/>
    <n v="493"/>
    <s v="ASTHMA"/>
    <x v="2"/>
    <n v="233"/>
    <n v="75"/>
    <n v="70252"/>
    <n v="1.1000000000000001"/>
    <n v="3.3"/>
    <n v="3.1"/>
  </r>
  <r>
    <x v="4"/>
    <x v="1"/>
    <x v="1"/>
    <n v="493"/>
    <s v="ASTHMA"/>
    <x v="2"/>
    <n v="300"/>
    <n v="116"/>
    <n v="64844"/>
    <n v="1.8"/>
    <n v="4.5999999999999996"/>
    <n v="2.6"/>
  </r>
  <r>
    <x v="4"/>
    <x v="1"/>
    <x v="2"/>
    <n v="493"/>
    <s v="ASTHMA"/>
    <x v="2"/>
    <n v="357"/>
    <n v="115"/>
    <n v="65029"/>
    <n v="1.8"/>
    <n v="5.5"/>
    <n v="3.1"/>
  </r>
  <r>
    <x v="4"/>
    <x v="1"/>
    <x v="3"/>
    <n v="493"/>
    <s v="ASTHMA"/>
    <x v="2"/>
    <n v="338"/>
    <n v="130"/>
    <n v="62328"/>
    <n v="2.1"/>
    <n v="5.4"/>
    <n v="2.6"/>
  </r>
  <r>
    <x v="4"/>
    <x v="1"/>
    <x v="4"/>
    <n v="493"/>
    <s v="ASTHMA"/>
    <x v="2"/>
    <n v="444"/>
    <n v="156"/>
    <n v="60831"/>
    <n v="2.6"/>
    <n v="7.3"/>
    <n v="2.8"/>
  </r>
  <r>
    <x v="4"/>
    <x v="1"/>
    <x v="5"/>
    <n v="493"/>
    <s v="ASTHMA"/>
    <x v="2"/>
    <n v="508"/>
    <n v="181"/>
    <n v="63250"/>
    <n v="2.9"/>
    <n v="8"/>
    <n v="2.8"/>
  </r>
  <r>
    <x v="4"/>
    <x v="1"/>
    <x v="6"/>
    <n v="493"/>
    <s v="ASTHMA"/>
    <x v="2"/>
    <n v="600"/>
    <n v="166"/>
    <n v="67658"/>
    <n v="2.5"/>
    <n v="8.9"/>
    <n v="3.6"/>
  </r>
  <r>
    <x v="4"/>
    <x v="1"/>
    <x v="7"/>
    <n v="493"/>
    <s v="ASTHMA"/>
    <x v="2"/>
    <n v="558"/>
    <n v="167"/>
    <n v="75205"/>
    <n v="2.2000000000000002"/>
    <n v="7.4"/>
    <n v="3.3"/>
  </r>
  <r>
    <x v="5"/>
    <x v="0"/>
    <x v="0"/>
    <n v="493"/>
    <s v="ASTHMA"/>
    <x v="2"/>
    <n v="490"/>
    <n v="207"/>
    <n v="92352"/>
    <n v="2.2000000000000002"/>
    <n v="5.3"/>
    <n v="2.4"/>
  </r>
  <r>
    <x v="5"/>
    <x v="0"/>
    <x v="1"/>
    <n v="493"/>
    <s v="ASTHMA"/>
    <x v="2"/>
    <n v="611"/>
    <n v="274"/>
    <n v="91215"/>
    <n v="3"/>
    <n v="6.7"/>
    <n v="2.2000000000000002"/>
  </r>
  <r>
    <x v="5"/>
    <x v="0"/>
    <x v="2"/>
    <n v="493"/>
    <s v="ASTHMA"/>
    <x v="2"/>
    <n v="722"/>
    <n v="335"/>
    <n v="94059"/>
    <n v="3.6"/>
    <n v="7.7"/>
    <n v="2.2000000000000002"/>
  </r>
  <r>
    <x v="5"/>
    <x v="0"/>
    <x v="3"/>
    <n v="493"/>
    <s v="ASTHMA"/>
    <x v="2"/>
    <n v="769"/>
    <n v="361"/>
    <n v="93465"/>
    <n v="3.9"/>
    <n v="8.1999999999999993"/>
    <n v="2.1"/>
  </r>
  <r>
    <x v="5"/>
    <x v="0"/>
    <x v="4"/>
    <n v="493"/>
    <s v="ASTHMA"/>
    <x v="2"/>
    <n v="833"/>
    <n v="350"/>
    <n v="93251"/>
    <n v="3.8"/>
    <n v="8.9"/>
    <n v="2.4"/>
  </r>
  <r>
    <x v="5"/>
    <x v="0"/>
    <x v="5"/>
    <n v="493"/>
    <s v="ASTHMA"/>
    <x v="2"/>
    <n v="935"/>
    <n v="411"/>
    <n v="95095"/>
    <n v="4.3"/>
    <n v="9.8000000000000007"/>
    <n v="2.2999999999999998"/>
  </r>
  <r>
    <x v="5"/>
    <x v="0"/>
    <x v="6"/>
    <n v="493"/>
    <s v="ASTHMA"/>
    <x v="2"/>
    <n v="989"/>
    <n v="387"/>
    <n v="98948"/>
    <n v="3.9"/>
    <n v="10"/>
    <n v="2.6"/>
  </r>
  <r>
    <x v="5"/>
    <x v="0"/>
    <x v="7"/>
    <n v="493"/>
    <s v="ASTHMA"/>
    <x v="2"/>
    <n v="805"/>
    <n v="367"/>
    <n v="108073"/>
    <n v="3.4"/>
    <n v="7.4"/>
    <n v="2.2000000000000002"/>
  </r>
  <r>
    <x v="5"/>
    <x v="1"/>
    <x v="0"/>
    <n v="493"/>
    <s v="ASTHMA"/>
    <x v="2"/>
    <n v="205"/>
    <n v="86"/>
    <n v="81159"/>
    <n v="1.1000000000000001"/>
    <n v="2.5"/>
    <n v="2.4"/>
  </r>
  <r>
    <x v="5"/>
    <x v="1"/>
    <x v="1"/>
    <n v="493"/>
    <s v="ASTHMA"/>
    <x v="2"/>
    <n v="267"/>
    <n v="112"/>
    <n v="79204"/>
    <n v="1.4"/>
    <n v="3.4"/>
    <n v="2.4"/>
  </r>
  <r>
    <x v="5"/>
    <x v="1"/>
    <x v="2"/>
    <n v="493"/>
    <s v="ASTHMA"/>
    <x v="2"/>
    <n v="279"/>
    <n v="128"/>
    <n v="81188"/>
    <n v="1.6"/>
    <n v="3.4"/>
    <n v="2.2000000000000002"/>
  </r>
  <r>
    <x v="5"/>
    <x v="1"/>
    <x v="3"/>
    <n v="493"/>
    <s v="ASTHMA"/>
    <x v="2"/>
    <n v="250"/>
    <n v="114"/>
    <n v="80191"/>
    <n v="1.4"/>
    <n v="3.1"/>
    <n v="2.2000000000000002"/>
  </r>
  <r>
    <x v="5"/>
    <x v="1"/>
    <x v="4"/>
    <n v="493"/>
    <s v="ASTHMA"/>
    <x v="2"/>
    <n v="600"/>
    <n v="166"/>
    <n v="79591"/>
    <n v="2.1"/>
    <n v="7.5"/>
    <n v="3.6"/>
  </r>
  <r>
    <x v="5"/>
    <x v="1"/>
    <x v="5"/>
    <n v="493"/>
    <s v="ASTHMA"/>
    <x v="2"/>
    <n v="489"/>
    <n v="159"/>
    <n v="80797"/>
    <n v="2"/>
    <n v="6.1"/>
    <n v="3.1"/>
  </r>
  <r>
    <x v="5"/>
    <x v="1"/>
    <x v="6"/>
    <n v="493"/>
    <s v="ASTHMA"/>
    <x v="2"/>
    <n v="321"/>
    <n v="145"/>
    <n v="83885"/>
    <n v="1.7"/>
    <n v="3.8"/>
    <n v="2.2000000000000002"/>
  </r>
  <r>
    <x v="5"/>
    <x v="1"/>
    <x v="7"/>
    <n v="493"/>
    <s v="ASTHMA"/>
    <x v="2"/>
    <n v="295"/>
    <n v="145"/>
    <n v="91468"/>
    <n v="1.6"/>
    <n v="3.2"/>
    <n v="2"/>
  </r>
  <r>
    <x v="5"/>
    <x v="2"/>
    <x v="0"/>
    <s v="."/>
    <s v="ASTHMA"/>
    <x v="2"/>
    <n v="0"/>
    <n v="0"/>
    <n v="6"/>
    <s v="."/>
    <s v="."/>
    <s v="."/>
  </r>
  <r>
    <x v="5"/>
    <x v="2"/>
    <x v="1"/>
    <s v="."/>
    <s v="ASTHMA"/>
    <x v="2"/>
    <n v="0"/>
    <n v="0"/>
    <n v="4"/>
    <s v="."/>
    <s v="."/>
    <s v="."/>
  </r>
  <r>
    <x v="5"/>
    <x v="2"/>
    <x v="2"/>
    <s v="."/>
    <s v="ASTHMA"/>
    <x v="2"/>
    <n v="0"/>
    <n v="0"/>
    <n v="1"/>
    <s v="."/>
    <s v="."/>
    <s v="."/>
  </r>
  <r>
    <x v="5"/>
    <x v="2"/>
    <x v="3"/>
    <s v="."/>
    <s v="ASTHMA"/>
    <x v="2"/>
    <n v="0"/>
    <n v="0"/>
    <n v="1"/>
    <s v="."/>
    <s v="."/>
    <s v="."/>
  </r>
  <r>
    <x v="5"/>
    <x v="2"/>
    <x v="4"/>
    <s v="."/>
    <s v="ASTHMA"/>
    <x v="2"/>
    <n v="0"/>
    <n v="0"/>
    <n v="1"/>
    <s v="."/>
    <s v="."/>
    <s v="."/>
  </r>
  <r>
    <x v="6"/>
    <x v="0"/>
    <x v="0"/>
    <n v="493"/>
    <s v="ASTHMA"/>
    <x v="2"/>
    <n v="272"/>
    <n v="148"/>
    <n v="38953"/>
    <n v="3.8"/>
    <n v="7"/>
    <n v="1.8"/>
  </r>
  <r>
    <x v="6"/>
    <x v="0"/>
    <x v="1"/>
    <n v="493"/>
    <s v="ASTHMA"/>
    <x v="2"/>
    <n v="280"/>
    <n v="140"/>
    <n v="39167"/>
    <n v="3.6"/>
    <n v="7.1"/>
    <n v="2"/>
  </r>
  <r>
    <x v="6"/>
    <x v="0"/>
    <x v="2"/>
    <n v="493"/>
    <s v="ASTHMA"/>
    <x v="2"/>
    <n v="345"/>
    <n v="170"/>
    <n v="39495"/>
    <n v="4.3"/>
    <n v="8.6999999999999993"/>
    <n v="2"/>
  </r>
  <r>
    <x v="6"/>
    <x v="0"/>
    <x v="3"/>
    <n v="493"/>
    <s v="ASTHMA"/>
    <x v="2"/>
    <n v="377"/>
    <n v="167"/>
    <n v="39350"/>
    <n v="4.2"/>
    <n v="9.6"/>
    <n v="2.2999999999999998"/>
  </r>
  <r>
    <x v="6"/>
    <x v="0"/>
    <x v="4"/>
    <n v="493"/>
    <s v="ASTHMA"/>
    <x v="2"/>
    <n v="351"/>
    <n v="180"/>
    <n v="38685"/>
    <n v="4.7"/>
    <n v="9.1"/>
    <n v="2"/>
  </r>
  <r>
    <x v="6"/>
    <x v="0"/>
    <x v="5"/>
    <n v="493"/>
    <s v="ASTHMA"/>
    <x v="2"/>
    <n v="339"/>
    <n v="168"/>
    <n v="38561"/>
    <n v="4.4000000000000004"/>
    <n v="8.8000000000000007"/>
    <n v="2"/>
  </r>
  <r>
    <x v="6"/>
    <x v="0"/>
    <x v="6"/>
    <n v="493"/>
    <s v="ASTHMA"/>
    <x v="2"/>
    <n v="393"/>
    <n v="157"/>
    <n v="39031"/>
    <n v="4"/>
    <n v="10.1"/>
    <n v="2.5"/>
  </r>
  <r>
    <x v="6"/>
    <x v="0"/>
    <x v="7"/>
    <n v="493"/>
    <s v="ASTHMA"/>
    <x v="2"/>
    <n v="304"/>
    <n v="154"/>
    <n v="41445"/>
    <n v="3.7"/>
    <n v="7.3"/>
    <n v="2"/>
  </r>
  <r>
    <x v="6"/>
    <x v="1"/>
    <x v="0"/>
    <n v="493"/>
    <s v="ASTHMA"/>
    <x v="2"/>
    <n v="162"/>
    <n v="71"/>
    <n v="29401"/>
    <n v="2.4"/>
    <n v="5.5"/>
    <n v="2.2999999999999998"/>
  </r>
  <r>
    <x v="6"/>
    <x v="1"/>
    <x v="1"/>
    <n v="493"/>
    <s v="ASTHMA"/>
    <x v="2"/>
    <n v="126"/>
    <n v="71"/>
    <n v="29596"/>
    <n v="2.4"/>
    <n v="4.3"/>
    <n v="1.8"/>
  </r>
  <r>
    <x v="6"/>
    <x v="1"/>
    <x v="2"/>
    <n v="493"/>
    <s v="ASTHMA"/>
    <x v="2"/>
    <n v="121"/>
    <n v="64"/>
    <n v="29882"/>
    <n v="2.1"/>
    <n v="4"/>
    <n v="1.9"/>
  </r>
  <r>
    <x v="6"/>
    <x v="1"/>
    <x v="3"/>
    <n v="493"/>
    <s v="ASTHMA"/>
    <x v="2"/>
    <n v="129"/>
    <n v="68"/>
    <n v="29727"/>
    <n v="2.2999999999999998"/>
    <n v="4.3"/>
    <n v="1.9"/>
  </r>
  <r>
    <x v="6"/>
    <x v="1"/>
    <x v="4"/>
    <n v="493"/>
    <s v="ASTHMA"/>
    <x v="2"/>
    <n v="195"/>
    <n v="80"/>
    <n v="29621"/>
    <n v="2.7"/>
    <n v="6.6"/>
    <n v="2.4"/>
  </r>
  <r>
    <x v="6"/>
    <x v="1"/>
    <x v="5"/>
    <n v="493"/>
    <s v="ASTHMA"/>
    <x v="2"/>
    <n v="179"/>
    <n v="100"/>
    <n v="29881"/>
    <n v="3.3"/>
    <n v="6"/>
    <n v="1.8"/>
  </r>
  <r>
    <x v="6"/>
    <x v="1"/>
    <x v="6"/>
    <n v="493"/>
    <s v="ASTHMA"/>
    <x v="2"/>
    <n v="168"/>
    <n v="71"/>
    <n v="30528"/>
    <n v="2.2999999999999998"/>
    <n v="5.5"/>
    <n v="2.4"/>
  </r>
  <r>
    <x v="6"/>
    <x v="1"/>
    <x v="7"/>
    <n v="493"/>
    <s v="ASTHMA"/>
    <x v="2"/>
    <n v="110"/>
    <n v="61"/>
    <n v="32764"/>
    <n v="1.9"/>
    <n v="3.4"/>
    <n v="1.8"/>
  </r>
  <r>
    <x v="6"/>
    <x v="2"/>
    <x v="0"/>
    <s v="."/>
    <s v="ASTHMA"/>
    <x v="2"/>
    <n v="0"/>
    <n v="0"/>
    <n v="4"/>
    <s v="."/>
    <s v="."/>
    <s v="."/>
  </r>
  <r>
    <x v="6"/>
    <x v="2"/>
    <x v="1"/>
    <s v="."/>
    <s v="ASTHMA"/>
    <x v="2"/>
    <n v="0"/>
    <n v="0"/>
    <n v="5"/>
    <s v="."/>
    <s v="."/>
    <s v="."/>
  </r>
  <r>
    <x v="6"/>
    <x v="2"/>
    <x v="2"/>
    <s v="."/>
    <s v="ASTHMA"/>
    <x v="2"/>
    <n v="0"/>
    <n v="0"/>
    <n v="4"/>
    <s v="."/>
    <s v="."/>
    <s v="."/>
  </r>
  <r>
    <x v="6"/>
    <x v="2"/>
    <x v="3"/>
    <s v="."/>
    <s v="ASTHMA"/>
    <x v="2"/>
    <n v="0"/>
    <n v="0"/>
    <n v="2"/>
    <s v="."/>
    <s v="."/>
    <s v="."/>
  </r>
  <r>
    <x v="6"/>
    <x v="2"/>
    <x v="4"/>
    <s v="."/>
    <s v="ASTHMA"/>
    <x v="2"/>
    <n v="0"/>
    <n v="0"/>
    <n v="1"/>
    <s v="."/>
    <s v="."/>
    <s v="."/>
  </r>
  <r>
    <x v="0"/>
    <x v="0"/>
    <x v="0"/>
    <s v="."/>
    <s v="ASTHMA"/>
    <x v="0"/>
    <n v="0"/>
    <n v="0"/>
    <n v="4887"/>
    <s v="."/>
    <s v="."/>
    <s v="."/>
  </r>
  <r>
    <x v="0"/>
    <x v="0"/>
    <x v="1"/>
    <s v="."/>
    <s v="ASTHMA"/>
    <x v="0"/>
    <n v="0"/>
    <n v="0"/>
    <n v="4272"/>
    <s v="."/>
    <s v="."/>
    <s v="."/>
  </r>
  <r>
    <x v="0"/>
    <x v="0"/>
    <x v="2"/>
    <s v="."/>
    <s v="ASTHMA"/>
    <x v="0"/>
    <n v="0"/>
    <n v="0"/>
    <n v="3663"/>
    <s v="."/>
    <s v="."/>
    <s v="."/>
  </r>
  <r>
    <x v="0"/>
    <x v="0"/>
    <x v="3"/>
    <s v="."/>
    <s v="ASTHMA"/>
    <x v="0"/>
    <n v="0"/>
    <n v="0"/>
    <n v="3039"/>
    <s v="."/>
    <s v="."/>
    <s v="."/>
  </r>
  <r>
    <x v="0"/>
    <x v="0"/>
    <x v="4"/>
    <s v="."/>
    <s v="ASTHMA"/>
    <x v="0"/>
    <n v="0"/>
    <n v="0"/>
    <n v="2574"/>
    <s v="."/>
    <s v="."/>
    <s v="."/>
  </r>
  <r>
    <x v="0"/>
    <x v="0"/>
    <x v="5"/>
    <s v="."/>
    <s v="ASTHMA"/>
    <x v="0"/>
    <n v="0"/>
    <n v="0"/>
    <n v="2220"/>
    <s v="."/>
    <s v="."/>
    <s v="."/>
  </r>
  <r>
    <x v="0"/>
    <x v="0"/>
    <x v="6"/>
    <s v="."/>
    <s v="ASTHMA"/>
    <x v="0"/>
    <n v="0"/>
    <n v="0"/>
    <n v="1793"/>
    <s v="."/>
    <s v="."/>
    <s v="."/>
  </r>
  <r>
    <x v="0"/>
    <x v="0"/>
    <x v="7"/>
    <s v="."/>
    <s v="ASTHMA"/>
    <x v="0"/>
    <n v="0"/>
    <n v="0"/>
    <n v="1554"/>
    <s v="."/>
    <s v="."/>
    <s v="."/>
  </r>
  <r>
    <x v="0"/>
    <x v="1"/>
    <x v="0"/>
    <s v="."/>
    <s v="ASTHMA"/>
    <x v="0"/>
    <n v="0"/>
    <n v="0"/>
    <n v="5229"/>
    <s v="."/>
    <s v="."/>
    <s v="."/>
  </r>
  <r>
    <x v="0"/>
    <x v="1"/>
    <x v="1"/>
    <s v="."/>
    <s v="ASTHMA"/>
    <x v="0"/>
    <n v="0"/>
    <n v="0"/>
    <n v="4379"/>
    <s v="."/>
    <s v="."/>
    <s v="."/>
  </r>
  <r>
    <x v="0"/>
    <x v="1"/>
    <x v="2"/>
    <s v="."/>
    <s v="ASTHMA"/>
    <x v="0"/>
    <n v="0"/>
    <n v="0"/>
    <n v="3786"/>
    <s v="."/>
    <s v="."/>
    <s v="."/>
  </r>
  <r>
    <x v="0"/>
    <x v="1"/>
    <x v="3"/>
    <s v="."/>
    <s v="ASTHMA"/>
    <x v="0"/>
    <n v="0"/>
    <n v="0"/>
    <n v="3174"/>
    <s v="."/>
    <s v="."/>
    <s v="."/>
  </r>
  <r>
    <x v="0"/>
    <x v="1"/>
    <x v="4"/>
    <s v="."/>
    <s v="ASTHMA"/>
    <x v="0"/>
    <n v="0"/>
    <n v="0"/>
    <n v="2658"/>
    <s v="."/>
    <s v="."/>
    <s v="."/>
  </r>
  <r>
    <x v="0"/>
    <x v="1"/>
    <x v="5"/>
    <s v="."/>
    <s v="ASTHMA"/>
    <x v="0"/>
    <n v="0"/>
    <n v="0"/>
    <n v="2318"/>
    <s v="."/>
    <s v="."/>
    <s v="."/>
  </r>
  <r>
    <x v="0"/>
    <x v="1"/>
    <x v="6"/>
    <s v="."/>
    <s v="ASTHMA"/>
    <x v="0"/>
    <n v="0"/>
    <n v="0"/>
    <n v="1917"/>
    <s v="."/>
    <s v="."/>
    <s v="."/>
  </r>
  <r>
    <x v="0"/>
    <x v="1"/>
    <x v="7"/>
    <s v="."/>
    <s v="ASTHMA"/>
    <x v="0"/>
    <n v="0"/>
    <n v="0"/>
    <n v="1608"/>
    <s v="."/>
    <s v="."/>
    <s v="."/>
  </r>
  <r>
    <x v="1"/>
    <x v="0"/>
    <x v="0"/>
    <s v="."/>
    <s v="ASTHMA"/>
    <x v="0"/>
    <n v="0"/>
    <n v="0"/>
    <n v="7031"/>
    <s v="."/>
    <s v="."/>
    <s v="."/>
  </r>
  <r>
    <x v="1"/>
    <x v="0"/>
    <x v="1"/>
    <s v="."/>
    <s v="ASTHMA"/>
    <x v="0"/>
    <n v="0"/>
    <n v="0"/>
    <n v="6199"/>
    <s v="."/>
    <s v="."/>
    <s v="."/>
  </r>
  <r>
    <x v="1"/>
    <x v="0"/>
    <x v="2"/>
    <s v="."/>
    <s v="ASTHMA"/>
    <x v="0"/>
    <n v="0"/>
    <n v="0"/>
    <n v="5697"/>
    <s v="."/>
    <s v="."/>
    <s v="."/>
  </r>
  <r>
    <x v="1"/>
    <x v="0"/>
    <x v="3"/>
    <s v="."/>
    <s v="ASTHMA"/>
    <x v="0"/>
    <n v="0"/>
    <n v="0"/>
    <n v="5034"/>
    <s v="."/>
    <s v="."/>
    <s v="."/>
  </r>
  <r>
    <x v="1"/>
    <x v="0"/>
    <x v="4"/>
    <s v="."/>
    <s v="ASTHMA"/>
    <x v="0"/>
    <n v="0"/>
    <n v="0"/>
    <n v="4267"/>
    <s v="."/>
    <s v="."/>
    <s v="."/>
  </r>
  <r>
    <x v="1"/>
    <x v="0"/>
    <x v="5"/>
    <s v="."/>
    <s v="ASTHMA"/>
    <x v="0"/>
    <n v="0"/>
    <n v="0"/>
    <n v="3733"/>
    <s v="."/>
    <s v="."/>
    <s v="."/>
  </r>
  <r>
    <x v="1"/>
    <x v="0"/>
    <x v="6"/>
    <s v="."/>
    <s v="ASTHMA"/>
    <x v="0"/>
    <n v="0"/>
    <n v="0"/>
    <n v="3126"/>
    <s v="."/>
    <s v="."/>
    <s v="."/>
  </r>
  <r>
    <x v="1"/>
    <x v="0"/>
    <x v="7"/>
    <s v="."/>
    <s v="ASTHMA"/>
    <x v="0"/>
    <n v="0"/>
    <n v="0"/>
    <n v="2589"/>
    <s v="."/>
    <s v="."/>
    <s v="."/>
  </r>
  <r>
    <x v="1"/>
    <x v="1"/>
    <x v="0"/>
    <s v="."/>
    <s v="ASTHMA"/>
    <x v="0"/>
    <n v="0"/>
    <n v="0"/>
    <n v="7190"/>
    <s v="."/>
    <s v="."/>
    <s v="."/>
  </r>
  <r>
    <x v="1"/>
    <x v="1"/>
    <x v="1"/>
    <s v="."/>
    <s v="ASTHMA"/>
    <x v="0"/>
    <n v="0"/>
    <n v="0"/>
    <n v="6506"/>
    <s v="."/>
    <s v="."/>
    <s v="."/>
  </r>
  <r>
    <x v="1"/>
    <x v="1"/>
    <x v="2"/>
    <s v="."/>
    <s v="ASTHMA"/>
    <x v="0"/>
    <n v="0"/>
    <n v="0"/>
    <n v="5829"/>
    <s v="."/>
    <s v="."/>
    <s v="."/>
  </r>
  <r>
    <x v="1"/>
    <x v="1"/>
    <x v="3"/>
    <s v="."/>
    <s v="ASTHMA"/>
    <x v="0"/>
    <n v="0"/>
    <n v="0"/>
    <n v="5144"/>
    <s v="."/>
    <s v="."/>
    <s v="."/>
  </r>
  <r>
    <x v="1"/>
    <x v="1"/>
    <x v="4"/>
    <s v="."/>
    <s v="ASTHMA"/>
    <x v="0"/>
    <n v="0"/>
    <n v="0"/>
    <n v="4454"/>
    <s v="."/>
    <s v="."/>
    <s v="."/>
  </r>
  <r>
    <x v="1"/>
    <x v="1"/>
    <x v="5"/>
    <s v="."/>
    <s v="ASTHMA"/>
    <x v="0"/>
    <n v="0"/>
    <n v="0"/>
    <n v="3904"/>
    <s v="."/>
    <s v="."/>
    <s v="."/>
  </r>
  <r>
    <x v="1"/>
    <x v="1"/>
    <x v="6"/>
    <s v="."/>
    <s v="ASTHMA"/>
    <x v="0"/>
    <n v="0"/>
    <n v="0"/>
    <n v="3242"/>
    <s v="."/>
    <s v="."/>
    <s v="."/>
  </r>
  <r>
    <x v="1"/>
    <x v="1"/>
    <x v="7"/>
    <s v="."/>
    <s v="ASTHMA"/>
    <x v="0"/>
    <n v="0"/>
    <n v="0"/>
    <n v="2724"/>
    <s v="."/>
    <s v="."/>
    <s v="."/>
  </r>
  <r>
    <x v="2"/>
    <x v="0"/>
    <x v="0"/>
    <n v="493"/>
    <s v="ASTHMA"/>
    <x v="0"/>
    <n v="3"/>
    <n v="2"/>
    <n v="16037"/>
    <n v="0.1"/>
    <n v="0.2"/>
    <n v="1.5"/>
  </r>
  <r>
    <x v="2"/>
    <x v="0"/>
    <x v="1"/>
    <n v="493"/>
    <s v="ASTHMA"/>
    <x v="0"/>
    <n v="4"/>
    <n v="2"/>
    <n v="15215"/>
    <n v="0.1"/>
    <n v="0.3"/>
    <n v="2"/>
  </r>
  <r>
    <x v="2"/>
    <x v="0"/>
    <x v="2"/>
    <n v="493"/>
    <s v="ASTHMA"/>
    <x v="0"/>
    <n v="4"/>
    <n v="2"/>
    <n v="14168"/>
    <n v="0.1"/>
    <n v="0.3"/>
    <n v="2"/>
  </r>
  <r>
    <x v="2"/>
    <x v="0"/>
    <x v="3"/>
    <n v="493"/>
    <s v="ASTHMA"/>
    <x v="0"/>
    <n v="2"/>
    <n v="2"/>
    <n v="13285"/>
    <n v="0.2"/>
    <n v="0.2"/>
    <n v="1"/>
  </r>
  <r>
    <x v="2"/>
    <x v="0"/>
    <x v="4"/>
    <n v="493"/>
    <s v="ASTHMA"/>
    <x v="0"/>
    <n v="6"/>
    <n v="4"/>
    <n v="11951"/>
    <n v="0.3"/>
    <n v="0.5"/>
    <n v="1.5"/>
  </r>
  <r>
    <x v="2"/>
    <x v="0"/>
    <x v="5"/>
    <n v="493"/>
    <s v="ASTHMA"/>
    <x v="0"/>
    <n v="4"/>
    <n v="1"/>
    <n v="10929"/>
    <n v="0.1"/>
    <n v="0.4"/>
    <n v="4"/>
  </r>
  <r>
    <x v="2"/>
    <x v="0"/>
    <x v="6"/>
    <s v="."/>
    <s v="ASTHMA"/>
    <x v="0"/>
    <n v="0"/>
    <n v="0"/>
    <n v="9543"/>
    <s v="."/>
    <s v="."/>
    <s v="."/>
  </r>
  <r>
    <x v="2"/>
    <x v="0"/>
    <x v="7"/>
    <s v="."/>
    <s v="ASTHMA"/>
    <x v="0"/>
    <n v="0"/>
    <n v="0"/>
    <n v="8348"/>
    <s v="."/>
    <s v="."/>
    <s v="."/>
  </r>
  <r>
    <x v="2"/>
    <x v="1"/>
    <x v="0"/>
    <n v="493"/>
    <s v="ASTHMA"/>
    <x v="0"/>
    <n v="6"/>
    <n v="3"/>
    <n v="16406"/>
    <n v="0.2"/>
    <n v="0.4"/>
    <n v="2"/>
  </r>
  <r>
    <x v="2"/>
    <x v="1"/>
    <x v="1"/>
    <n v="493"/>
    <s v="ASTHMA"/>
    <x v="0"/>
    <n v="3"/>
    <n v="2"/>
    <n v="15526"/>
    <n v="0.1"/>
    <n v="0.2"/>
    <n v="1.5"/>
  </r>
  <r>
    <x v="2"/>
    <x v="1"/>
    <x v="2"/>
    <n v="493"/>
    <s v="ASTHMA"/>
    <x v="0"/>
    <n v="4"/>
    <n v="2"/>
    <n v="14490"/>
    <n v="0.1"/>
    <n v="0.3"/>
    <n v="2"/>
  </r>
  <r>
    <x v="2"/>
    <x v="1"/>
    <x v="3"/>
    <n v="493"/>
    <s v="ASTHMA"/>
    <x v="0"/>
    <n v="1"/>
    <n v="1"/>
    <n v="13586"/>
    <n v="0.1"/>
    <n v="0.1"/>
    <n v="1"/>
  </r>
  <r>
    <x v="2"/>
    <x v="1"/>
    <x v="4"/>
    <n v="493"/>
    <s v="ASTHMA"/>
    <x v="0"/>
    <n v="4"/>
    <n v="2"/>
    <n v="11986"/>
    <n v="0.2"/>
    <n v="0.3"/>
    <n v="2"/>
  </r>
  <r>
    <x v="2"/>
    <x v="1"/>
    <x v="5"/>
    <n v="493"/>
    <s v="ASTHMA"/>
    <x v="0"/>
    <n v="3"/>
    <n v="1"/>
    <n v="10959"/>
    <n v="0.1"/>
    <n v="0.3"/>
    <n v="3"/>
  </r>
  <r>
    <x v="2"/>
    <x v="1"/>
    <x v="6"/>
    <s v="."/>
    <s v="ASTHMA"/>
    <x v="0"/>
    <n v="0"/>
    <n v="0"/>
    <n v="9664"/>
    <s v="."/>
    <s v="."/>
    <s v="."/>
  </r>
  <r>
    <x v="2"/>
    <x v="1"/>
    <x v="7"/>
    <s v="."/>
    <s v="ASTHMA"/>
    <x v="0"/>
    <n v="0"/>
    <n v="0"/>
    <n v="8457"/>
    <s v="."/>
    <s v="."/>
    <s v="."/>
  </r>
  <r>
    <x v="3"/>
    <x v="0"/>
    <x v="0"/>
    <n v="493"/>
    <s v="ASTHMA"/>
    <x v="0"/>
    <n v="3"/>
    <n v="2"/>
    <n v="4561"/>
    <n v="0.4"/>
    <n v="0.7"/>
    <n v="1.5"/>
  </r>
  <r>
    <x v="3"/>
    <x v="0"/>
    <x v="1"/>
    <n v="493"/>
    <s v="ASTHMA"/>
    <x v="0"/>
    <n v="19"/>
    <n v="8"/>
    <n v="4155"/>
    <n v="1.9"/>
    <n v="4.5999999999999996"/>
    <n v="2.4"/>
  </r>
  <r>
    <x v="3"/>
    <x v="0"/>
    <x v="2"/>
    <n v="493"/>
    <s v="ASTHMA"/>
    <x v="0"/>
    <n v="4"/>
    <n v="1"/>
    <n v="3941"/>
    <n v="0.3"/>
    <n v="1"/>
    <n v="4"/>
  </r>
  <r>
    <x v="3"/>
    <x v="0"/>
    <x v="3"/>
    <n v="493"/>
    <s v="ASTHMA"/>
    <x v="0"/>
    <n v="4"/>
    <n v="2"/>
    <n v="3739"/>
    <n v="0.5"/>
    <n v="1.1000000000000001"/>
    <n v="2"/>
  </r>
  <r>
    <x v="3"/>
    <x v="0"/>
    <x v="4"/>
    <s v="."/>
    <s v="ASTHMA"/>
    <x v="0"/>
    <n v="0"/>
    <n v="0"/>
    <n v="3455"/>
    <s v="."/>
    <s v="."/>
    <s v="."/>
  </r>
  <r>
    <x v="3"/>
    <x v="0"/>
    <x v="5"/>
    <n v="493"/>
    <s v="ASTHMA"/>
    <x v="0"/>
    <n v="1"/>
    <n v="1"/>
    <n v="3298"/>
    <n v="0.3"/>
    <n v="0.3"/>
    <n v="1"/>
  </r>
  <r>
    <x v="3"/>
    <x v="0"/>
    <x v="6"/>
    <s v="."/>
    <s v="ASTHMA"/>
    <x v="0"/>
    <n v="0"/>
    <n v="0"/>
    <n v="3093"/>
    <s v="."/>
    <s v="."/>
    <s v="."/>
  </r>
  <r>
    <x v="3"/>
    <x v="0"/>
    <x v="7"/>
    <s v="."/>
    <s v="ASTHMA"/>
    <x v="0"/>
    <n v="0"/>
    <n v="0"/>
    <n v="2987"/>
    <s v="."/>
    <s v="."/>
    <s v="."/>
  </r>
  <r>
    <x v="3"/>
    <x v="1"/>
    <x v="0"/>
    <n v="493"/>
    <s v="ASTHMA"/>
    <x v="0"/>
    <n v="2"/>
    <n v="1"/>
    <n v="4243"/>
    <n v="0.2"/>
    <n v="0.5"/>
    <n v="2"/>
  </r>
  <r>
    <x v="3"/>
    <x v="1"/>
    <x v="1"/>
    <n v="493"/>
    <s v="ASTHMA"/>
    <x v="0"/>
    <n v="4"/>
    <n v="1"/>
    <n v="3886"/>
    <n v="0.3"/>
    <n v="1"/>
    <n v="4"/>
  </r>
  <r>
    <x v="3"/>
    <x v="1"/>
    <x v="2"/>
    <n v="493"/>
    <s v="ASTHMA"/>
    <x v="0"/>
    <n v="3"/>
    <n v="2"/>
    <n v="3688"/>
    <n v="0.5"/>
    <n v="0.8"/>
    <n v="1.5"/>
  </r>
  <r>
    <x v="3"/>
    <x v="1"/>
    <x v="3"/>
    <n v="493"/>
    <s v="ASTHMA"/>
    <x v="0"/>
    <n v="3"/>
    <n v="1"/>
    <n v="3475"/>
    <n v="0.3"/>
    <n v="0.9"/>
    <n v="3"/>
  </r>
  <r>
    <x v="3"/>
    <x v="1"/>
    <x v="4"/>
    <n v="493"/>
    <s v="ASTHMA"/>
    <x v="0"/>
    <n v="1"/>
    <n v="1"/>
    <n v="3255"/>
    <n v="0.3"/>
    <n v="0.3"/>
    <n v="1"/>
  </r>
  <r>
    <x v="3"/>
    <x v="1"/>
    <x v="5"/>
    <n v="493"/>
    <s v="ASTHMA"/>
    <x v="0"/>
    <n v="4"/>
    <n v="2"/>
    <n v="3116"/>
    <n v="0.6"/>
    <n v="1.3"/>
    <n v="2"/>
  </r>
  <r>
    <x v="3"/>
    <x v="1"/>
    <x v="6"/>
    <s v="."/>
    <s v="ASTHMA"/>
    <x v="0"/>
    <n v="0"/>
    <n v="0"/>
    <n v="2861"/>
    <s v="."/>
    <s v="."/>
    <s v="."/>
  </r>
  <r>
    <x v="3"/>
    <x v="1"/>
    <x v="7"/>
    <s v="."/>
    <s v="ASTHMA"/>
    <x v="0"/>
    <n v="0"/>
    <n v="0"/>
    <n v="2636"/>
    <s v="."/>
    <s v="."/>
    <s v="."/>
  </r>
  <r>
    <x v="4"/>
    <x v="0"/>
    <x v="0"/>
    <n v="493"/>
    <s v="ASTHMA"/>
    <x v="0"/>
    <n v="103"/>
    <n v="52"/>
    <n v="34998"/>
    <n v="1.5"/>
    <n v="2.9"/>
    <n v="2"/>
  </r>
  <r>
    <x v="4"/>
    <x v="0"/>
    <x v="1"/>
    <n v="493"/>
    <s v="ASTHMA"/>
    <x v="0"/>
    <n v="83"/>
    <n v="40"/>
    <n v="31342"/>
    <n v="1.3"/>
    <n v="2.6"/>
    <n v="2.1"/>
  </r>
  <r>
    <x v="4"/>
    <x v="0"/>
    <x v="2"/>
    <n v="493"/>
    <s v="ASTHMA"/>
    <x v="0"/>
    <n v="65"/>
    <n v="31"/>
    <n v="28384"/>
    <n v="1.1000000000000001"/>
    <n v="2.2999999999999998"/>
    <n v="2.1"/>
  </r>
  <r>
    <x v="4"/>
    <x v="0"/>
    <x v="3"/>
    <n v="493"/>
    <s v="ASTHMA"/>
    <x v="0"/>
    <n v="69"/>
    <n v="33"/>
    <n v="25393"/>
    <n v="1.3"/>
    <n v="2.7"/>
    <n v="2.1"/>
  </r>
  <r>
    <x v="4"/>
    <x v="0"/>
    <x v="4"/>
    <n v="493"/>
    <s v="ASTHMA"/>
    <x v="0"/>
    <n v="41"/>
    <n v="25"/>
    <n v="22277"/>
    <n v="1.1000000000000001"/>
    <n v="1.8"/>
    <n v="1.6"/>
  </r>
  <r>
    <x v="4"/>
    <x v="0"/>
    <x v="5"/>
    <n v="493"/>
    <s v="ASTHMA"/>
    <x v="0"/>
    <n v="29"/>
    <n v="14"/>
    <n v="20408"/>
    <n v="0.7"/>
    <n v="1.4"/>
    <n v="2.1"/>
  </r>
  <r>
    <x v="4"/>
    <x v="0"/>
    <x v="6"/>
    <s v="."/>
    <s v="ASTHMA"/>
    <x v="0"/>
    <n v="0"/>
    <n v="0"/>
    <n v="17504"/>
    <s v="."/>
    <s v="."/>
    <s v="."/>
  </r>
  <r>
    <x v="4"/>
    <x v="0"/>
    <x v="7"/>
    <s v="."/>
    <s v="ASTHMA"/>
    <x v="0"/>
    <n v="0"/>
    <n v="0"/>
    <n v="15772"/>
    <s v="."/>
    <s v="."/>
    <s v="."/>
  </r>
  <r>
    <x v="4"/>
    <x v="1"/>
    <x v="0"/>
    <n v="493"/>
    <s v="ASTHMA"/>
    <x v="0"/>
    <n v="34"/>
    <n v="19"/>
    <n v="27267"/>
    <n v="0.7"/>
    <n v="1.2"/>
    <n v="1.8"/>
  </r>
  <r>
    <x v="4"/>
    <x v="1"/>
    <x v="1"/>
    <n v="493"/>
    <s v="ASTHMA"/>
    <x v="0"/>
    <n v="32"/>
    <n v="17"/>
    <n v="24435"/>
    <n v="0.7"/>
    <n v="1.3"/>
    <n v="1.9"/>
  </r>
  <r>
    <x v="4"/>
    <x v="1"/>
    <x v="2"/>
    <n v="493"/>
    <s v="ASTHMA"/>
    <x v="0"/>
    <n v="25"/>
    <n v="11"/>
    <n v="22034"/>
    <n v="0.5"/>
    <n v="1.1000000000000001"/>
    <n v="2.2999999999999998"/>
  </r>
  <r>
    <x v="4"/>
    <x v="1"/>
    <x v="3"/>
    <n v="493"/>
    <s v="ASTHMA"/>
    <x v="0"/>
    <n v="15"/>
    <n v="9"/>
    <n v="19663"/>
    <n v="0.5"/>
    <n v="0.8"/>
    <n v="1.7"/>
  </r>
  <r>
    <x v="4"/>
    <x v="1"/>
    <x v="4"/>
    <n v="493"/>
    <s v="ASTHMA"/>
    <x v="0"/>
    <n v="28"/>
    <n v="11"/>
    <n v="16957"/>
    <n v="0.6"/>
    <n v="1.7"/>
    <n v="2.5"/>
  </r>
  <r>
    <x v="4"/>
    <x v="1"/>
    <x v="5"/>
    <n v="493"/>
    <s v="ASTHMA"/>
    <x v="0"/>
    <n v="2"/>
    <n v="1"/>
    <n v="15235"/>
    <n v="0.1"/>
    <n v="0.1"/>
    <n v="2"/>
  </r>
  <r>
    <x v="4"/>
    <x v="1"/>
    <x v="6"/>
    <s v="."/>
    <s v="ASTHMA"/>
    <x v="0"/>
    <n v="0"/>
    <n v="0"/>
    <n v="12989"/>
    <s v="."/>
    <s v="."/>
    <s v="."/>
  </r>
  <r>
    <x v="4"/>
    <x v="1"/>
    <x v="7"/>
    <s v="."/>
    <s v="ASTHMA"/>
    <x v="0"/>
    <n v="0"/>
    <n v="0"/>
    <n v="11477"/>
    <s v="."/>
    <s v="."/>
    <s v="."/>
  </r>
  <r>
    <x v="4"/>
    <x v="2"/>
    <x v="0"/>
    <s v="."/>
    <s v="ASTHMA"/>
    <x v="0"/>
    <n v="0"/>
    <n v="0"/>
    <n v="1"/>
    <s v="."/>
    <s v="."/>
    <s v="."/>
  </r>
  <r>
    <x v="4"/>
    <x v="2"/>
    <x v="1"/>
    <s v="."/>
    <s v="ASTHMA"/>
    <x v="0"/>
    <n v="0"/>
    <n v="0"/>
    <n v="1"/>
    <s v="."/>
    <s v="."/>
    <s v="."/>
  </r>
  <r>
    <x v="4"/>
    <x v="2"/>
    <x v="2"/>
    <s v="."/>
    <s v="ASTHMA"/>
    <x v="0"/>
    <n v="0"/>
    <n v="0"/>
    <n v="1"/>
    <s v="."/>
    <s v="."/>
    <s v="."/>
  </r>
  <r>
    <x v="5"/>
    <x v="0"/>
    <x v="0"/>
    <n v="493"/>
    <s v="ASTHMA"/>
    <x v="0"/>
    <n v="192"/>
    <n v="96"/>
    <n v="33572"/>
    <n v="2.9"/>
    <n v="5.7"/>
    <n v="2"/>
  </r>
  <r>
    <x v="5"/>
    <x v="0"/>
    <x v="1"/>
    <n v="493"/>
    <s v="ASTHMA"/>
    <x v="0"/>
    <n v="197"/>
    <n v="96"/>
    <n v="32726"/>
    <n v="2.9"/>
    <n v="6"/>
    <n v="2.1"/>
  </r>
  <r>
    <x v="5"/>
    <x v="0"/>
    <x v="2"/>
    <n v="493"/>
    <s v="ASTHMA"/>
    <x v="0"/>
    <n v="225"/>
    <n v="90"/>
    <n v="32196"/>
    <n v="2.8"/>
    <n v="7"/>
    <n v="2.5"/>
  </r>
  <r>
    <x v="5"/>
    <x v="0"/>
    <x v="3"/>
    <n v="493"/>
    <s v="ASTHMA"/>
    <x v="0"/>
    <n v="201"/>
    <n v="86"/>
    <n v="31723"/>
    <n v="2.7"/>
    <n v="6.3"/>
    <n v="2.2999999999999998"/>
  </r>
  <r>
    <x v="5"/>
    <x v="0"/>
    <x v="4"/>
    <n v="493"/>
    <s v="ASTHMA"/>
    <x v="0"/>
    <n v="135"/>
    <n v="59"/>
    <n v="30003"/>
    <n v="2"/>
    <n v="4.5"/>
    <n v="2.2999999999999998"/>
  </r>
  <r>
    <x v="5"/>
    <x v="0"/>
    <x v="5"/>
    <n v="493"/>
    <s v="ASTHMA"/>
    <x v="0"/>
    <n v="109"/>
    <n v="50"/>
    <n v="28927"/>
    <n v="1.7"/>
    <n v="3.8"/>
    <n v="2.2000000000000002"/>
  </r>
  <r>
    <x v="5"/>
    <x v="0"/>
    <x v="6"/>
    <s v="."/>
    <s v="ASTHMA"/>
    <x v="0"/>
    <n v="0"/>
    <n v="0"/>
    <n v="27519"/>
    <s v="."/>
    <s v="."/>
    <s v="."/>
  </r>
  <r>
    <x v="5"/>
    <x v="0"/>
    <x v="7"/>
    <s v="."/>
    <s v="ASTHMA"/>
    <x v="0"/>
    <n v="0"/>
    <n v="0"/>
    <n v="26309"/>
    <s v="."/>
    <s v="."/>
    <s v="."/>
  </r>
  <r>
    <x v="5"/>
    <x v="1"/>
    <x v="0"/>
    <n v="493"/>
    <s v="ASTHMA"/>
    <x v="0"/>
    <n v="74"/>
    <n v="39"/>
    <n v="29378"/>
    <n v="1.3"/>
    <n v="2.5"/>
    <n v="1.9"/>
  </r>
  <r>
    <x v="5"/>
    <x v="1"/>
    <x v="1"/>
    <n v="493"/>
    <s v="ASTHMA"/>
    <x v="0"/>
    <n v="80"/>
    <n v="32"/>
    <n v="28316"/>
    <n v="1.1000000000000001"/>
    <n v="2.8"/>
    <n v="2.5"/>
  </r>
  <r>
    <x v="5"/>
    <x v="1"/>
    <x v="2"/>
    <n v="493"/>
    <s v="ASTHMA"/>
    <x v="0"/>
    <n v="79"/>
    <n v="34"/>
    <n v="27634"/>
    <n v="1.2"/>
    <n v="2.9"/>
    <n v="2.2999999999999998"/>
  </r>
  <r>
    <x v="5"/>
    <x v="1"/>
    <x v="3"/>
    <n v="493"/>
    <s v="ASTHMA"/>
    <x v="0"/>
    <n v="54"/>
    <n v="32"/>
    <n v="27161"/>
    <n v="1.2"/>
    <n v="2"/>
    <n v="1.7"/>
  </r>
  <r>
    <x v="5"/>
    <x v="1"/>
    <x v="4"/>
    <n v="493"/>
    <s v="ASTHMA"/>
    <x v="0"/>
    <n v="42"/>
    <n v="22"/>
    <n v="25268"/>
    <n v="0.9"/>
    <n v="1.7"/>
    <n v="1.9"/>
  </r>
  <r>
    <x v="5"/>
    <x v="1"/>
    <x v="5"/>
    <n v="493"/>
    <s v="ASTHMA"/>
    <x v="0"/>
    <n v="15"/>
    <n v="8"/>
    <n v="24171"/>
    <n v="0.3"/>
    <n v="0.6"/>
    <n v="1.9"/>
  </r>
  <r>
    <x v="5"/>
    <x v="1"/>
    <x v="6"/>
    <s v="."/>
    <s v="ASTHMA"/>
    <x v="0"/>
    <n v="0"/>
    <n v="0"/>
    <n v="22734"/>
    <s v="."/>
    <s v="."/>
    <s v="."/>
  </r>
  <r>
    <x v="5"/>
    <x v="1"/>
    <x v="7"/>
    <s v="."/>
    <s v="ASTHMA"/>
    <x v="0"/>
    <n v="0"/>
    <n v="0"/>
    <n v="21414"/>
    <s v="."/>
    <s v="."/>
    <s v="."/>
  </r>
  <r>
    <x v="6"/>
    <x v="0"/>
    <x v="0"/>
    <n v="493"/>
    <s v="ASTHMA"/>
    <x v="0"/>
    <n v="163"/>
    <n v="84"/>
    <n v="17016"/>
    <n v="4.9000000000000004"/>
    <n v="9.6"/>
    <n v="1.9"/>
  </r>
  <r>
    <x v="6"/>
    <x v="0"/>
    <x v="1"/>
    <n v="493"/>
    <s v="ASTHMA"/>
    <x v="0"/>
    <n v="149"/>
    <n v="82"/>
    <n v="16267"/>
    <n v="5"/>
    <n v="9.1999999999999993"/>
    <n v="1.8"/>
  </r>
  <r>
    <x v="6"/>
    <x v="0"/>
    <x v="2"/>
    <n v="493"/>
    <s v="ASTHMA"/>
    <x v="0"/>
    <n v="161"/>
    <n v="75"/>
    <n v="16941"/>
    <n v="4.4000000000000004"/>
    <n v="9.5"/>
    <n v="2.1"/>
  </r>
  <r>
    <x v="6"/>
    <x v="0"/>
    <x v="3"/>
    <n v="493"/>
    <s v="ASTHMA"/>
    <x v="0"/>
    <n v="141"/>
    <n v="77"/>
    <n v="17692"/>
    <n v="4.4000000000000004"/>
    <n v="8"/>
    <n v="1.8"/>
  </r>
  <r>
    <x v="6"/>
    <x v="0"/>
    <x v="4"/>
    <n v="493"/>
    <s v="ASTHMA"/>
    <x v="0"/>
    <n v="143"/>
    <n v="74"/>
    <n v="17515"/>
    <n v="4.2"/>
    <n v="8.1999999999999993"/>
    <n v="1.9"/>
  </r>
  <r>
    <x v="6"/>
    <x v="0"/>
    <x v="5"/>
    <n v="493"/>
    <s v="ASTHMA"/>
    <x v="0"/>
    <n v="61"/>
    <n v="37"/>
    <n v="17376"/>
    <n v="2.1"/>
    <n v="3.5"/>
    <n v="1.6"/>
  </r>
  <r>
    <x v="6"/>
    <x v="0"/>
    <x v="6"/>
    <s v="."/>
    <s v="ASTHMA"/>
    <x v="0"/>
    <n v="0"/>
    <n v="0"/>
    <n v="17278"/>
    <s v="."/>
    <s v="."/>
    <s v="."/>
  </r>
  <r>
    <x v="6"/>
    <x v="0"/>
    <x v="7"/>
    <s v="."/>
    <s v="ASTHMA"/>
    <x v="0"/>
    <n v="0"/>
    <n v="0"/>
    <n v="17646"/>
    <s v="."/>
    <s v="."/>
    <s v="."/>
  </r>
  <r>
    <x v="6"/>
    <x v="1"/>
    <x v="0"/>
    <n v="493"/>
    <s v="ASTHMA"/>
    <x v="0"/>
    <n v="68"/>
    <n v="40"/>
    <n v="13136"/>
    <n v="3"/>
    <n v="5.2"/>
    <n v="1.7"/>
  </r>
  <r>
    <x v="6"/>
    <x v="1"/>
    <x v="1"/>
    <n v="493"/>
    <s v="ASTHMA"/>
    <x v="0"/>
    <n v="73"/>
    <n v="43"/>
    <n v="12628"/>
    <n v="3.4"/>
    <n v="5.8"/>
    <n v="1.7"/>
  </r>
  <r>
    <x v="6"/>
    <x v="1"/>
    <x v="2"/>
    <n v="493"/>
    <s v="ASTHMA"/>
    <x v="0"/>
    <n v="71"/>
    <n v="44"/>
    <n v="13187"/>
    <n v="3.3"/>
    <n v="5.4"/>
    <n v="1.6"/>
  </r>
  <r>
    <x v="6"/>
    <x v="1"/>
    <x v="3"/>
    <n v="493"/>
    <s v="ASTHMA"/>
    <x v="0"/>
    <n v="56"/>
    <n v="37"/>
    <n v="13669"/>
    <n v="2.7"/>
    <n v="4.0999999999999996"/>
    <n v="1.5"/>
  </r>
  <r>
    <x v="6"/>
    <x v="1"/>
    <x v="4"/>
    <n v="493"/>
    <s v="ASTHMA"/>
    <x v="0"/>
    <n v="45"/>
    <n v="32"/>
    <n v="13423"/>
    <n v="2.4"/>
    <n v="3.4"/>
    <n v="1.4"/>
  </r>
  <r>
    <x v="6"/>
    <x v="1"/>
    <x v="5"/>
    <n v="493"/>
    <s v="ASTHMA"/>
    <x v="0"/>
    <n v="26"/>
    <n v="15"/>
    <n v="13154"/>
    <n v="1.1000000000000001"/>
    <n v="2"/>
    <n v="1.7"/>
  </r>
  <r>
    <x v="6"/>
    <x v="1"/>
    <x v="6"/>
    <s v="."/>
    <s v="ASTHMA"/>
    <x v="0"/>
    <n v="0"/>
    <n v="0"/>
    <n v="13095"/>
    <s v="."/>
    <s v="."/>
    <s v="."/>
  </r>
  <r>
    <x v="6"/>
    <x v="1"/>
    <x v="7"/>
    <s v="."/>
    <s v="ASTHMA"/>
    <x v="0"/>
    <n v="0"/>
    <n v="0"/>
    <n v="13371"/>
    <s v="."/>
    <s v="."/>
    <s v="."/>
  </r>
  <r>
    <x v="0"/>
    <x v="0"/>
    <x v="0"/>
    <n v="493"/>
    <s v="ASTHMA"/>
    <x v="1"/>
    <n v="1361"/>
    <n v="365"/>
    <n v="4887"/>
    <n v="74.7"/>
    <n v="278.5"/>
    <n v="3.7"/>
  </r>
  <r>
    <x v="0"/>
    <x v="0"/>
    <x v="1"/>
    <n v="493"/>
    <s v="ASTHMA"/>
    <x v="1"/>
    <n v="847"/>
    <n v="274"/>
    <n v="4272"/>
    <n v="64.099999999999994"/>
    <n v="198.3"/>
    <n v="3.1"/>
  </r>
  <r>
    <x v="0"/>
    <x v="0"/>
    <x v="2"/>
    <n v="493"/>
    <s v="ASTHMA"/>
    <x v="1"/>
    <n v="822"/>
    <n v="249"/>
    <n v="3663"/>
    <n v="68"/>
    <n v="224.4"/>
    <n v="3.3"/>
  </r>
  <r>
    <x v="0"/>
    <x v="0"/>
    <x v="3"/>
    <n v="493"/>
    <s v="ASTHMA"/>
    <x v="1"/>
    <n v="727"/>
    <n v="219"/>
    <n v="3039"/>
    <n v="72.099999999999994"/>
    <n v="239.2"/>
    <n v="3.3"/>
  </r>
  <r>
    <x v="0"/>
    <x v="0"/>
    <x v="4"/>
    <n v="493"/>
    <s v="ASTHMA"/>
    <x v="1"/>
    <n v="601"/>
    <n v="177"/>
    <n v="2574"/>
    <n v="68.8"/>
    <n v="233.5"/>
    <n v="3.4"/>
  </r>
  <r>
    <x v="0"/>
    <x v="0"/>
    <x v="5"/>
    <n v="493"/>
    <s v="ASTHMA"/>
    <x v="1"/>
    <n v="166"/>
    <n v="60"/>
    <n v="2220"/>
    <n v="27"/>
    <n v="74.8"/>
    <n v="2.8"/>
  </r>
  <r>
    <x v="0"/>
    <x v="0"/>
    <x v="6"/>
    <s v="."/>
    <s v="ASTHMA"/>
    <x v="1"/>
    <n v="0"/>
    <n v="0"/>
    <n v="1793"/>
    <s v="."/>
    <s v="."/>
    <s v="."/>
  </r>
  <r>
    <x v="0"/>
    <x v="0"/>
    <x v="7"/>
    <s v="."/>
    <s v="ASTHMA"/>
    <x v="1"/>
    <n v="0"/>
    <n v="0"/>
    <n v="1554"/>
    <s v="."/>
    <s v="."/>
    <s v="."/>
  </r>
  <r>
    <x v="0"/>
    <x v="1"/>
    <x v="0"/>
    <n v="493"/>
    <s v="ASTHMA"/>
    <x v="1"/>
    <n v="1932"/>
    <n v="517"/>
    <n v="5229"/>
    <n v="98.9"/>
    <n v="369.5"/>
    <n v="3.7"/>
  </r>
  <r>
    <x v="0"/>
    <x v="1"/>
    <x v="1"/>
    <n v="493"/>
    <s v="ASTHMA"/>
    <x v="1"/>
    <n v="1571"/>
    <n v="410"/>
    <n v="4379"/>
    <n v="93.6"/>
    <n v="358.8"/>
    <n v="3.8"/>
  </r>
  <r>
    <x v="0"/>
    <x v="1"/>
    <x v="2"/>
    <n v="493"/>
    <s v="ASTHMA"/>
    <x v="1"/>
    <n v="1402"/>
    <n v="394"/>
    <n v="3786"/>
    <n v="104.1"/>
    <n v="370.3"/>
    <n v="3.6"/>
  </r>
  <r>
    <x v="0"/>
    <x v="1"/>
    <x v="3"/>
    <n v="493"/>
    <s v="ASTHMA"/>
    <x v="1"/>
    <n v="1170"/>
    <n v="297"/>
    <n v="3174"/>
    <n v="93.6"/>
    <n v="368.6"/>
    <n v="3.9"/>
  </r>
  <r>
    <x v="0"/>
    <x v="1"/>
    <x v="4"/>
    <n v="493"/>
    <s v="ASTHMA"/>
    <x v="1"/>
    <n v="938"/>
    <n v="260"/>
    <n v="2658"/>
    <n v="97.8"/>
    <n v="352.9"/>
    <n v="3.6"/>
  </r>
  <r>
    <x v="0"/>
    <x v="1"/>
    <x v="5"/>
    <n v="493"/>
    <s v="ASTHMA"/>
    <x v="1"/>
    <n v="359"/>
    <n v="107"/>
    <n v="2318"/>
    <n v="46.2"/>
    <n v="154.9"/>
    <n v="3.4"/>
  </r>
  <r>
    <x v="0"/>
    <x v="1"/>
    <x v="6"/>
    <s v="."/>
    <s v="ASTHMA"/>
    <x v="1"/>
    <n v="0"/>
    <n v="0"/>
    <n v="1917"/>
    <s v="."/>
    <s v="."/>
    <s v="."/>
  </r>
  <r>
    <x v="0"/>
    <x v="1"/>
    <x v="7"/>
    <s v="."/>
    <s v="ASTHMA"/>
    <x v="1"/>
    <n v="0"/>
    <n v="0"/>
    <n v="1608"/>
    <s v="."/>
    <s v="."/>
    <s v="."/>
  </r>
  <r>
    <x v="1"/>
    <x v="0"/>
    <x v="0"/>
    <n v="493"/>
    <s v="ASTHMA"/>
    <x v="1"/>
    <n v="1410"/>
    <n v="429"/>
    <n v="7031"/>
    <n v="61"/>
    <n v="200.5"/>
    <n v="3.3"/>
  </r>
  <r>
    <x v="1"/>
    <x v="0"/>
    <x v="1"/>
    <n v="493"/>
    <s v="ASTHMA"/>
    <x v="1"/>
    <n v="1315"/>
    <n v="402"/>
    <n v="6199"/>
    <n v="64.8"/>
    <n v="212.1"/>
    <n v="3.3"/>
  </r>
  <r>
    <x v="1"/>
    <x v="0"/>
    <x v="2"/>
    <n v="493"/>
    <s v="ASTHMA"/>
    <x v="1"/>
    <n v="1279"/>
    <n v="404"/>
    <n v="5697"/>
    <n v="70.900000000000006"/>
    <n v="224.5"/>
    <n v="3.2"/>
  </r>
  <r>
    <x v="1"/>
    <x v="0"/>
    <x v="3"/>
    <n v="493"/>
    <s v="ASTHMA"/>
    <x v="1"/>
    <n v="1099"/>
    <n v="365"/>
    <n v="5034"/>
    <n v="72.5"/>
    <n v="218.3"/>
    <n v="3"/>
  </r>
  <r>
    <x v="1"/>
    <x v="0"/>
    <x v="4"/>
    <n v="493"/>
    <s v="ASTHMA"/>
    <x v="1"/>
    <n v="838"/>
    <n v="289"/>
    <n v="4267"/>
    <n v="67.7"/>
    <n v="196.4"/>
    <n v="2.9"/>
  </r>
  <r>
    <x v="1"/>
    <x v="0"/>
    <x v="5"/>
    <n v="493"/>
    <s v="ASTHMA"/>
    <x v="1"/>
    <n v="321"/>
    <n v="137"/>
    <n v="3733"/>
    <n v="36.700000000000003"/>
    <n v="86"/>
    <n v="2.2999999999999998"/>
  </r>
  <r>
    <x v="1"/>
    <x v="0"/>
    <x v="6"/>
    <s v="."/>
    <s v="ASTHMA"/>
    <x v="1"/>
    <n v="0"/>
    <n v="0"/>
    <n v="3126"/>
    <s v="."/>
    <s v="."/>
    <s v="."/>
  </r>
  <r>
    <x v="1"/>
    <x v="0"/>
    <x v="7"/>
    <s v="."/>
    <s v="ASTHMA"/>
    <x v="1"/>
    <n v="0"/>
    <n v="0"/>
    <n v="2589"/>
    <s v="."/>
    <s v="."/>
    <s v="."/>
  </r>
  <r>
    <x v="1"/>
    <x v="1"/>
    <x v="0"/>
    <n v="493"/>
    <s v="ASTHMA"/>
    <x v="1"/>
    <n v="1969"/>
    <n v="594"/>
    <n v="7190"/>
    <n v="82.6"/>
    <n v="273.89999999999998"/>
    <n v="3.3"/>
  </r>
  <r>
    <x v="1"/>
    <x v="1"/>
    <x v="1"/>
    <n v="493"/>
    <s v="ASTHMA"/>
    <x v="1"/>
    <n v="1904"/>
    <n v="543"/>
    <n v="6506"/>
    <n v="83.5"/>
    <n v="292.7"/>
    <n v="3.5"/>
  </r>
  <r>
    <x v="1"/>
    <x v="1"/>
    <x v="2"/>
    <n v="493"/>
    <s v="ASTHMA"/>
    <x v="1"/>
    <n v="1712"/>
    <n v="531"/>
    <n v="5829"/>
    <n v="91.1"/>
    <n v="293.7"/>
    <n v="3.2"/>
  </r>
  <r>
    <x v="1"/>
    <x v="1"/>
    <x v="3"/>
    <n v="493"/>
    <s v="ASTHMA"/>
    <x v="1"/>
    <n v="1455"/>
    <n v="474"/>
    <n v="5144"/>
    <n v="92.1"/>
    <n v="282.89999999999998"/>
    <n v="3.1"/>
  </r>
  <r>
    <x v="1"/>
    <x v="1"/>
    <x v="4"/>
    <n v="493"/>
    <s v="ASTHMA"/>
    <x v="1"/>
    <n v="1372"/>
    <n v="425"/>
    <n v="4454"/>
    <n v="95.4"/>
    <n v="308"/>
    <n v="3.2"/>
  </r>
  <r>
    <x v="1"/>
    <x v="1"/>
    <x v="5"/>
    <n v="493"/>
    <s v="ASTHMA"/>
    <x v="1"/>
    <n v="591"/>
    <n v="200"/>
    <n v="3904"/>
    <n v="51.2"/>
    <n v="151.4"/>
    <n v="3"/>
  </r>
  <r>
    <x v="1"/>
    <x v="1"/>
    <x v="6"/>
    <s v="."/>
    <s v="ASTHMA"/>
    <x v="1"/>
    <n v="0"/>
    <n v="0"/>
    <n v="3242"/>
    <s v="."/>
    <s v="."/>
    <s v="."/>
  </r>
  <r>
    <x v="1"/>
    <x v="1"/>
    <x v="7"/>
    <s v="."/>
    <s v="ASTHMA"/>
    <x v="1"/>
    <n v="0"/>
    <n v="0"/>
    <n v="2724"/>
    <s v="."/>
    <s v="."/>
    <s v="."/>
  </r>
  <r>
    <x v="2"/>
    <x v="0"/>
    <x v="0"/>
    <n v="493"/>
    <s v="ASTHMA"/>
    <x v="1"/>
    <n v="2282"/>
    <n v="799"/>
    <n v="16037"/>
    <n v="49.8"/>
    <n v="142.30000000000001"/>
    <n v="2.9"/>
  </r>
  <r>
    <x v="2"/>
    <x v="0"/>
    <x v="1"/>
    <n v="493"/>
    <s v="ASTHMA"/>
    <x v="1"/>
    <n v="1961"/>
    <n v="676"/>
    <n v="15215"/>
    <n v="44.4"/>
    <n v="128.9"/>
    <n v="2.9"/>
  </r>
  <r>
    <x v="2"/>
    <x v="0"/>
    <x v="2"/>
    <n v="493"/>
    <s v="ASTHMA"/>
    <x v="1"/>
    <n v="2107"/>
    <n v="707"/>
    <n v="14168"/>
    <n v="49.9"/>
    <n v="148.69999999999999"/>
    <n v="3"/>
  </r>
  <r>
    <x v="2"/>
    <x v="0"/>
    <x v="3"/>
    <n v="493"/>
    <s v="ASTHMA"/>
    <x v="1"/>
    <n v="1679"/>
    <n v="611"/>
    <n v="13285"/>
    <n v="46"/>
    <n v="126.4"/>
    <n v="2.7"/>
  </r>
  <r>
    <x v="2"/>
    <x v="0"/>
    <x v="4"/>
    <n v="493"/>
    <s v="ASTHMA"/>
    <x v="1"/>
    <n v="1434"/>
    <n v="508"/>
    <n v="11951"/>
    <n v="42.5"/>
    <n v="120"/>
    <n v="2.8"/>
  </r>
  <r>
    <x v="2"/>
    <x v="0"/>
    <x v="5"/>
    <n v="493"/>
    <s v="ASTHMA"/>
    <x v="1"/>
    <n v="602"/>
    <n v="254"/>
    <n v="10929"/>
    <n v="23.2"/>
    <n v="55.1"/>
    <n v="2.4"/>
  </r>
  <r>
    <x v="2"/>
    <x v="0"/>
    <x v="6"/>
    <s v="."/>
    <s v="ASTHMA"/>
    <x v="1"/>
    <n v="0"/>
    <n v="0"/>
    <n v="9543"/>
    <s v="."/>
    <s v="."/>
    <s v="."/>
  </r>
  <r>
    <x v="2"/>
    <x v="0"/>
    <x v="7"/>
    <s v="."/>
    <s v="ASTHMA"/>
    <x v="1"/>
    <n v="0"/>
    <n v="0"/>
    <n v="8348"/>
    <s v="."/>
    <s v="."/>
    <s v="."/>
  </r>
  <r>
    <x v="2"/>
    <x v="1"/>
    <x v="0"/>
    <n v="493"/>
    <s v="ASTHMA"/>
    <x v="1"/>
    <n v="2823"/>
    <n v="1009"/>
    <n v="16406"/>
    <n v="61.5"/>
    <n v="172.1"/>
    <n v="2.8"/>
  </r>
  <r>
    <x v="2"/>
    <x v="1"/>
    <x v="1"/>
    <n v="493"/>
    <s v="ASTHMA"/>
    <x v="1"/>
    <n v="2403"/>
    <n v="880"/>
    <n v="15526"/>
    <n v="56.7"/>
    <n v="154.80000000000001"/>
    <n v="2.7"/>
  </r>
  <r>
    <x v="2"/>
    <x v="1"/>
    <x v="2"/>
    <n v="493"/>
    <s v="ASTHMA"/>
    <x v="1"/>
    <n v="2326"/>
    <n v="821"/>
    <n v="14490"/>
    <n v="56.7"/>
    <n v="160.5"/>
    <n v="2.8"/>
  </r>
  <r>
    <x v="2"/>
    <x v="1"/>
    <x v="3"/>
    <n v="493"/>
    <s v="ASTHMA"/>
    <x v="1"/>
    <n v="1884"/>
    <n v="692"/>
    <n v="13586"/>
    <n v="50.9"/>
    <n v="138.69999999999999"/>
    <n v="2.7"/>
  </r>
  <r>
    <x v="2"/>
    <x v="1"/>
    <x v="4"/>
    <n v="493"/>
    <s v="ASTHMA"/>
    <x v="1"/>
    <n v="1577"/>
    <n v="616"/>
    <n v="11986"/>
    <n v="51.4"/>
    <n v="131.6"/>
    <n v="2.6"/>
  </r>
  <r>
    <x v="2"/>
    <x v="1"/>
    <x v="5"/>
    <n v="493"/>
    <s v="ASTHMA"/>
    <x v="1"/>
    <n v="717"/>
    <n v="311"/>
    <n v="10959"/>
    <n v="28.4"/>
    <n v="65.400000000000006"/>
    <n v="2.2999999999999998"/>
  </r>
  <r>
    <x v="2"/>
    <x v="1"/>
    <x v="6"/>
    <s v="."/>
    <s v="ASTHMA"/>
    <x v="1"/>
    <n v="0"/>
    <n v="0"/>
    <n v="9664"/>
    <s v="."/>
    <s v="."/>
    <s v="."/>
  </r>
  <r>
    <x v="2"/>
    <x v="1"/>
    <x v="7"/>
    <s v="."/>
    <s v="ASTHMA"/>
    <x v="1"/>
    <n v="0"/>
    <n v="0"/>
    <n v="8457"/>
    <s v="."/>
    <s v="."/>
    <s v="."/>
  </r>
  <r>
    <x v="3"/>
    <x v="0"/>
    <x v="0"/>
    <n v="493"/>
    <s v="ASTHMA"/>
    <x v="1"/>
    <n v="472"/>
    <n v="164"/>
    <n v="4561"/>
    <n v="36"/>
    <n v="103.5"/>
    <n v="2.9"/>
  </r>
  <r>
    <x v="3"/>
    <x v="0"/>
    <x v="1"/>
    <n v="493"/>
    <s v="ASTHMA"/>
    <x v="1"/>
    <n v="378"/>
    <n v="150"/>
    <n v="4155"/>
    <n v="36.1"/>
    <n v="91"/>
    <n v="2.5"/>
  </r>
  <r>
    <x v="3"/>
    <x v="0"/>
    <x v="2"/>
    <n v="493"/>
    <s v="ASTHMA"/>
    <x v="1"/>
    <n v="418"/>
    <n v="163"/>
    <n v="3941"/>
    <n v="41.4"/>
    <n v="106.1"/>
    <n v="2.6"/>
  </r>
  <r>
    <x v="3"/>
    <x v="0"/>
    <x v="3"/>
    <n v="493"/>
    <s v="ASTHMA"/>
    <x v="1"/>
    <n v="323"/>
    <n v="125"/>
    <n v="3739"/>
    <n v="33.4"/>
    <n v="86.4"/>
    <n v="2.6"/>
  </r>
  <r>
    <x v="3"/>
    <x v="0"/>
    <x v="4"/>
    <n v="493"/>
    <s v="ASTHMA"/>
    <x v="1"/>
    <n v="373"/>
    <n v="119"/>
    <n v="3455"/>
    <n v="34.4"/>
    <n v="108"/>
    <n v="3.1"/>
  </r>
  <r>
    <x v="3"/>
    <x v="0"/>
    <x v="5"/>
    <n v="493"/>
    <s v="ASTHMA"/>
    <x v="1"/>
    <n v="196"/>
    <n v="72"/>
    <n v="3298"/>
    <n v="21.8"/>
    <n v="59.4"/>
    <n v="2.7"/>
  </r>
  <r>
    <x v="3"/>
    <x v="0"/>
    <x v="6"/>
    <s v="."/>
    <s v="ASTHMA"/>
    <x v="1"/>
    <n v="0"/>
    <n v="0"/>
    <n v="3093"/>
    <s v="."/>
    <s v="."/>
    <s v="."/>
  </r>
  <r>
    <x v="3"/>
    <x v="0"/>
    <x v="7"/>
    <s v="."/>
    <s v="ASTHMA"/>
    <x v="1"/>
    <n v="0"/>
    <n v="0"/>
    <n v="2987"/>
    <s v="."/>
    <s v="."/>
    <s v="."/>
  </r>
  <r>
    <x v="3"/>
    <x v="1"/>
    <x v="0"/>
    <n v="493"/>
    <s v="ASTHMA"/>
    <x v="1"/>
    <n v="201"/>
    <n v="96"/>
    <n v="4243"/>
    <n v="22.6"/>
    <n v="47.4"/>
    <n v="2.1"/>
  </r>
  <r>
    <x v="3"/>
    <x v="1"/>
    <x v="1"/>
    <n v="493"/>
    <s v="ASTHMA"/>
    <x v="1"/>
    <n v="215"/>
    <n v="93"/>
    <n v="3886"/>
    <n v="23.9"/>
    <n v="55.3"/>
    <n v="2.2999999999999998"/>
  </r>
  <r>
    <x v="3"/>
    <x v="1"/>
    <x v="2"/>
    <n v="493"/>
    <s v="ASTHMA"/>
    <x v="1"/>
    <n v="156"/>
    <n v="76"/>
    <n v="3688"/>
    <n v="20.6"/>
    <n v="42.3"/>
    <n v="2.1"/>
  </r>
  <r>
    <x v="3"/>
    <x v="1"/>
    <x v="3"/>
    <n v="493"/>
    <s v="ASTHMA"/>
    <x v="1"/>
    <n v="211"/>
    <n v="92"/>
    <n v="3475"/>
    <n v="26.5"/>
    <n v="60.7"/>
    <n v="2.2999999999999998"/>
  </r>
  <r>
    <x v="3"/>
    <x v="1"/>
    <x v="4"/>
    <n v="493"/>
    <s v="ASTHMA"/>
    <x v="1"/>
    <n v="206"/>
    <n v="81"/>
    <n v="3255"/>
    <n v="24.9"/>
    <n v="63.3"/>
    <n v="2.5"/>
  </r>
  <r>
    <x v="3"/>
    <x v="1"/>
    <x v="5"/>
    <n v="493"/>
    <s v="ASTHMA"/>
    <x v="1"/>
    <n v="161"/>
    <n v="59"/>
    <n v="3116"/>
    <n v="18.899999999999999"/>
    <n v="51.7"/>
    <n v="2.7"/>
  </r>
  <r>
    <x v="3"/>
    <x v="1"/>
    <x v="6"/>
    <s v="."/>
    <s v="ASTHMA"/>
    <x v="1"/>
    <n v="0"/>
    <n v="0"/>
    <n v="2861"/>
    <s v="."/>
    <s v="."/>
    <s v="."/>
  </r>
  <r>
    <x v="3"/>
    <x v="1"/>
    <x v="7"/>
    <s v="."/>
    <s v="ASTHMA"/>
    <x v="1"/>
    <n v="0"/>
    <n v="0"/>
    <n v="2636"/>
    <s v="."/>
    <s v="."/>
    <s v="."/>
  </r>
  <r>
    <x v="4"/>
    <x v="0"/>
    <x v="0"/>
    <n v="493"/>
    <s v="ASTHMA"/>
    <x v="1"/>
    <n v="3555"/>
    <n v="1121"/>
    <n v="34998"/>
    <n v="32"/>
    <n v="101.6"/>
    <n v="3.2"/>
  </r>
  <r>
    <x v="4"/>
    <x v="0"/>
    <x v="1"/>
    <n v="493"/>
    <s v="ASTHMA"/>
    <x v="1"/>
    <n v="2910"/>
    <n v="885"/>
    <n v="31342"/>
    <n v="28.2"/>
    <n v="92.8"/>
    <n v="3.3"/>
  </r>
  <r>
    <x v="4"/>
    <x v="0"/>
    <x v="2"/>
    <n v="493"/>
    <s v="ASTHMA"/>
    <x v="1"/>
    <n v="2600"/>
    <n v="827"/>
    <n v="28384"/>
    <n v="29.1"/>
    <n v="91.6"/>
    <n v="3.1"/>
  </r>
  <r>
    <x v="4"/>
    <x v="0"/>
    <x v="3"/>
    <n v="493"/>
    <s v="ASTHMA"/>
    <x v="1"/>
    <n v="2179"/>
    <n v="711"/>
    <n v="25393"/>
    <n v="28"/>
    <n v="85.8"/>
    <n v="3.1"/>
  </r>
  <r>
    <x v="4"/>
    <x v="0"/>
    <x v="4"/>
    <n v="493"/>
    <s v="ASTHMA"/>
    <x v="1"/>
    <n v="1777"/>
    <n v="613"/>
    <n v="22277"/>
    <n v="27.5"/>
    <n v="79.8"/>
    <n v="2.9"/>
  </r>
  <r>
    <x v="4"/>
    <x v="0"/>
    <x v="5"/>
    <n v="493"/>
    <s v="ASTHMA"/>
    <x v="1"/>
    <n v="908"/>
    <n v="359"/>
    <n v="20408"/>
    <n v="17.600000000000001"/>
    <n v="44.5"/>
    <n v="2.5"/>
  </r>
  <r>
    <x v="4"/>
    <x v="0"/>
    <x v="6"/>
    <s v="."/>
    <s v="ASTHMA"/>
    <x v="1"/>
    <n v="0"/>
    <n v="0"/>
    <n v="17504"/>
    <s v="."/>
    <s v="."/>
    <s v="."/>
  </r>
  <r>
    <x v="4"/>
    <x v="0"/>
    <x v="7"/>
    <s v="."/>
    <s v="ASTHMA"/>
    <x v="1"/>
    <n v="0"/>
    <n v="0"/>
    <n v="15772"/>
    <s v="."/>
    <s v="."/>
    <s v="."/>
  </r>
  <r>
    <x v="4"/>
    <x v="1"/>
    <x v="0"/>
    <n v="493"/>
    <s v="ASTHMA"/>
    <x v="1"/>
    <n v="1970"/>
    <n v="668"/>
    <n v="27267"/>
    <n v="24.5"/>
    <n v="72.2"/>
    <n v="2.9"/>
  </r>
  <r>
    <x v="4"/>
    <x v="1"/>
    <x v="1"/>
    <n v="493"/>
    <s v="ASTHMA"/>
    <x v="1"/>
    <n v="1543"/>
    <n v="549"/>
    <n v="24435"/>
    <n v="22.5"/>
    <n v="63.1"/>
    <n v="2.8"/>
  </r>
  <r>
    <x v="4"/>
    <x v="1"/>
    <x v="2"/>
    <n v="493"/>
    <s v="ASTHMA"/>
    <x v="1"/>
    <n v="1508"/>
    <n v="513"/>
    <n v="22034"/>
    <n v="23.3"/>
    <n v="68.400000000000006"/>
    <n v="2.9"/>
  </r>
  <r>
    <x v="4"/>
    <x v="1"/>
    <x v="3"/>
    <n v="493"/>
    <s v="ASTHMA"/>
    <x v="1"/>
    <n v="1218"/>
    <n v="429"/>
    <n v="19663"/>
    <n v="21.8"/>
    <n v="61.9"/>
    <n v="2.8"/>
  </r>
  <r>
    <x v="4"/>
    <x v="1"/>
    <x v="4"/>
    <n v="493"/>
    <s v="ASTHMA"/>
    <x v="1"/>
    <n v="1057"/>
    <n v="390"/>
    <n v="16957"/>
    <n v="23"/>
    <n v="62.3"/>
    <n v="2.7"/>
  </r>
  <r>
    <x v="4"/>
    <x v="1"/>
    <x v="5"/>
    <n v="493"/>
    <s v="ASTHMA"/>
    <x v="1"/>
    <n v="508"/>
    <n v="195"/>
    <n v="15235"/>
    <n v="12.8"/>
    <n v="33.299999999999997"/>
    <n v="2.6"/>
  </r>
  <r>
    <x v="4"/>
    <x v="1"/>
    <x v="6"/>
    <s v="."/>
    <s v="ASTHMA"/>
    <x v="1"/>
    <n v="0"/>
    <n v="0"/>
    <n v="12989"/>
    <s v="."/>
    <s v="."/>
    <s v="."/>
  </r>
  <r>
    <x v="4"/>
    <x v="1"/>
    <x v="7"/>
    <s v="."/>
    <s v="ASTHMA"/>
    <x v="1"/>
    <n v="0"/>
    <n v="0"/>
    <n v="11477"/>
    <s v="."/>
    <s v="."/>
    <s v="."/>
  </r>
  <r>
    <x v="4"/>
    <x v="2"/>
    <x v="0"/>
    <n v="493"/>
    <s v="ASTHMA"/>
    <x v="1"/>
    <n v="1"/>
    <n v="1"/>
    <n v="1"/>
    <n v="1000"/>
    <n v="1000"/>
    <n v="1"/>
  </r>
  <r>
    <x v="4"/>
    <x v="2"/>
    <x v="1"/>
    <s v="."/>
    <s v="ASTHMA"/>
    <x v="1"/>
    <n v="0"/>
    <n v="0"/>
    <n v="1"/>
    <s v="."/>
    <s v="."/>
    <s v="."/>
  </r>
  <r>
    <x v="4"/>
    <x v="2"/>
    <x v="2"/>
    <s v="."/>
    <s v="ASTHMA"/>
    <x v="1"/>
    <n v="0"/>
    <n v="0"/>
    <n v="1"/>
    <s v="."/>
    <s v="."/>
    <s v="."/>
  </r>
  <r>
    <x v="5"/>
    <x v="0"/>
    <x v="0"/>
    <n v="493"/>
    <s v="ASTHMA"/>
    <x v="1"/>
    <n v="3886"/>
    <n v="1092"/>
    <n v="33572"/>
    <n v="32.5"/>
    <n v="115.8"/>
    <n v="3.6"/>
  </r>
  <r>
    <x v="5"/>
    <x v="0"/>
    <x v="1"/>
    <n v="493"/>
    <s v="ASTHMA"/>
    <x v="1"/>
    <n v="3469"/>
    <n v="1002"/>
    <n v="32726"/>
    <n v="30.6"/>
    <n v="106"/>
    <n v="3.5"/>
  </r>
  <r>
    <x v="5"/>
    <x v="0"/>
    <x v="2"/>
    <n v="493"/>
    <s v="ASTHMA"/>
    <x v="1"/>
    <n v="3520"/>
    <n v="922"/>
    <n v="32196"/>
    <n v="28.6"/>
    <n v="109.3"/>
    <n v="3.8"/>
  </r>
  <r>
    <x v="5"/>
    <x v="0"/>
    <x v="3"/>
    <n v="493"/>
    <s v="ASTHMA"/>
    <x v="1"/>
    <n v="3226"/>
    <n v="916"/>
    <n v="31723"/>
    <n v="28.9"/>
    <n v="101.7"/>
    <n v="3.5"/>
  </r>
  <r>
    <x v="5"/>
    <x v="0"/>
    <x v="4"/>
    <n v="493"/>
    <s v="ASTHMA"/>
    <x v="1"/>
    <n v="2911"/>
    <n v="822"/>
    <n v="30003"/>
    <n v="27.4"/>
    <n v="97"/>
    <n v="3.5"/>
  </r>
  <r>
    <x v="5"/>
    <x v="0"/>
    <x v="5"/>
    <n v="493"/>
    <s v="ASTHMA"/>
    <x v="1"/>
    <n v="1421"/>
    <n v="470"/>
    <n v="28927"/>
    <n v="16.2"/>
    <n v="49.1"/>
    <n v="3"/>
  </r>
  <r>
    <x v="5"/>
    <x v="0"/>
    <x v="6"/>
    <s v="."/>
    <s v="ASTHMA"/>
    <x v="1"/>
    <n v="0"/>
    <n v="0"/>
    <n v="27519"/>
    <s v="."/>
    <s v="."/>
    <s v="."/>
  </r>
  <r>
    <x v="5"/>
    <x v="0"/>
    <x v="7"/>
    <s v="."/>
    <s v="ASTHMA"/>
    <x v="1"/>
    <n v="0"/>
    <n v="0"/>
    <n v="26309"/>
    <s v="."/>
    <s v="."/>
    <s v="."/>
  </r>
  <r>
    <x v="5"/>
    <x v="1"/>
    <x v="0"/>
    <n v="493"/>
    <s v="ASTHMA"/>
    <x v="1"/>
    <n v="1722"/>
    <n v="474"/>
    <n v="29378"/>
    <n v="16.100000000000001"/>
    <n v="58.6"/>
    <n v="3.6"/>
  </r>
  <r>
    <x v="5"/>
    <x v="1"/>
    <x v="1"/>
    <n v="493"/>
    <s v="ASTHMA"/>
    <x v="1"/>
    <n v="1486"/>
    <n v="424"/>
    <n v="28316"/>
    <n v="15"/>
    <n v="52.5"/>
    <n v="3.5"/>
  </r>
  <r>
    <x v="5"/>
    <x v="1"/>
    <x v="2"/>
    <n v="493"/>
    <s v="ASTHMA"/>
    <x v="1"/>
    <n v="1678"/>
    <n v="420"/>
    <n v="27634"/>
    <n v="15.2"/>
    <n v="60.7"/>
    <n v="4"/>
  </r>
  <r>
    <x v="5"/>
    <x v="1"/>
    <x v="3"/>
    <n v="493"/>
    <s v="ASTHMA"/>
    <x v="1"/>
    <n v="1350"/>
    <n v="387"/>
    <n v="27161"/>
    <n v="14.2"/>
    <n v="49.7"/>
    <n v="3.5"/>
  </r>
  <r>
    <x v="5"/>
    <x v="1"/>
    <x v="4"/>
    <n v="493"/>
    <s v="ASTHMA"/>
    <x v="1"/>
    <n v="1523"/>
    <n v="394"/>
    <n v="25268"/>
    <n v="15.6"/>
    <n v="60.3"/>
    <n v="3.9"/>
  </r>
  <r>
    <x v="5"/>
    <x v="1"/>
    <x v="5"/>
    <n v="493"/>
    <s v="ASTHMA"/>
    <x v="1"/>
    <n v="630"/>
    <n v="204"/>
    <n v="24171"/>
    <n v="8.4"/>
    <n v="26.1"/>
    <n v="3.1"/>
  </r>
  <r>
    <x v="5"/>
    <x v="1"/>
    <x v="6"/>
    <s v="."/>
    <s v="ASTHMA"/>
    <x v="1"/>
    <n v="0"/>
    <n v="0"/>
    <n v="22734"/>
    <s v="."/>
    <s v="."/>
    <s v="."/>
  </r>
  <r>
    <x v="5"/>
    <x v="1"/>
    <x v="7"/>
    <s v="."/>
    <s v="ASTHMA"/>
    <x v="1"/>
    <n v="0"/>
    <n v="0"/>
    <n v="21414"/>
    <s v="."/>
    <s v="."/>
    <s v="."/>
  </r>
  <r>
    <x v="6"/>
    <x v="0"/>
    <x v="0"/>
    <n v="493"/>
    <s v="ASTHMA"/>
    <x v="1"/>
    <n v="861"/>
    <n v="206"/>
    <n v="17016"/>
    <n v="12.1"/>
    <n v="50.6"/>
    <n v="4.2"/>
  </r>
  <r>
    <x v="6"/>
    <x v="0"/>
    <x v="1"/>
    <n v="493"/>
    <s v="ASTHMA"/>
    <x v="1"/>
    <n v="903"/>
    <n v="233"/>
    <n v="16267"/>
    <n v="14.3"/>
    <n v="55.5"/>
    <n v="3.9"/>
  </r>
  <r>
    <x v="6"/>
    <x v="0"/>
    <x v="2"/>
    <n v="493"/>
    <s v="ASTHMA"/>
    <x v="1"/>
    <n v="898"/>
    <n v="217"/>
    <n v="16941"/>
    <n v="12.8"/>
    <n v="53"/>
    <n v="4.0999999999999996"/>
  </r>
  <r>
    <x v="6"/>
    <x v="0"/>
    <x v="3"/>
    <n v="493"/>
    <s v="ASTHMA"/>
    <x v="1"/>
    <n v="951"/>
    <n v="248"/>
    <n v="17692"/>
    <n v="14"/>
    <n v="53.8"/>
    <n v="3.8"/>
  </r>
  <r>
    <x v="6"/>
    <x v="0"/>
    <x v="4"/>
    <n v="493"/>
    <s v="ASTHMA"/>
    <x v="1"/>
    <n v="979"/>
    <n v="258"/>
    <n v="17515"/>
    <n v="14.7"/>
    <n v="55.9"/>
    <n v="3.8"/>
  </r>
  <r>
    <x v="6"/>
    <x v="0"/>
    <x v="5"/>
    <n v="493"/>
    <s v="ASTHMA"/>
    <x v="1"/>
    <n v="715"/>
    <n v="188"/>
    <n v="17376"/>
    <n v="10.8"/>
    <n v="41.1"/>
    <n v="3.8"/>
  </r>
  <r>
    <x v="6"/>
    <x v="0"/>
    <x v="6"/>
    <s v="."/>
    <s v="ASTHMA"/>
    <x v="1"/>
    <n v="0"/>
    <n v="0"/>
    <n v="17278"/>
    <s v="."/>
    <s v="."/>
    <s v="."/>
  </r>
  <r>
    <x v="6"/>
    <x v="0"/>
    <x v="7"/>
    <s v="."/>
    <s v="ASTHMA"/>
    <x v="1"/>
    <n v="0"/>
    <n v="0"/>
    <n v="17646"/>
    <s v="."/>
    <s v="."/>
    <s v="."/>
  </r>
  <r>
    <x v="6"/>
    <x v="1"/>
    <x v="0"/>
    <n v="493"/>
    <s v="ASTHMA"/>
    <x v="1"/>
    <n v="367"/>
    <n v="108"/>
    <n v="13136"/>
    <n v="8.1999999999999993"/>
    <n v="27.9"/>
    <n v="3.4"/>
  </r>
  <r>
    <x v="6"/>
    <x v="1"/>
    <x v="1"/>
    <n v="493"/>
    <s v="ASTHMA"/>
    <x v="1"/>
    <n v="410"/>
    <n v="89"/>
    <n v="12628"/>
    <n v="7"/>
    <n v="32.5"/>
    <n v="4.5999999999999996"/>
  </r>
  <r>
    <x v="6"/>
    <x v="1"/>
    <x v="2"/>
    <n v="493"/>
    <s v="ASTHMA"/>
    <x v="1"/>
    <n v="321"/>
    <n v="104"/>
    <n v="13187"/>
    <n v="7.9"/>
    <n v="24.3"/>
    <n v="3.1"/>
  </r>
  <r>
    <x v="6"/>
    <x v="1"/>
    <x v="3"/>
    <n v="493"/>
    <s v="ASTHMA"/>
    <x v="1"/>
    <n v="381"/>
    <n v="97"/>
    <n v="13669"/>
    <n v="7.1"/>
    <n v="27.9"/>
    <n v="3.9"/>
  </r>
  <r>
    <x v="6"/>
    <x v="1"/>
    <x v="4"/>
    <n v="493"/>
    <s v="ASTHMA"/>
    <x v="1"/>
    <n v="430"/>
    <n v="106"/>
    <n v="13423"/>
    <n v="7.9"/>
    <n v="32"/>
    <n v="4.0999999999999996"/>
  </r>
  <r>
    <x v="6"/>
    <x v="1"/>
    <x v="5"/>
    <n v="493"/>
    <s v="ASTHMA"/>
    <x v="1"/>
    <n v="200"/>
    <n v="67"/>
    <n v="13154"/>
    <n v="5.0999999999999996"/>
    <n v="15.2"/>
    <n v="3"/>
  </r>
  <r>
    <x v="6"/>
    <x v="1"/>
    <x v="6"/>
    <s v="."/>
    <s v="ASTHMA"/>
    <x v="1"/>
    <n v="0"/>
    <n v="0"/>
    <n v="13095"/>
    <s v="."/>
    <s v="."/>
    <s v="."/>
  </r>
  <r>
    <x v="6"/>
    <x v="1"/>
    <x v="7"/>
    <s v="."/>
    <s v="ASTHMA"/>
    <x v="1"/>
    <n v="0"/>
    <n v="0"/>
    <n v="13371"/>
    <s v="."/>
    <s v="."/>
    <s v="."/>
  </r>
  <r>
    <x v="0"/>
    <x v="0"/>
    <x v="0"/>
    <n v="493"/>
    <s v="ASTHMA"/>
    <x v="2"/>
    <n v="75"/>
    <n v="31"/>
    <n v="4887"/>
    <n v="6.3"/>
    <n v="15.3"/>
    <n v="2.4"/>
  </r>
  <r>
    <x v="0"/>
    <x v="0"/>
    <x v="1"/>
    <n v="493"/>
    <s v="ASTHMA"/>
    <x v="2"/>
    <n v="75"/>
    <n v="24"/>
    <n v="4272"/>
    <n v="5.6"/>
    <n v="17.600000000000001"/>
    <n v="3.1"/>
  </r>
  <r>
    <x v="0"/>
    <x v="0"/>
    <x v="2"/>
    <n v="493"/>
    <s v="ASTHMA"/>
    <x v="2"/>
    <n v="45"/>
    <n v="14"/>
    <n v="3663"/>
    <n v="3.8"/>
    <n v="12.3"/>
    <n v="3.2"/>
  </r>
  <r>
    <x v="0"/>
    <x v="0"/>
    <x v="3"/>
    <n v="493"/>
    <s v="ASTHMA"/>
    <x v="2"/>
    <n v="41"/>
    <n v="14"/>
    <n v="3039"/>
    <n v="4.5999999999999996"/>
    <n v="13.5"/>
    <n v="2.9"/>
  </r>
  <r>
    <x v="0"/>
    <x v="0"/>
    <x v="4"/>
    <n v="493"/>
    <s v="ASTHMA"/>
    <x v="2"/>
    <n v="22"/>
    <n v="8"/>
    <n v="2574"/>
    <n v="3.1"/>
    <n v="8.5"/>
    <n v="2.8"/>
  </r>
  <r>
    <x v="0"/>
    <x v="0"/>
    <x v="5"/>
    <n v="493"/>
    <s v="ASTHMA"/>
    <x v="2"/>
    <n v="9"/>
    <n v="4"/>
    <n v="2220"/>
    <n v="1.8"/>
    <n v="4.0999999999999996"/>
    <n v="2.2000000000000002"/>
  </r>
  <r>
    <x v="0"/>
    <x v="0"/>
    <x v="6"/>
    <s v="."/>
    <s v="ASTHMA"/>
    <x v="2"/>
    <n v="0"/>
    <n v="0"/>
    <n v="1793"/>
    <s v="."/>
    <s v="."/>
    <s v="."/>
  </r>
  <r>
    <x v="0"/>
    <x v="0"/>
    <x v="7"/>
    <s v="."/>
    <s v="ASTHMA"/>
    <x v="2"/>
    <n v="0"/>
    <n v="0"/>
    <n v="1554"/>
    <s v="."/>
    <s v="."/>
    <s v="."/>
  </r>
  <r>
    <x v="0"/>
    <x v="1"/>
    <x v="0"/>
    <n v="493"/>
    <s v="ASTHMA"/>
    <x v="2"/>
    <n v="205"/>
    <n v="58"/>
    <n v="5229"/>
    <n v="11.1"/>
    <n v="39.200000000000003"/>
    <n v="3.5"/>
  </r>
  <r>
    <x v="0"/>
    <x v="1"/>
    <x v="1"/>
    <n v="493"/>
    <s v="ASTHMA"/>
    <x v="2"/>
    <n v="112"/>
    <n v="41"/>
    <n v="4379"/>
    <n v="9.4"/>
    <n v="25.6"/>
    <n v="2.7"/>
  </r>
  <r>
    <x v="0"/>
    <x v="1"/>
    <x v="2"/>
    <n v="493"/>
    <s v="ASTHMA"/>
    <x v="2"/>
    <n v="100"/>
    <n v="36"/>
    <n v="3786"/>
    <n v="9.5"/>
    <n v="26.4"/>
    <n v="2.8"/>
  </r>
  <r>
    <x v="0"/>
    <x v="1"/>
    <x v="3"/>
    <n v="493"/>
    <s v="ASTHMA"/>
    <x v="2"/>
    <n v="117"/>
    <n v="23"/>
    <n v="3174"/>
    <n v="7.2"/>
    <n v="36.9"/>
    <n v="5.0999999999999996"/>
  </r>
  <r>
    <x v="0"/>
    <x v="1"/>
    <x v="4"/>
    <n v="493"/>
    <s v="ASTHMA"/>
    <x v="2"/>
    <n v="67"/>
    <n v="19"/>
    <n v="2658"/>
    <n v="7.1"/>
    <n v="25.2"/>
    <n v="3.5"/>
  </r>
  <r>
    <x v="0"/>
    <x v="1"/>
    <x v="5"/>
    <n v="493"/>
    <s v="ASTHMA"/>
    <x v="2"/>
    <n v="34"/>
    <n v="11"/>
    <n v="2318"/>
    <n v="4.7"/>
    <n v="14.7"/>
    <n v="3.1"/>
  </r>
  <r>
    <x v="0"/>
    <x v="1"/>
    <x v="6"/>
    <s v="."/>
    <s v="ASTHMA"/>
    <x v="2"/>
    <n v="0"/>
    <n v="0"/>
    <n v="1917"/>
    <s v="."/>
    <s v="."/>
    <s v="."/>
  </r>
  <r>
    <x v="0"/>
    <x v="1"/>
    <x v="7"/>
    <s v="."/>
    <s v="ASTHMA"/>
    <x v="2"/>
    <n v="0"/>
    <n v="0"/>
    <n v="1608"/>
    <s v="."/>
    <s v="."/>
    <s v="."/>
  </r>
  <r>
    <x v="1"/>
    <x v="0"/>
    <x v="0"/>
    <n v="493"/>
    <s v="ASTHMA"/>
    <x v="2"/>
    <n v="91"/>
    <n v="31"/>
    <n v="7031"/>
    <n v="4.4000000000000004"/>
    <n v="12.9"/>
    <n v="2.9"/>
  </r>
  <r>
    <x v="1"/>
    <x v="0"/>
    <x v="1"/>
    <n v="493"/>
    <s v="ASTHMA"/>
    <x v="2"/>
    <n v="59"/>
    <n v="21"/>
    <n v="6199"/>
    <n v="3.4"/>
    <n v="9.5"/>
    <n v="2.8"/>
  </r>
  <r>
    <x v="1"/>
    <x v="0"/>
    <x v="2"/>
    <n v="493"/>
    <s v="ASTHMA"/>
    <x v="2"/>
    <n v="74"/>
    <n v="27"/>
    <n v="5697"/>
    <n v="4.7"/>
    <n v="13"/>
    <n v="2.7"/>
  </r>
  <r>
    <x v="1"/>
    <x v="0"/>
    <x v="3"/>
    <n v="493"/>
    <s v="ASTHMA"/>
    <x v="2"/>
    <n v="69"/>
    <n v="20"/>
    <n v="5034"/>
    <n v="4"/>
    <n v="13.7"/>
    <n v="3.4"/>
  </r>
  <r>
    <x v="1"/>
    <x v="0"/>
    <x v="4"/>
    <n v="493"/>
    <s v="ASTHMA"/>
    <x v="2"/>
    <n v="44"/>
    <n v="17"/>
    <n v="4267"/>
    <n v="4"/>
    <n v="10.3"/>
    <n v="2.6"/>
  </r>
  <r>
    <x v="1"/>
    <x v="0"/>
    <x v="5"/>
    <n v="493"/>
    <s v="ASTHMA"/>
    <x v="2"/>
    <n v="19"/>
    <n v="5"/>
    <n v="3733"/>
    <n v="1.3"/>
    <n v="5.0999999999999996"/>
    <n v="3.8"/>
  </r>
  <r>
    <x v="1"/>
    <x v="0"/>
    <x v="6"/>
    <s v="."/>
    <s v="ASTHMA"/>
    <x v="2"/>
    <n v="0"/>
    <n v="0"/>
    <n v="3126"/>
    <s v="."/>
    <s v="."/>
    <s v="."/>
  </r>
  <r>
    <x v="1"/>
    <x v="0"/>
    <x v="7"/>
    <s v="."/>
    <s v="ASTHMA"/>
    <x v="2"/>
    <n v="0"/>
    <n v="0"/>
    <n v="2589"/>
    <s v="."/>
    <s v="."/>
    <s v="."/>
  </r>
  <r>
    <x v="1"/>
    <x v="1"/>
    <x v="0"/>
    <n v="493"/>
    <s v="ASTHMA"/>
    <x v="2"/>
    <n v="142"/>
    <n v="45"/>
    <n v="7190"/>
    <n v="6.3"/>
    <n v="19.7"/>
    <n v="3.2"/>
  </r>
  <r>
    <x v="1"/>
    <x v="1"/>
    <x v="1"/>
    <n v="493"/>
    <s v="ASTHMA"/>
    <x v="2"/>
    <n v="113"/>
    <n v="39"/>
    <n v="6506"/>
    <n v="6"/>
    <n v="17.399999999999999"/>
    <n v="2.9"/>
  </r>
  <r>
    <x v="1"/>
    <x v="1"/>
    <x v="2"/>
    <n v="493"/>
    <s v="ASTHMA"/>
    <x v="2"/>
    <n v="152"/>
    <n v="38"/>
    <n v="5829"/>
    <n v="6.5"/>
    <n v="26.1"/>
    <n v="4"/>
  </r>
  <r>
    <x v="1"/>
    <x v="1"/>
    <x v="3"/>
    <n v="493"/>
    <s v="ASTHMA"/>
    <x v="2"/>
    <n v="95"/>
    <n v="26"/>
    <n v="5144"/>
    <n v="5.0999999999999996"/>
    <n v="18.5"/>
    <n v="3.7"/>
  </r>
  <r>
    <x v="1"/>
    <x v="1"/>
    <x v="4"/>
    <n v="493"/>
    <s v="ASTHMA"/>
    <x v="2"/>
    <n v="99"/>
    <n v="27"/>
    <n v="4454"/>
    <n v="6.1"/>
    <n v="22.2"/>
    <n v="3.7"/>
  </r>
  <r>
    <x v="1"/>
    <x v="1"/>
    <x v="5"/>
    <n v="493"/>
    <s v="ASTHMA"/>
    <x v="2"/>
    <n v="27"/>
    <n v="9"/>
    <n v="3904"/>
    <n v="2.2999999999999998"/>
    <n v="6.9"/>
    <n v="3"/>
  </r>
  <r>
    <x v="1"/>
    <x v="1"/>
    <x v="6"/>
    <s v="."/>
    <s v="ASTHMA"/>
    <x v="2"/>
    <n v="0"/>
    <n v="0"/>
    <n v="3242"/>
    <s v="."/>
    <s v="."/>
    <s v="."/>
  </r>
  <r>
    <x v="1"/>
    <x v="1"/>
    <x v="7"/>
    <s v="."/>
    <s v="ASTHMA"/>
    <x v="2"/>
    <n v="0"/>
    <n v="0"/>
    <n v="2724"/>
    <s v="."/>
    <s v="."/>
    <s v="."/>
  </r>
  <r>
    <x v="2"/>
    <x v="0"/>
    <x v="0"/>
    <n v="493"/>
    <s v="ASTHMA"/>
    <x v="2"/>
    <n v="173"/>
    <n v="63"/>
    <n v="16037"/>
    <n v="3.9"/>
    <n v="10.8"/>
    <n v="2.7"/>
  </r>
  <r>
    <x v="2"/>
    <x v="0"/>
    <x v="1"/>
    <n v="493"/>
    <s v="ASTHMA"/>
    <x v="2"/>
    <n v="125"/>
    <n v="46"/>
    <n v="15215"/>
    <n v="3"/>
    <n v="8.1999999999999993"/>
    <n v="2.7"/>
  </r>
  <r>
    <x v="2"/>
    <x v="0"/>
    <x v="2"/>
    <n v="493"/>
    <s v="ASTHMA"/>
    <x v="2"/>
    <n v="186"/>
    <n v="56"/>
    <n v="14168"/>
    <n v="4"/>
    <n v="13.1"/>
    <n v="3.3"/>
  </r>
  <r>
    <x v="2"/>
    <x v="0"/>
    <x v="3"/>
    <n v="493"/>
    <s v="ASTHMA"/>
    <x v="2"/>
    <n v="63"/>
    <n v="25"/>
    <n v="13285"/>
    <n v="1.9"/>
    <n v="4.7"/>
    <n v="2.5"/>
  </r>
  <r>
    <x v="2"/>
    <x v="0"/>
    <x v="4"/>
    <n v="493"/>
    <s v="ASTHMA"/>
    <x v="2"/>
    <n v="121"/>
    <n v="39"/>
    <n v="11951"/>
    <n v="3.3"/>
    <n v="10.1"/>
    <n v="3.1"/>
  </r>
  <r>
    <x v="2"/>
    <x v="0"/>
    <x v="5"/>
    <n v="493"/>
    <s v="ASTHMA"/>
    <x v="2"/>
    <n v="29"/>
    <n v="11"/>
    <n v="10929"/>
    <n v="1"/>
    <n v="2.7"/>
    <n v="2.6"/>
  </r>
  <r>
    <x v="2"/>
    <x v="0"/>
    <x v="6"/>
    <s v="."/>
    <s v="ASTHMA"/>
    <x v="2"/>
    <n v="0"/>
    <n v="0"/>
    <n v="9543"/>
    <s v="."/>
    <s v="."/>
    <s v="."/>
  </r>
  <r>
    <x v="2"/>
    <x v="0"/>
    <x v="7"/>
    <s v="."/>
    <s v="ASTHMA"/>
    <x v="2"/>
    <n v="0"/>
    <n v="0"/>
    <n v="8348"/>
    <s v="."/>
    <s v="."/>
    <s v="."/>
  </r>
  <r>
    <x v="2"/>
    <x v="1"/>
    <x v="0"/>
    <n v="493"/>
    <s v="ASTHMA"/>
    <x v="2"/>
    <n v="276"/>
    <n v="86"/>
    <n v="16406"/>
    <n v="5.2"/>
    <n v="16.8"/>
    <n v="3.2"/>
  </r>
  <r>
    <x v="2"/>
    <x v="1"/>
    <x v="1"/>
    <n v="493"/>
    <s v="ASTHMA"/>
    <x v="2"/>
    <n v="197"/>
    <n v="60"/>
    <n v="15526"/>
    <n v="3.9"/>
    <n v="12.7"/>
    <n v="3.3"/>
  </r>
  <r>
    <x v="2"/>
    <x v="1"/>
    <x v="2"/>
    <n v="493"/>
    <s v="ASTHMA"/>
    <x v="2"/>
    <n v="183"/>
    <n v="64"/>
    <n v="14490"/>
    <n v="4.4000000000000004"/>
    <n v="12.6"/>
    <n v="2.9"/>
  </r>
  <r>
    <x v="2"/>
    <x v="1"/>
    <x v="3"/>
    <n v="493"/>
    <s v="ASTHMA"/>
    <x v="2"/>
    <n v="103"/>
    <n v="37"/>
    <n v="13586"/>
    <n v="2.7"/>
    <n v="7.6"/>
    <n v="2.8"/>
  </r>
  <r>
    <x v="2"/>
    <x v="1"/>
    <x v="4"/>
    <n v="493"/>
    <s v="ASTHMA"/>
    <x v="2"/>
    <n v="127"/>
    <n v="36"/>
    <n v="11986"/>
    <n v="3"/>
    <n v="10.6"/>
    <n v="3.5"/>
  </r>
  <r>
    <x v="2"/>
    <x v="1"/>
    <x v="5"/>
    <n v="493"/>
    <s v="ASTHMA"/>
    <x v="2"/>
    <n v="41"/>
    <n v="15"/>
    <n v="10959"/>
    <n v="1.4"/>
    <n v="3.7"/>
    <n v="2.7"/>
  </r>
  <r>
    <x v="2"/>
    <x v="1"/>
    <x v="6"/>
    <s v="."/>
    <s v="ASTHMA"/>
    <x v="2"/>
    <n v="0"/>
    <n v="0"/>
    <n v="9664"/>
    <s v="."/>
    <s v="."/>
    <s v="."/>
  </r>
  <r>
    <x v="2"/>
    <x v="1"/>
    <x v="7"/>
    <s v="."/>
    <s v="ASTHMA"/>
    <x v="2"/>
    <n v="0"/>
    <n v="0"/>
    <n v="8457"/>
    <s v="."/>
    <s v="."/>
    <s v="."/>
  </r>
  <r>
    <x v="3"/>
    <x v="0"/>
    <x v="0"/>
    <n v="493"/>
    <s v="ASTHMA"/>
    <x v="2"/>
    <n v="75"/>
    <n v="27"/>
    <n v="4561"/>
    <n v="5.9"/>
    <n v="16.399999999999999"/>
    <n v="2.8"/>
  </r>
  <r>
    <x v="3"/>
    <x v="0"/>
    <x v="1"/>
    <n v="493"/>
    <s v="ASTHMA"/>
    <x v="2"/>
    <n v="63"/>
    <n v="17"/>
    <n v="4155"/>
    <n v="4.0999999999999996"/>
    <n v="15.2"/>
    <n v="3.7"/>
  </r>
  <r>
    <x v="3"/>
    <x v="0"/>
    <x v="2"/>
    <n v="493"/>
    <s v="ASTHMA"/>
    <x v="2"/>
    <n v="67"/>
    <n v="21"/>
    <n v="3941"/>
    <n v="5.3"/>
    <n v="17"/>
    <n v="3.2"/>
  </r>
  <r>
    <x v="3"/>
    <x v="0"/>
    <x v="3"/>
    <n v="493"/>
    <s v="ASTHMA"/>
    <x v="2"/>
    <n v="49"/>
    <n v="13"/>
    <n v="3739"/>
    <n v="3.5"/>
    <n v="13.1"/>
    <n v="3.8"/>
  </r>
  <r>
    <x v="3"/>
    <x v="0"/>
    <x v="4"/>
    <n v="493"/>
    <s v="ASTHMA"/>
    <x v="2"/>
    <n v="22"/>
    <n v="10"/>
    <n v="3455"/>
    <n v="2.9"/>
    <n v="6.4"/>
    <n v="2.2000000000000002"/>
  </r>
  <r>
    <x v="3"/>
    <x v="0"/>
    <x v="5"/>
    <n v="493"/>
    <s v="ASTHMA"/>
    <x v="2"/>
    <n v="32"/>
    <n v="11"/>
    <n v="3298"/>
    <n v="3.3"/>
    <n v="9.6999999999999993"/>
    <n v="2.9"/>
  </r>
  <r>
    <x v="3"/>
    <x v="0"/>
    <x v="6"/>
    <s v="."/>
    <s v="ASTHMA"/>
    <x v="2"/>
    <n v="0"/>
    <n v="0"/>
    <n v="3093"/>
    <s v="."/>
    <s v="."/>
    <s v="."/>
  </r>
  <r>
    <x v="3"/>
    <x v="0"/>
    <x v="7"/>
    <s v="."/>
    <s v="ASTHMA"/>
    <x v="2"/>
    <n v="0"/>
    <n v="0"/>
    <n v="2987"/>
    <s v="."/>
    <s v="."/>
    <s v="."/>
  </r>
  <r>
    <x v="3"/>
    <x v="1"/>
    <x v="0"/>
    <n v="493"/>
    <s v="ASTHMA"/>
    <x v="2"/>
    <n v="42"/>
    <n v="12"/>
    <n v="4243"/>
    <n v="2.8"/>
    <n v="9.9"/>
    <n v="3.5"/>
  </r>
  <r>
    <x v="3"/>
    <x v="1"/>
    <x v="1"/>
    <n v="493"/>
    <s v="ASTHMA"/>
    <x v="2"/>
    <n v="42"/>
    <n v="14"/>
    <n v="3886"/>
    <n v="3.6"/>
    <n v="10.8"/>
    <n v="3"/>
  </r>
  <r>
    <x v="3"/>
    <x v="1"/>
    <x v="2"/>
    <n v="493"/>
    <s v="ASTHMA"/>
    <x v="2"/>
    <n v="39"/>
    <n v="10"/>
    <n v="3688"/>
    <n v="2.7"/>
    <n v="10.6"/>
    <n v="3.9"/>
  </r>
  <r>
    <x v="3"/>
    <x v="1"/>
    <x v="3"/>
    <n v="493"/>
    <s v="ASTHMA"/>
    <x v="2"/>
    <n v="28"/>
    <n v="10"/>
    <n v="3475"/>
    <n v="2.9"/>
    <n v="8.1"/>
    <n v="2.8"/>
  </r>
  <r>
    <x v="3"/>
    <x v="1"/>
    <x v="4"/>
    <n v="493"/>
    <s v="ASTHMA"/>
    <x v="2"/>
    <n v="13"/>
    <n v="8"/>
    <n v="3255"/>
    <n v="2.5"/>
    <n v="4"/>
    <n v="1.6"/>
  </r>
  <r>
    <x v="3"/>
    <x v="1"/>
    <x v="5"/>
    <n v="493"/>
    <s v="ASTHMA"/>
    <x v="2"/>
    <n v="25"/>
    <n v="9"/>
    <n v="3116"/>
    <n v="2.9"/>
    <n v="8"/>
    <n v="2.8"/>
  </r>
  <r>
    <x v="3"/>
    <x v="1"/>
    <x v="6"/>
    <s v="."/>
    <s v="ASTHMA"/>
    <x v="2"/>
    <n v="0"/>
    <n v="0"/>
    <n v="2861"/>
    <s v="."/>
    <s v="."/>
    <s v="."/>
  </r>
  <r>
    <x v="3"/>
    <x v="1"/>
    <x v="7"/>
    <s v="."/>
    <s v="ASTHMA"/>
    <x v="2"/>
    <n v="0"/>
    <n v="0"/>
    <n v="2636"/>
    <s v="."/>
    <s v="."/>
    <s v="."/>
  </r>
  <r>
    <x v="4"/>
    <x v="0"/>
    <x v="0"/>
    <n v="493"/>
    <s v="ASTHMA"/>
    <x v="2"/>
    <n v="532"/>
    <n v="118"/>
    <n v="34998"/>
    <n v="3.4"/>
    <n v="15.2"/>
    <n v="4.5"/>
  </r>
  <r>
    <x v="4"/>
    <x v="0"/>
    <x v="1"/>
    <n v="493"/>
    <s v="ASTHMA"/>
    <x v="2"/>
    <n v="309"/>
    <n v="83"/>
    <n v="31342"/>
    <n v="2.6"/>
    <n v="9.9"/>
    <n v="3.7"/>
  </r>
  <r>
    <x v="4"/>
    <x v="0"/>
    <x v="2"/>
    <n v="493"/>
    <s v="ASTHMA"/>
    <x v="2"/>
    <n v="336"/>
    <n v="87"/>
    <n v="28384"/>
    <n v="3.1"/>
    <n v="11.8"/>
    <n v="3.9"/>
  </r>
  <r>
    <x v="4"/>
    <x v="0"/>
    <x v="3"/>
    <n v="493"/>
    <s v="ASTHMA"/>
    <x v="2"/>
    <n v="231"/>
    <n v="54"/>
    <n v="25393"/>
    <n v="2.1"/>
    <n v="9.1"/>
    <n v="4.3"/>
  </r>
  <r>
    <x v="4"/>
    <x v="0"/>
    <x v="4"/>
    <n v="493"/>
    <s v="ASTHMA"/>
    <x v="2"/>
    <n v="166"/>
    <n v="43"/>
    <n v="22277"/>
    <n v="1.9"/>
    <n v="7.5"/>
    <n v="3.9"/>
  </r>
  <r>
    <x v="4"/>
    <x v="0"/>
    <x v="5"/>
    <n v="493"/>
    <s v="ASTHMA"/>
    <x v="2"/>
    <n v="117"/>
    <n v="32"/>
    <n v="20408"/>
    <n v="1.6"/>
    <n v="5.7"/>
    <n v="3.7"/>
  </r>
  <r>
    <x v="4"/>
    <x v="0"/>
    <x v="6"/>
    <s v="."/>
    <s v="ASTHMA"/>
    <x v="2"/>
    <n v="0"/>
    <n v="0"/>
    <n v="17504"/>
    <s v="."/>
    <s v="."/>
    <s v="."/>
  </r>
  <r>
    <x v="4"/>
    <x v="0"/>
    <x v="7"/>
    <s v="."/>
    <s v="ASTHMA"/>
    <x v="2"/>
    <n v="0"/>
    <n v="0"/>
    <n v="15772"/>
    <s v="."/>
    <s v="."/>
    <s v="."/>
  </r>
  <r>
    <x v="4"/>
    <x v="1"/>
    <x v="0"/>
    <n v="493"/>
    <s v="ASTHMA"/>
    <x v="2"/>
    <n v="321"/>
    <n v="62"/>
    <n v="27267"/>
    <n v="2.2999999999999998"/>
    <n v="11.8"/>
    <n v="5.2"/>
  </r>
  <r>
    <x v="4"/>
    <x v="1"/>
    <x v="1"/>
    <n v="493"/>
    <s v="ASTHMA"/>
    <x v="2"/>
    <n v="227"/>
    <n v="59"/>
    <n v="24435"/>
    <n v="2.4"/>
    <n v="9.3000000000000007"/>
    <n v="3.8"/>
  </r>
  <r>
    <x v="4"/>
    <x v="1"/>
    <x v="2"/>
    <n v="493"/>
    <s v="ASTHMA"/>
    <x v="2"/>
    <n v="180"/>
    <n v="54"/>
    <n v="22034"/>
    <n v="2.5"/>
    <n v="8.1999999999999993"/>
    <n v="3.3"/>
  </r>
  <r>
    <x v="4"/>
    <x v="1"/>
    <x v="3"/>
    <n v="493"/>
    <s v="ASTHMA"/>
    <x v="2"/>
    <n v="110"/>
    <n v="26"/>
    <n v="19663"/>
    <n v="1.3"/>
    <n v="5.6"/>
    <n v="4.2"/>
  </r>
  <r>
    <x v="4"/>
    <x v="1"/>
    <x v="4"/>
    <n v="493"/>
    <s v="ASTHMA"/>
    <x v="2"/>
    <n v="153"/>
    <n v="29"/>
    <n v="16957"/>
    <n v="1.7"/>
    <n v="9"/>
    <n v="5.3"/>
  </r>
  <r>
    <x v="4"/>
    <x v="1"/>
    <x v="5"/>
    <n v="493"/>
    <s v="ASTHMA"/>
    <x v="2"/>
    <n v="46"/>
    <n v="15"/>
    <n v="15235"/>
    <n v="1"/>
    <n v="3"/>
    <n v="3.1"/>
  </r>
  <r>
    <x v="4"/>
    <x v="1"/>
    <x v="6"/>
    <s v="."/>
    <s v="ASTHMA"/>
    <x v="2"/>
    <n v="0"/>
    <n v="0"/>
    <n v="12989"/>
    <s v="."/>
    <s v="."/>
    <s v="."/>
  </r>
  <r>
    <x v="4"/>
    <x v="1"/>
    <x v="7"/>
    <s v="."/>
    <s v="ASTHMA"/>
    <x v="2"/>
    <n v="0"/>
    <n v="0"/>
    <n v="11477"/>
    <s v="."/>
    <s v="."/>
    <s v="."/>
  </r>
  <r>
    <x v="4"/>
    <x v="2"/>
    <x v="0"/>
    <s v="."/>
    <s v="ASTHMA"/>
    <x v="2"/>
    <n v="0"/>
    <n v="0"/>
    <n v="1"/>
    <s v="."/>
    <s v="."/>
    <s v="."/>
  </r>
  <r>
    <x v="4"/>
    <x v="2"/>
    <x v="1"/>
    <s v="."/>
    <s v="ASTHMA"/>
    <x v="2"/>
    <n v="0"/>
    <n v="0"/>
    <n v="1"/>
    <s v="."/>
    <s v="."/>
    <s v="."/>
  </r>
  <r>
    <x v="4"/>
    <x v="2"/>
    <x v="2"/>
    <s v="."/>
    <s v="ASTHMA"/>
    <x v="2"/>
    <n v="0"/>
    <n v="0"/>
    <n v="1"/>
    <s v="."/>
    <s v="."/>
    <s v="."/>
  </r>
  <r>
    <x v="5"/>
    <x v="0"/>
    <x v="0"/>
    <n v="493"/>
    <s v="ASTHMA"/>
    <x v="2"/>
    <n v="387"/>
    <n v="97"/>
    <n v="33572"/>
    <n v="2.9"/>
    <n v="11.5"/>
    <n v="4"/>
  </r>
  <r>
    <x v="5"/>
    <x v="0"/>
    <x v="1"/>
    <n v="493"/>
    <s v="ASTHMA"/>
    <x v="2"/>
    <n v="258"/>
    <n v="70"/>
    <n v="32726"/>
    <n v="2.1"/>
    <n v="7.9"/>
    <n v="3.7"/>
  </r>
  <r>
    <x v="5"/>
    <x v="0"/>
    <x v="2"/>
    <n v="493"/>
    <s v="ASTHMA"/>
    <x v="2"/>
    <n v="332"/>
    <n v="79"/>
    <n v="32196"/>
    <n v="2.5"/>
    <n v="10.3"/>
    <n v="4.2"/>
  </r>
  <r>
    <x v="5"/>
    <x v="0"/>
    <x v="3"/>
    <n v="493"/>
    <s v="ASTHMA"/>
    <x v="2"/>
    <n v="246"/>
    <n v="59"/>
    <n v="31723"/>
    <n v="1.9"/>
    <n v="7.8"/>
    <n v="4.2"/>
  </r>
  <r>
    <x v="5"/>
    <x v="0"/>
    <x v="4"/>
    <n v="493"/>
    <s v="ASTHMA"/>
    <x v="2"/>
    <n v="152"/>
    <n v="38"/>
    <n v="30003"/>
    <n v="1.3"/>
    <n v="5.0999999999999996"/>
    <n v="4"/>
  </r>
  <r>
    <x v="5"/>
    <x v="0"/>
    <x v="5"/>
    <n v="493"/>
    <s v="ASTHMA"/>
    <x v="2"/>
    <n v="89"/>
    <n v="27"/>
    <n v="28927"/>
    <n v="0.9"/>
    <n v="3.1"/>
    <n v="3.3"/>
  </r>
  <r>
    <x v="5"/>
    <x v="0"/>
    <x v="6"/>
    <s v="."/>
    <s v="ASTHMA"/>
    <x v="2"/>
    <n v="0"/>
    <n v="0"/>
    <n v="27519"/>
    <s v="."/>
    <s v="."/>
    <s v="."/>
  </r>
  <r>
    <x v="5"/>
    <x v="0"/>
    <x v="7"/>
    <s v="."/>
    <s v="ASTHMA"/>
    <x v="2"/>
    <n v="0"/>
    <n v="0"/>
    <n v="26309"/>
    <s v="."/>
    <s v="."/>
    <s v="."/>
  </r>
  <r>
    <x v="5"/>
    <x v="1"/>
    <x v="0"/>
    <n v="493"/>
    <s v="ASTHMA"/>
    <x v="2"/>
    <n v="149"/>
    <n v="39"/>
    <n v="29378"/>
    <n v="1.3"/>
    <n v="5.0999999999999996"/>
    <n v="3.8"/>
  </r>
  <r>
    <x v="5"/>
    <x v="1"/>
    <x v="1"/>
    <n v="493"/>
    <s v="ASTHMA"/>
    <x v="2"/>
    <n v="129"/>
    <n v="34"/>
    <n v="28316"/>
    <n v="1.2"/>
    <n v="4.5999999999999996"/>
    <n v="3.8"/>
  </r>
  <r>
    <x v="5"/>
    <x v="1"/>
    <x v="2"/>
    <n v="493"/>
    <s v="ASTHMA"/>
    <x v="2"/>
    <n v="97"/>
    <n v="33"/>
    <n v="27634"/>
    <n v="1.2"/>
    <n v="3.5"/>
    <n v="2.9"/>
  </r>
  <r>
    <x v="5"/>
    <x v="1"/>
    <x v="3"/>
    <n v="493"/>
    <s v="ASTHMA"/>
    <x v="2"/>
    <n v="88"/>
    <n v="21"/>
    <n v="27161"/>
    <n v="0.8"/>
    <n v="3.2"/>
    <n v="4.2"/>
  </r>
  <r>
    <x v="5"/>
    <x v="1"/>
    <x v="4"/>
    <n v="493"/>
    <s v="ASTHMA"/>
    <x v="2"/>
    <n v="88"/>
    <n v="20"/>
    <n v="25268"/>
    <n v="0.8"/>
    <n v="3.5"/>
    <n v="4.4000000000000004"/>
  </r>
  <r>
    <x v="5"/>
    <x v="1"/>
    <x v="5"/>
    <n v="493"/>
    <s v="ASTHMA"/>
    <x v="2"/>
    <n v="53"/>
    <n v="15"/>
    <n v="24171"/>
    <n v="0.6"/>
    <n v="2.2000000000000002"/>
    <n v="3.5"/>
  </r>
  <r>
    <x v="5"/>
    <x v="1"/>
    <x v="6"/>
    <s v="."/>
    <s v="ASTHMA"/>
    <x v="2"/>
    <n v="0"/>
    <n v="0"/>
    <n v="22734"/>
    <s v="."/>
    <s v="."/>
    <s v="."/>
  </r>
  <r>
    <x v="5"/>
    <x v="1"/>
    <x v="7"/>
    <s v="."/>
    <s v="ASTHMA"/>
    <x v="2"/>
    <n v="0"/>
    <n v="0"/>
    <n v="21414"/>
    <s v="."/>
    <s v="."/>
    <s v="."/>
  </r>
  <r>
    <x v="6"/>
    <x v="0"/>
    <x v="0"/>
    <n v="493"/>
    <s v="ASTHMA"/>
    <x v="2"/>
    <n v="35"/>
    <n v="6"/>
    <n v="17016"/>
    <n v="0.4"/>
    <n v="2.1"/>
    <n v="5.8"/>
  </r>
  <r>
    <x v="6"/>
    <x v="0"/>
    <x v="1"/>
    <n v="493"/>
    <s v="ASTHMA"/>
    <x v="2"/>
    <n v="52"/>
    <n v="16"/>
    <n v="16267"/>
    <n v="1"/>
    <n v="3.2"/>
    <n v="3.2"/>
  </r>
  <r>
    <x v="6"/>
    <x v="0"/>
    <x v="2"/>
    <n v="493"/>
    <s v="ASTHMA"/>
    <x v="2"/>
    <n v="49"/>
    <n v="11"/>
    <n v="16941"/>
    <n v="0.6"/>
    <n v="2.9"/>
    <n v="4.5"/>
  </r>
  <r>
    <x v="6"/>
    <x v="0"/>
    <x v="3"/>
    <n v="493"/>
    <s v="ASTHMA"/>
    <x v="2"/>
    <n v="52"/>
    <n v="11"/>
    <n v="17692"/>
    <n v="0.6"/>
    <n v="2.9"/>
    <n v="4.7"/>
  </r>
  <r>
    <x v="6"/>
    <x v="0"/>
    <x v="4"/>
    <n v="493"/>
    <s v="ASTHMA"/>
    <x v="2"/>
    <n v="34"/>
    <n v="5"/>
    <n v="17515"/>
    <n v="0.3"/>
    <n v="1.9"/>
    <n v="6.8"/>
  </r>
  <r>
    <x v="6"/>
    <x v="0"/>
    <x v="5"/>
    <n v="493"/>
    <s v="ASTHMA"/>
    <x v="2"/>
    <n v="13"/>
    <n v="2"/>
    <n v="17376"/>
    <n v="0.1"/>
    <n v="0.7"/>
    <n v="6.5"/>
  </r>
  <r>
    <x v="6"/>
    <x v="0"/>
    <x v="6"/>
    <s v="."/>
    <s v="ASTHMA"/>
    <x v="2"/>
    <n v="0"/>
    <n v="0"/>
    <n v="17278"/>
    <s v="."/>
    <s v="."/>
    <s v="."/>
  </r>
  <r>
    <x v="6"/>
    <x v="0"/>
    <x v="7"/>
    <s v="."/>
    <s v="ASTHMA"/>
    <x v="2"/>
    <n v="0"/>
    <n v="0"/>
    <n v="17646"/>
    <s v="."/>
    <s v="."/>
    <s v="."/>
  </r>
  <r>
    <x v="6"/>
    <x v="1"/>
    <x v="0"/>
    <n v="493"/>
    <s v="ASTHMA"/>
    <x v="2"/>
    <n v="50"/>
    <n v="9"/>
    <n v="13136"/>
    <n v="0.7"/>
    <n v="3.8"/>
    <n v="5.6"/>
  </r>
  <r>
    <x v="6"/>
    <x v="1"/>
    <x v="1"/>
    <n v="493"/>
    <s v="ASTHMA"/>
    <x v="2"/>
    <n v="29"/>
    <n v="7"/>
    <n v="12628"/>
    <n v="0.6"/>
    <n v="2.2999999999999998"/>
    <n v="4.0999999999999996"/>
  </r>
  <r>
    <x v="6"/>
    <x v="1"/>
    <x v="2"/>
    <n v="493"/>
    <s v="ASTHMA"/>
    <x v="2"/>
    <n v="32"/>
    <n v="8"/>
    <n v="13187"/>
    <n v="0.6"/>
    <n v="2.4"/>
    <n v="4"/>
  </r>
  <r>
    <x v="6"/>
    <x v="1"/>
    <x v="3"/>
    <n v="493"/>
    <s v="ASTHMA"/>
    <x v="2"/>
    <n v="5"/>
    <n v="2"/>
    <n v="13669"/>
    <n v="0.1"/>
    <n v="0.4"/>
    <n v="2.5"/>
  </r>
  <r>
    <x v="6"/>
    <x v="1"/>
    <x v="4"/>
    <n v="493"/>
    <s v="ASTHMA"/>
    <x v="2"/>
    <n v="12"/>
    <n v="1"/>
    <n v="13423"/>
    <n v="0.1"/>
    <n v="0.9"/>
    <n v="12"/>
  </r>
  <r>
    <x v="6"/>
    <x v="1"/>
    <x v="5"/>
    <n v="493"/>
    <s v="ASTHMA"/>
    <x v="2"/>
    <n v="9"/>
    <n v="1"/>
    <n v="13154"/>
    <n v="0.1"/>
    <n v="0.7"/>
    <n v="9"/>
  </r>
  <r>
    <x v="6"/>
    <x v="1"/>
    <x v="6"/>
    <s v="."/>
    <s v="ASTHMA"/>
    <x v="2"/>
    <n v="0"/>
    <n v="0"/>
    <n v="13095"/>
    <s v="."/>
    <s v="."/>
    <s v="."/>
  </r>
  <r>
    <x v="6"/>
    <x v="1"/>
    <x v="7"/>
    <s v="."/>
    <s v="ASTHMA"/>
    <x v="2"/>
    <n v="0"/>
    <n v="0"/>
    <n v="13371"/>
    <s v="."/>
    <s v="."/>
    <s v="."/>
  </r>
  <r>
    <x v="0"/>
    <x v="0"/>
    <x v="0"/>
    <n v="493"/>
    <s v="ASTHMA"/>
    <x v="0"/>
    <n v="8"/>
    <n v="6"/>
    <n v="7333"/>
    <n v="0.8"/>
    <n v="1.1000000000000001"/>
    <n v="1.3"/>
  </r>
  <r>
    <x v="0"/>
    <x v="0"/>
    <x v="1"/>
    <n v="493"/>
    <s v="ASTHMA"/>
    <x v="0"/>
    <n v="44"/>
    <n v="22"/>
    <n v="5910"/>
    <n v="3.7"/>
    <n v="7.4"/>
    <n v="2"/>
  </r>
  <r>
    <x v="0"/>
    <x v="0"/>
    <x v="2"/>
    <n v="493"/>
    <s v="ASTHMA"/>
    <x v="0"/>
    <n v="126"/>
    <n v="67"/>
    <n v="10202"/>
    <n v="6.6"/>
    <n v="12.4"/>
    <n v="1.9"/>
  </r>
  <r>
    <x v="0"/>
    <x v="0"/>
    <x v="3"/>
    <n v="493"/>
    <s v="ASTHMA"/>
    <x v="0"/>
    <n v="106"/>
    <n v="56"/>
    <n v="10279"/>
    <n v="5.4"/>
    <n v="10.3"/>
    <n v="1.9"/>
  </r>
  <r>
    <x v="0"/>
    <x v="0"/>
    <x v="4"/>
    <n v="493"/>
    <s v="ASTHMA"/>
    <x v="0"/>
    <n v="117"/>
    <n v="76"/>
    <n v="11169"/>
    <n v="6.8"/>
    <n v="10.5"/>
    <n v="1.5"/>
  </r>
  <r>
    <x v="0"/>
    <x v="0"/>
    <x v="5"/>
    <n v="493"/>
    <s v="ASTHMA"/>
    <x v="0"/>
    <n v="125"/>
    <n v="68"/>
    <n v="11423"/>
    <n v="6"/>
    <n v="10.9"/>
    <n v="1.8"/>
  </r>
  <r>
    <x v="0"/>
    <x v="0"/>
    <x v="6"/>
    <n v="493"/>
    <s v="ASTHMA"/>
    <x v="0"/>
    <n v="115"/>
    <n v="66"/>
    <n v="12263"/>
    <n v="5.4"/>
    <n v="9.4"/>
    <n v="1.7"/>
  </r>
  <r>
    <x v="0"/>
    <x v="0"/>
    <x v="7"/>
    <n v="493"/>
    <s v="ASTHMA"/>
    <x v="0"/>
    <n v="132"/>
    <n v="72"/>
    <n v="12265"/>
    <n v="5.9"/>
    <n v="10.8"/>
    <n v="1.8"/>
  </r>
  <r>
    <x v="0"/>
    <x v="1"/>
    <x v="0"/>
    <n v="493"/>
    <s v="ASTHMA"/>
    <x v="0"/>
    <n v="8"/>
    <n v="6"/>
    <n v="7472"/>
    <n v="0.8"/>
    <n v="1.1000000000000001"/>
    <n v="1.3"/>
  </r>
  <r>
    <x v="0"/>
    <x v="1"/>
    <x v="1"/>
    <n v="493"/>
    <s v="ASTHMA"/>
    <x v="0"/>
    <n v="66"/>
    <n v="41"/>
    <n v="6082"/>
    <n v="6.7"/>
    <n v="10.9"/>
    <n v="1.6"/>
  </r>
  <r>
    <x v="0"/>
    <x v="1"/>
    <x v="2"/>
    <n v="493"/>
    <s v="ASTHMA"/>
    <x v="0"/>
    <n v="220"/>
    <n v="92"/>
    <n v="10482"/>
    <n v="8.8000000000000007"/>
    <n v="21"/>
    <n v="2.4"/>
  </r>
  <r>
    <x v="0"/>
    <x v="1"/>
    <x v="3"/>
    <n v="493"/>
    <s v="ASTHMA"/>
    <x v="0"/>
    <n v="201"/>
    <n v="91"/>
    <n v="10513"/>
    <n v="8.6999999999999993"/>
    <n v="19.100000000000001"/>
    <n v="2.2000000000000002"/>
  </r>
  <r>
    <x v="0"/>
    <x v="1"/>
    <x v="4"/>
    <n v="493"/>
    <s v="ASTHMA"/>
    <x v="0"/>
    <n v="196"/>
    <n v="96"/>
    <n v="11365"/>
    <n v="8.4"/>
    <n v="17.2"/>
    <n v="2"/>
  </r>
  <r>
    <x v="0"/>
    <x v="1"/>
    <x v="5"/>
    <n v="493"/>
    <s v="ASTHMA"/>
    <x v="0"/>
    <n v="198"/>
    <n v="108"/>
    <n v="11685"/>
    <n v="9.1999999999999993"/>
    <n v="16.899999999999999"/>
    <n v="1.8"/>
  </r>
  <r>
    <x v="0"/>
    <x v="1"/>
    <x v="6"/>
    <n v="493"/>
    <s v="ASTHMA"/>
    <x v="0"/>
    <n v="219"/>
    <n v="127"/>
    <n v="12778"/>
    <n v="9.9"/>
    <n v="17.100000000000001"/>
    <n v="1.7"/>
  </r>
  <r>
    <x v="0"/>
    <x v="1"/>
    <x v="7"/>
    <n v="493"/>
    <s v="ASTHMA"/>
    <x v="0"/>
    <n v="208"/>
    <n v="133"/>
    <n v="12777"/>
    <n v="10.4"/>
    <n v="16.3"/>
    <n v="1.6"/>
  </r>
  <r>
    <x v="0"/>
    <x v="2"/>
    <x v="0"/>
    <s v="."/>
    <s v="ASTHMA"/>
    <x v="0"/>
    <n v="0"/>
    <n v="0"/>
    <n v="1"/>
    <s v="."/>
    <s v="."/>
    <s v="."/>
  </r>
  <r>
    <x v="0"/>
    <x v="2"/>
    <x v="1"/>
    <s v="."/>
    <s v="ASTHMA"/>
    <x v="0"/>
    <n v="0"/>
    <n v="0"/>
    <n v="1"/>
    <s v="."/>
    <s v="."/>
    <s v="."/>
  </r>
  <r>
    <x v="1"/>
    <x v="0"/>
    <x v="0"/>
    <n v="493"/>
    <s v="ASTHMA"/>
    <x v="0"/>
    <n v="3"/>
    <n v="2"/>
    <n v="11352"/>
    <n v="0.2"/>
    <n v="0.3"/>
    <n v="1.5"/>
  </r>
  <r>
    <x v="1"/>
    <x v="0"/>
    <x v="1"/>
    <n v="493"/>
    <s v="ASTHMA"/>
    <x v="0"/>
    <n v="12"/>
    <n v="6"/>
    <n v="12009"/>
    <n v="0.5"/>
    <n v="1"/>
    <n v="2"/>
  </r>
  <r>
    <x v="1"/>
    <x v="0"/>
    <x v="2"/>
    <n v="493"/>
    <s v="ASTHMA"/>
    <x v="0"/>
    <n v="56"/>
    <n v="26"/>
    <n v="8947"/>
    <n v="2.9"/>
    <n v="6.3"/>
    <n v="2.2000000000000002"/>
  </r>
  <r>
    <x v="1"/>
    <x v="0"/>
    <x v="3"/>
    <n v="493"/>
    <s v="ASTHMA"/>
    <x v="0"/>
    <n v="59"/>
    <n v="30"/>
    <n v="8767"/>
    <n v="3.4"/>
    <n v="6.7"/>
    <n v="2"/>
  </r>
  <r>
    <x v="1"/>
    <x v="0"/>
    <x v="4"/>
    <n v="493"/>
    <s v="ASTHMA"/>
    <x v="0"/>
    <n v="47"/>
    <n v="31"/>
    <n v="9230"/>
    <n v="3.4"/>
    <n v="5.0999999999999996"/>
    <n v="1.5"/>
  </r>
  <r>
    <x v="1"/>
    <x v="0"/>
    <x v="5"/>
    <n v="493"/>
    <s v="ASTHMA"/>
    <x v="0"/>
    <n v="55"/>
    <n v="28"/>
    <n v="9406"/>
    <n v="3"/>
    <n v="5.8"/>
    <n v="2"/>
  </r>
  <r>
    <x v="1"/>
    <x v="0"/>
    <x v="6"/>
    <n v="493"/>
    <s v="ASTHMA"/>
    <x v="0"/>
    <n v="77"/>
    <n v="37"/>
    <n v="10328"/>
    <n v="3.6"/>
    <n v="7.5"/>
    <n v="2.1"/>
  </r>
  <r>
    <x v="1"/>
    <x v="0"/>
    <x v="7"/>
    <n v="493"/>
    <s v="ASTHMA"/>
    <x v="0"/>
    <n v="50"/>
    <n v="29"/>
    <n v="10598"/>
    <n v="2.7"/>
    <n v="4.7"/>
    <n v="1.7"/>
  </r>
  <r>
    <x v="1"/>
    <x v="1"/>
    <x v="0"/>
    <n v="493"/>
    <s v="ASTHMA"/>
    <x v="0"/>
    <n v="14"/>
    <n v="11"/>
    <n v="11605"/>
    <n v="0.9"/>
    <n v="1.2"/>
    <n v="1.3"/>
  </r>
  <r>
    <x v="1"/>
    <x v="1"/>
    <x v="1"/>
    <n v="493"/>
    <s v="ASTHMA"/>
    <x v="0"/>
    <n v="44"/>
    <n v="26"/>
    <n v="12186"/>
    <n v="2.1"/>
    <n v="3.6"/>
    <n v="1.7"/>
  </r>
  <r>
    <x v="1"/>
    <x v="1"/>
    <x v="2"/>
    <n v="493"/>
    <s v="ASTHMA"/>
    <x v="0"/>
    <n v="92"/>
    <n v="45"/>
    <n v="9203"/>
    <n v="4.9000000000000004"/>
    <n v="10"/>
    <n v="2"/>
  </r>
  <r>
    <x v="1"/>
    <x v="1"/>
    <x v="3"/>
    <n v="493"/>
    <s v="ASTHMA"/>
    <x v="0"/>
    <n v="75"/>
    <n v="31"/>
    <n v="8951"/>
    <n v="3.5"/>
    <n v="8.4"/>
    <n v="2.4"/>
  </r>
  <r>
    <x v="1"/>
    <x v="1"/>
    <x v="4"/>
    <n v="493"/>
    <s v="ASTHMA"/>
    <x v="0"/>
    <n v="73"/>
    <n v="43"/>
    <n v="9574"/>
    <n v="4.5"/>
    <n v="7.6"/>
    <n v="1.7"/>
  </r>
  <r>
    <x v="1"/>
    <x v="1"/>
    <x v="5"/>
    <n v="493"/>
    <s v="ASTHMA"/>
    <x v="0"/>
    <n v="69"/>
    <n v="35"/>
    <n v="9756"/>
    <n v="3.6"/>
    <n v="7.1"/>
    <n v="2"/>
  </r>
  <r>
    <x v="1"/>
    <x v="1"/>
    <x v="6"/>
    <n v="493"/>
    <s v="ASTHMA"/>
    <x v="0"/>
    <n v="77"/>
    <n v="44"/>
    <n v="10604"/>
    <n v="4.0999999999999996"/>
    <n v="7.3"/>
    <n v="1.8"/>
  </r>
  <r>
    <x v="1"/>
    <x v="1"/>
    <x v="7"/>
    <n v="493"/>
    <s v="ASTHMA"/>
    <x v="0"/>
    <n v="91"/>
    <n v="51"/>
    <n v="10892"/>
    <n v="4.7"/>
    <n v="8.4"/>
    <n v="1.8"/>
  </r>
  <r>
    <x v="2"/>
    <x v="0"/>
    <x v="0"/>
    <n v="493"/>
    <s v="ASTHMA"/>
    <x v="0"/>
    <n v="9"/>
    <n v="4"/>
    <n v="21456"/>
    <n v="0.2"/>
    <n v="0.4"/>
    <n v="2.2000000000000002"/>
  </r>
  <r>
    <x v="2"/>
    <x v="0"/>
    <x v="1"/>
    <n v="493"/>
    <s v="ASTHMA"/>
    <x v="0"/>
    <n v="49"/>
    <n v="29"/>
    <n v="22543"/>
    <n v="1.3"/>
    <n v="2.2000000000000002"/>
    <n v="1.7"/>
  </r>
  <r>
    <x v="2"/>
    <x v="0"/>
    <x v="2"/>
    <n v="493"/>
    <s v="ASTHMA"/>
    <x v="0"/>
    <n v="115"/>
    <n v="65"/>
    <n v="15284"/>
    <n v="4.3"/>
    <n v="7.5"/>
    <n v="1.8"/>
  </r>
  <r>
    <x v="2"/>
    <x v="0"/>
    <x v="3"/>
    <n v="493"/>
    <s v="ASTHMA"/>
    <x v="0"/>
    <n v="88"/>
    <n v="52"/>
    <n v="14869"/>
    <n v="3.5"/>
    <n v="5.9"/>
    <n v="1.7"/>
  </r>
  <r>
    <x v="2"/>
    <x v="0"/>
    <x v="4"/>
    <n v="493"/>
    <s v="ASTHMA"/>
    <x v="0"/>
    <n v="77"/>
    <n v="41"/>
    <n v="14919"/>
    <n v="2.7"/>
    <n v="5.2"/>
    <n v="1.9"/>
  </r>
  <r>
    <x v="2"/>
    <x v="0"/>
    <x v="5"/>
    <n v="493"/>
    <s v="ASTHMA"/>
    <x v="0"/>
    <n v="83"/>
    <n v="52"/>
    <n v="14928"/>
    <n v="3.5"/>
    <n v="5.6"/>
    <n v="1.6"/>
  </r>
  <r>
    <x v="2"/>
    <x v="0"/>
    <x v="6"/>
    <n v="493"/>
    <s v="ASTHMA"/>
    <x v="0"/>
    <n v="96"/>
    <n v="52"/>
    <n v="16097"/>
    <n v="3.2"/>
    <n v="6"/>
    <n v="1.8"/>
  </r>
  <r>
    <x v="2"/>
    <x v="0"/>
    <x v="7"/>
    <n v="493"/>
    <s v="ASTHMA"/>
    <x v="0"/>
    <n v="79"/>
    <n v="54"/>
    <n v="16580"/>
    <n v="3.3"/>
    <n v="4.8"/>
    <n v="1.5"/>
  </r>
  <r>
    <x v="2"/>
    <x v="1"/>
    <x v="0"/>
    <n v="493"/>
    <s v="ASTHMA"/>
    <x v="0"/>
    <n v="6"/>
    <n v="4"/>
    <n v="22087"/>
    <n v="0.2"/>
    <n v="0.3"/>
    <n v="1.5"/>
  </r>
  <r>
    <x v="2"/>
    <x v="1"/>
    <x v="1"/>
    <n v="493"/>
    <s v="ASTHMA"/>
    <x v="0"/>
    <n v="41"/>
    <n v="23"/>
    <n v="23276"/>
    <n v="1"/>
    <n v="1.8"/>
    <n v="1.8"/>
  </r>
  <r>
    <x v="2"/>
    <x v="1"/>
    <x v="2"/>
    <n v="493"/>
    <s v="ASTHMA"/>
    <x v="0"/>
    <n v="131"/>
    <n v="66"/>
    <n v="15404"/>
    <n v="4.3"/>
    <n v="8.5"/>
    <n v="2"/>
  </r>
  <r>
    <x v="2"/>
    <x v="1"/>
    <x v="3"/>
    <n v="493"/>
    <s v="ASTHMA"/>
    <x v="0"/>
    <n v="63"/>
    <n v="27"/>
    <n v="14993"/>
    <n v="1.8"/>
    <n v="4.2"/>
    <n v="2.2999999999999998"/>
  </r>
  <r>
    <x v="2"/>
    <x v="1"/>
    <x v="4"/>
    <n v="493"/>
    <s v="ASTHMA"/>
    <x v="0"/>
    <n v="71"/>
    <n v="37"/>
    <n v="15068"/>
    <n v="2.5"/>
    <n v="4.7"/>
    <n v="1.9"/>
  </r>
  <r>
    <x v="2"/>
    <x v="1"/>
    <x v="5"/>
    <n v="493"/>
    <s v="ASTHMA"/>
    <x v="0"/>
    <n v="59"/>
    <n v="40"/>
    <n v="14822"/>
    <n v="2.7"/>
    <n v="4"/>
    <n v="1.5"/>
  </r>
  <r>
    <x v="2"/>
    <x v="1"/>
    <x v="6"/>
    <n v="493"/>
    <s v="ASTHMA"/>
    <x v="0"/>
    <n v="60"/>
    <n v="41"/>
    <n v="16125"/>
    <n v="2.5"/>
    <n v="3.7"/>
    <n v="1.5"/>
  </r>
  <r>
    <x v="2"/>
    <x v="1"/>
    <x v="7"/>
    <n v="493"/>
    <s v="ASTHMA"/>
    <x v="0"/>
    <n v="61"/>
    <n v="36"/>
    <n v="16611"/>
    <n v="2.2000000000000002"/>
    <n v="3.7"/>
    <n v="1.7"/>
  </r>
  <r>
    <x v="3"/>
    <x v="0"/>
    <x v="0"/>
    <n v="493"/>
    <s v="ASTHMA"/>
    <x v="0"/>
    <n v="1"/>
    <n v="1"/>
    <n v="6612"/>
    <n v="0.2"/>
    <n v="0.2"/>
    <n v="1"/>
  </r>
  <r>
    <x v="3"/>
    <x v="0"/>
    <x v="1"/>
    <n v="493"/>
    <s v="ASTHMA"/>
    <x v="0"/>
    <n v="15"/>
    <n v="15"/>
    <n v="7495"/>
    <n v="2"/>
    <n v="2"/>
    <n v="1"/>
  </r>
  <r>
    <x v="3"/>
    <x v="0"/>
    <x v="2"/>
    <n v="493"/>
    <s v="ASTHMA"/>
    <x v="0"/>
    <n v="47"/>
    <n v="29"/>
    <n v="3525"/>
    <n v="8.1999999999999993"/>
    <n v="13.3"/>
    <n v="1.6"/>
  </r>
  <r>
    <x v="3"/>
    <x v="0"/>
    <x v="3"/>
    <n v="493"/>
    <s v="ASTHMA"/>
    <x v="0"/>
    <n v="37"/>
    <n v="22"/>
    <n v="3501"/>
    <n v="6.3"/>
    <n v="10.6"/>
    <n v="1.7"/>
  </r>
  <r>
    <x v="3"/>
    <x v="0"/>
    <x v="4"/>
    <n v="493"/>
    <s v="ASTHMA"/>
    <x v="0"/>
    <n v="41"/>
    <n v="33"/>
    <n v="3140"/>
    <n v="10.5"/>
    <n v="13.1"/>
    <n v="1.2"/>
  </r>
  <r>
    <x v="3"/>
    <x v="0"/>
    <x v="5"/>
    <n v="493"/>
    <s v="ASTHMA"/>
    <x v="0"/>
    <n v="59"/>
    <n v="36"/>
    <n v="3036"/>
    <n v="11.9"/>
    <n v="19.399999999999999"/>
    <n v="1.6"/>
  </r>
  <r>
    <x v="3"/>
    <x v="0"/>
    <x v="6"/>
    <n v="493"/>
    <s v="ASTHMA"/>
    <x v="0"/>
    <n v="46"/>
    <n v="41"/>
    <n v="3627"/>
    <n v="11.3"/>
    <n v="12.7"/>
    <n v="1.1000000000000001"/>
  </r>
  <r>
    <x v="3"/>
    <x v="0"/>
    <x v="7"/>
    <n v="493"/>
    <s v="ASTHMA"/>
    <x v="0"/>
    <n v="34"/>
    <n v="28"/>
    <n v="3869"/>
    <n v="7.2"/>
    <n v="8.8000000000000007"/>
    <n v="1.2"/>
  </r>
  <r>
    <x v="3"/>
    <x v="1"/>
    <x v="0"/>
    <n v="493"/>
    <s v="ASTHMA"/>
    <x v="0"/>
    <n v="1"/>
    <n v="1"/>
    <n v="6147"/>
    <n v="0.2"/>
    <n v="0.2"/>
    <n v="1"/>
  </r>
  <r>
    <x v="3"/>
    <x v="1"/>
    <x v="1"/>
    <n v="493"/>
    <s v="ASTHMA"/>
    <x v="0"/>
    <n v="3"/>
    <n v="3"/>
    <n v="7345"/>
    <n v="0.4"/>
    <n v="0.4"/>
    <n v="1"/>
  </r>
  <r>
    <x v="3"/>
    <x v="1"/>
    <x v="2"/>
    <n v="493"/>
    <s v="ASTHMA"/>
    <x v="0"/>
    <n v="3"/>
    <n v="3"/>
    <n v="2317"/>
    <n v="1.3"/>
    <n v="1.3"/>
    <n v="1"/>
  </r>
  <r>
    <x v="3"/>
    <x v="1"/>
    <x v="3"/>
    <n v="493"/>
    <s v="ASTHMA"/>
    <x v="0"/>
    <n v="1"/>
    <n v="1"/>
    <n v="2323"/>
    <n v="0.4"/>
    <n v="0.4"/>
    <n v="1"/>
  </r>
  <r>
    <x v="3"/>
    <x v="1"/>
    <x v="4"/>
    <n v="493"/>
    <s v="ASTHMA"/>
    <x v="0"/>
    <n v="5"/>
    <n v="4"/>
    <n v="1985"/>
    <n v="2"/>
    <n v="2.5"/>
    <n v="1.2"/>
  </r>
  <r>
    <x v="3"/>
    <x v="1"/>
    <x v="5"/>
    <n v="493"/>
    <s v="ASTHMA"/>
    <x v="0"/>
    <n v="2"/>
    <n v="2"/>
    <n v="1906"/>
    <n v="1"/>
    <n v="1"/>
    <n v="1"/>
  </r>
  <r>
    <x v="3"/>
    <x v="1"/>
    <x v="6"/>
    <n v="493"/>
    <s v="ASTHMA"/>
    <x v="0"/>
    <n v="7"/>
    <n v="6"/>
    <n v="2274"/>
    <n v="2.6"/>
    <n v="3.1"/>
    <n v="1.2"/>
  </r>
  <r>
    <x v="3"/>
    <x v="1"/>
    <x v="7"/>
    <n v="493"/>
    <s v="ASTHMA"/>
    <x v="0"/>
    <n v="7"/>
    <n v="6"/>
    <n v="2699"/>
    <n v="2.2000000000000002"/>
    <n v="2.6"/>
    <n v="1.2"/>
  </r>
  <r>
    <x v="4"/>
    <x v="0"/>
    <x v="0"/>
    <n v="493"/>
    <s v="ASTHMA"/>
    <x v="0"/>
    <n v="30"/>
    <n v="23"/>
    <n v="41348"/>
    <n v="0.6"/>
    <n v="0.7"/>
    <n v="1.3"/>
  </r>
  <r>
    <x v="4"/>
    <x v="0"/>
    <x v="1"/>
    <n v="493"/>
    <s v="ASTHMA"/>
    <x v="0"/>
    <n v="137"/>
    <n v="103"/>
    <n v="45980"/>
    <n v="2.2000000000000002"/>
    <n v="3"/>
    <n v="1.3"/>
  </r>
  <r>
    <x v="4"/>
    <x v="0"/>
    <x v="2"/>
    <n v="493"/>
    <s v="ASTHMA"/>
    <x v="0"/>
    <n v="340"/>
    <n v="200"/>
    <n v="23723"/>
    <n v="8.4"/>
    <n v="14.3"/>
    <n v="1.7"/>
  </r>
  <r>
    <x v="4"/>
    <x v="0"/>
    <x v="3"/>
    <n v="493"/>
    <s v="ASTHMA"/>
    <x v="0"/>
    <n v="355"/>
    <n v="217"/>
    <n v="23416"/>
    <n v="9.3000000000000007"/>
    <n v="15.2"/>
    <n v="1.6"/>
  </r>
  <r>
    <x v="4"/>
    <x v="0"/>
    <x v="4"/>
    <n v="493"/>
    <s v="ASTHMA"/>
    <x v="0"/>
    <n v="237"/>
    <n v="162"/>
    <n v="20617"/>
    <n v="7.9"/>
    <n v="11.5"/>
    <n v="1.5"/>
  </r>
  <r>
    <x v="4"/>
    <x v="0"/>
    <x v="5"/>
    <n v="493"/>
    <s v="ASTHMA"/>
    <x v="0"/>
    <n v="290"/>
    <n v="194"/>
    <n v="20055"/>
    <n v="9.6999999999999993"/>
    <n v="14.5"/>
    <n v="1.5"/>
  </r>
  <r>
    <x v="4"/>
    <x v="0"/>
    <x v="6"/>
    <n v="493"/>
    <s v="ASTHMA"/>
    <x v="0"/>
    <n v="286"/>
    <n v="197"/>
    <n v="23290"/>
    <n v="8.5"/>
    <n v="12.3"/>
    <n v="1.5"/>
  </r>
  <r>
    <x v="4"/>
    <x v="0"/>
    <x v="7"/>
    <n v="493"/>
    <s v="ASTHMA"/>
    <x v="0"/>
    <n v="332"/>
    <n v="225"/>
    <n v="25503"/>
    <n v="8.8000000000000007"/>
    <n v="13"/>
    <n v="1.5"/>
  </r>
  <r>
    <x v="4"/>
    <x v="1"/>
    <x v="0"/>
    <n v="493"/>
    <s v="ASTHMA"/>
    <x v="0"/>
    <n v="11"/>
    <n v="7"/>
    <n v="33271"/>
    <n v="0.2"/>
    <n v="0.3"/>
    <n v="1.6"/>
  </r>
  <r>
    <x v="4"/>
    <x v="1"/>
    <x v="1"/>
    <n v="493"/>
    <s v="ASTHMA"/>
    <x v="0"/>
    <n v="30"/>
    <n v="21"/>
    <n v="37150"/>
    <n v="0.6"/>
    <n v="0.8"/>
    <n v="1.4"/>
  </r>
  <r>
    <x v="4"/>
    <x v="1"/>
    <x v="2"/>
    <n v="493"/>
    <s v="ASTHMA"/>
    <x v="0"/>
    <n v="43"/>
    <n v="31"/>
    <n v="15684"/>
    <n v="2"/>
    <n v="2.7"/>
    <n v="1.4"/>
  </r>
  <r>
    <x v="4"/>
    <x v="1"/>
    <x v="3"/>
    <n v="493"/>
    <s v="ASTHMA"/>
    <x v="0"/>
    <n v="25"/>
    <n v="18"/>
    <n v="15538"/>
    <n v="1.2"/>
    <n v="1.6"/>
    <n v="1.4"/>
  </r>
  <r>
    <x v="4"/>
    <x v="1"/>
    <x v="4"/>
    <n v="493"/>
    <s v="ASTHMA"/>
    <x v="0"/>
    <n v="34"/>
    <n v="23"/>
    <n v="12796"/>
    <n v="1.8"/>
    <n v="2.7"/>
    <n v="1.5"/>
  </r>
  <r>
    <x v="4"/>
    <x v="1"/>
    <x v="5"/>
    <n v="493"/>
    <s v="ASTHMA"/>
    <x v="0"/>
    <n v="53"/>
    <n v="33"/>
    <n v="12388"/>
    <n v="2.7"/>
    <n v="4.3"/>
    <n v="1.6"/>
  </r>
  <r>
    <x v="4"/>
    <x v="1"/>
    <x v="6"/>
    <n v="493"/>
    <s v="ASTHMA"/>
    <x v="0"/>
    <n v="42"/>
    <n v="30"/>
    <n v="14054"/>
    <n v="2.1"/>
    <n v="3"/>
    <n v="1.4"/>
  </r>
  <r>
    <x v="4"/>
    <x v="1"/>
    <x v="7"/>
    <n v="493"/>
    <s v="ASTHMA"/>
    <x v="0"/>
    <n v="48"/>
    <n v="36"/>
    <n v="16133"/>
    <n v="2.2000000000000002"/>
    <n v="3"/>
    <n v="1.3"/>
  </r>
  <r>
    <x v="5"/>
    <x v="0"/>
    <x v="0"/>
    <n v="493"/>
    <s v="ASTHMA"/>
    <x v="0"/>
    <n v="73"/>
    <n v="37"/>
    <n v="34307"/>
    <n v="1.1000000000000001"/>
    <n v="2.1"/>
    <n v="2"/>
  </r>
  <r>
    <x v="5"/>
    <x v="0"/>
    <x v="1"/>
    <n v="493"/>
    <s v="ASTHMA"/>
    <x v="0"/>
    <n v="165"/>
    <n v="100"/>
    <n v="39091"/>
    <n v="2.6"/>
    <n v="4.2"/>
    <n v="1.6"/>
  </r>
  <r>
    <x v="5"/>
    <x v="0"/>
    <x v="2"/>
    <n v="493"/>
    <s v="ASTHMA"/>
    <x v="0"/>
    <n v="296"/>
    <n v="192"/>
    <n v="19710"/>
    <n v="9.6999999999999993"/>
    <n v="15"/>
    <n v="1.5"/>
  </r>
  <r>
    <x v="5"/>
    <x v="0"/>
    <x v="3"/>
    <n v="493"/>
    <s v="ASTHMA"/>
    <x v="0"/>
    <n v="260"/>
    <n v="158"/>
    <n v="20102"/>
    <n v="7.9"/>
    <n v="12.9"/>
    <n v="1.6"/>
  </r>
  <r>
    <x v="5"/>
    <x v="0"/>
    <x v="4"/>
    <n v="493"/>
    <s v="ASTHMA"/>
    <x v="0"/>
    <n v="237"/>
    <n v="156"/>
    <n v="17976"/>
    <n v="8.6999999999999993"/>
    <n v="13.2"/>
    <n v="1.5"/>
  </r>
  <r>
    <x v="5"/>
    <x v="0"/>
    <x v="5"/>
    <n v="493"/>
    <s v="ASTHMA"/>
    <x v="0"/>
    <n v="290"/>
    <n v="177"/>
    <n v="18319"/>
    <n v="9.6999999999999993"/>
    <n v="15.8"/>
    <n v="1.6"/>
  </r>
  <r>
    <x v="5"/>
    <x v="0"/>
    <x v="6"/>
    <n v="493"/>
    <s v="ASTHMA"/>
    <x v="0"/>
    <n v="263"/>
    <n v="177"/>
    <n v="21534"/>
    <n v="8.1999999999999993"/>
    <n v="12.2"/>
    <n v="1.5"/>
  </r>
  <r>
    <x v="5"/>
    <x v="0"/>
    <x v="7"/>
    <n v="493"/>
    <s v="ASTHMA"/>
    <x v="0"/>
    <n v="279"/>
    <n v="172"/>
    <n v="23855"/>
    <n v="7.2"/>
    <n v="11.7"/>
    <n v="1.6"/>
  </r>
  <r>
    <x v="5"/>
    <x v="1"/>
    <x v="0"/>
    <n v="493"/>
    <s v="ASTHMA"/>
    <x v="0"/>
    <n v="14"/>
    <n v="10"/>
    <n v="30611"/>
    <n v="0.3"/>
    <n v="0.5"/>
    <n v="1.4"/>
  </r>
  <r>
    <x v="5"/>
    <x v="1"/>
    <x v="1"/>
    <n v="493"/>
    <s v="ASTHMA"/>
    <x v="0"/>
    <n v="70"/>
    <n v="47"/>
    <n v="34374"/>
    <n v="1.4"/>
    <n v="2"/>
    <n v="1.5"/>
  </r>
  <r>
    <x v="5"/>
    <x v="1"/>
    <x v="2"/>
    <n v="493"/>
    <s v="ASTHMA"/>
    <x v="0"/>
    <n v="81"/>
    <n v="55"/>
    <n v="16487"/>
    <n v="3.3"/>
    <n v="4.9000000000000004"/>
    <n v="1.5"/>
  </r>
  <r>
    <x v="5"/>
    <x v="1"/>
    <x v="3"/>
    <n v="493"/>
    <s v="ASTHMA"/>
    <x v="0"/>
    <n v="109"/>
    <n v="72"/>
    <n v="17237"/>
    <n v="4.2"/>
    <n v="6.3"/>
    <n v="1.5"/>
  </r>
  <r>
    <x v="5"/>
    <x v="1"/>
    <x v="4"/>
    <n v="493"/>
    <s v="ASTHMA"/>
    <x v="0"/>
    <n v="115"/>
    <n v="71"/>
    <n v="15193"/>
    <n v="4.7"/>
    <n v="7.6"/>
    <n v="1.6"/>
  </r>
  <r>
    <x v="5"/>
    <x v="1"/>
    <x v="5"/>
    <n v="493"/>
    <s v="ASTHMA"/>
    <x v="0"/>
    <n v="116"/>
    <n v="60"/>
    <n v="15375"/>
    <n v="3.9"/>
    <n v="7.5"/>
    <n v="1.9"/>
  </r>
  <r>
    <x v="5"/>
    <x v="1"/>
    <x v="6"/>
    <n v="493"/>
    <s v="ASTHMA"/>
    <x v="0"/>
    <n v="94"/>
    <n v="65"/>
    <n v="17322"/>
    <n v="3.8"/>
    <n v="5.4"/>
    <n v="1.4"/>
  </r>
  <r>
    <x v="5"/>
    <x v="1"/>
    <x v="7"/>
    <n v="493"/>
    <s v="ASTHMA"/>
    <x v="0"/>
    <n v="103"/>
    <n v="69"/>
    <n v="18979"/>
    <n v="3.6"/>
    <n v="5.4"/>
    <n v="1.5"/>
  </r>
  <r>
    <x v="5"/>
    <x v="2"/>
    <x v="0"/>
    <s v="."/>
    <s v="ASTHMA"/>
    <x v="0"/>
    <n v="0"/>
    <n v="0"/>
    <n v="1"/>
    <s v="."/>
    <s v="."/>
    <s v="."/>
  </r>
  <r>
    <x v="5"/>
    <x v="2"/>
    <x v="1"/>
    <s v="."/>
    <s v="ASTHMA"/>
    <x v="0"/>
    <n v="0"/>
    <n v="0"/>
    <n v="1"/>
    <s v="."/>
    <s v="."/>
    <s v="."/>
  </r>
  <r>
    <x v="6"/>
    <x v="0"/>
    <x v="0"/>
    <n v="493"/>
    <s v="ASTHMA"/>
    <x v="0"/>
    <n v="129"/>
    <n v="71"/>
    <n v="15444"/>
    <n v="4.5999999999999996"/>
    <n v="8.4"/>
    <n v="1.8"/>
  </r>
  <r>
    <x v="6"/>
    <x v="0"/>
    <x v="1"/>
    <n v="493"/>
    <s v="ASTHMA"/>
    <x v="0"/>
    <n v="272"/>
    <n v="157"/>
    <n v="20166"/>
    <n v="7.8"/>
    <n v="13.5"/>
    <n v="1.7"/>
  </r>
  <r>
    <x v="6"/>
    <x v="0"/>
    <x v="2"/>
    <n v="493"/>
    <s v="ASTHMA"/>
    <x v="0"/>
    <n v="300"/>
    <n v="170"/>
    <n v="16023"/>
    <n v="10.6"/>
    <n v="18.7"/>
    <n v="1.8"/>
  </r>
  <r>
    <x v="6"/>
    <x v="0"/>
    <x v="3"/>
    <n v="493"/>
    <s v="ASTHMA"/>
    <x v="0"/>
    <n v="274"/>
    <n v="190"/>
    <n v="15998"/>
    <n v="11.9"/>
    <n v="17.100000000000001"/>
    <n v="1.4"/>
  </r>
  <r>
    <x v="6"/>
    <x v="0"/>
    <x v="4"/>
    <n v="493"/>
    <s v="ASTHMA"/>
    <x v="0"/>
    <n v="265"/>
    <n v="156"/>
    <n v="15854"/>
    <n v="9.8000000000000007"/>
    <n v="16.7"/>
    <n v="1.7"/>
  </r>
  <r>
    <x v="6"/>
    <x v="0"/>
    <x v="5"/>
    <n v="493"/>
    <s v="ASTHMA"/>
    <x v="0"/>
    <n v="248"/>
    <n v="156"/>
    <n v="16399"/>
    <n v="9.5"/>
    <n v="15.1"/>
    <n v="1.6"/>
  </r>
  <r>
    <x v="6"/>
    <x v="0"/>
    <x v="6"/>
    <n v="493"/>
    <s v="ASTHMA"/>
    <x v="0"/>
    <n v="239"/>
    <n v="169"/>
    <n v="16803"/>
    <n v="10.1"/>
    <n v="14.2"/>
    <n v="1.4"/>
  </r>
  <r>
    <x v="6"/>
    <x v="0"/>
    <x v="7"/>
    <n v="493"/>
    <s v="ASTHMA"/>
    <x v="0"/>
    <n v="295"/>
    <n v="195"/>
    <n v="17283"/>
    <n v="11.3"/>
    <n v="17.100000000000001"/>
    <n v="1.5"/>
  </r>
  <r>
    <x v="6"/>
    <x v="1"/>
    <x v="0"/>
    <n v="493"/>
    <s v="ASTHMA"/>
    <x v="0"/>
    <n v="65"/>
    <n v="34"/>
    <n v="12225"/>
    <n v="2.8"/>
    <n v="5.3"/>
    <n v="1.9"/>
  </r>
  <r>
    <x v="6"/>
    <x v="1"/>
    <x v="1"/>
    <n v="493"/>
    <s v="ASTHMA"/>
    <x v="0"/>
    <n v="123"/>
    <n v="74"/>
    <n v="15556"/>
    <n v="4.8"/>
    <n v="7.9"/>
    <n v="1.7"/>
  </r>
  <r>
    <x v="6"/>
    <x v="1"/>
    <x v="2"/>
    <n v="493"/>
    <s v="ASTHMA"/>
    <x v="0"/>
    <n v="160"/>
    <n v="94"/>
    <n v="11692"/>
    <n v="8"/>
    <n v="13.7"/>
    <n v="1.7"/>
  </r>
  <r>
    <x v="6"/>
    <x v="1"/>
    <x v="3"/>
    <n v="493"/>
    <s v="ASTHMA"/>
    <x v="0"/>
    <n v="152"/>
    <n v="102"/>
    <n v="11736"/>
    <n v="8.6999999999999993"/>
    <n v="13"/>
    <n v="1.5"/>
  </r>
  <r>
    <x v="6"/>
    <x v="1"/>
    <x v="4"/>
    <n v="493"/>
    <s v="ASTHMA"/>
    <x v="0"/>
    <n v="101"/>
    <n v="74"/>
    <n v="11695"/>
    <n v="6.3"/>
    <n v="8.6"/>
    <n v="1.4"/>
  </r>
  <r>
    <x v="6"/>
    <x v="1"/>
    <x v="5"/>
    <n v="493"/>
    <s v="ASTHMA"/>
    <x v="0"/>
    <n v="119"/>
    <n v="72"/>
    <n v="12297"/>
    <n v="5.9"/>
    <n v="9.6999999999999993"/>
    <n v="1.7"/>
  </r>
  <r>
    <x v="6"/>
    <x v="1"/>
    <x v="6"/>
    <n v="493"/>
    <s v="ASTHMA"/>
    <x v="0"/>
    <n v="116"/>
    <n v="72"/>
    <n v="12633"/>
    <n v="5.7"/>
    <n v="9.1999999999999993"/>
    <n v="1.6"/>
  </r>
  <r>
    <x v="6"/>
    <x v="1"/>
    <x v="7"/>
    <n v="493"/>
    <s v="ASTHMA"/>
    <x v="0"/>
    <n v="104"/>
    <n v="76"/>
    <n v="13025"/>
    <n v="5.8"/>
    <n v="8"/>
    <n v="1.4"/>
  </r>
  <r>
    <x v="0"/>
    <x v="0"/>
    <x v="0"/>
    <n v="493"/>
    <s v="ASTHMA"/>
    <x v="1"/>
    <n v="147"/>
    <n v="88"/>
    <n v="7333"/>
    <n v="12"/>
    <n v="20"/>
    <n v="1.7"/>
  </r>
  <r>
    <x v="0"/>
    <x v="0"/>
    <x v="1"/>
    <n v="493"/>
    <s v="ASTHMA"/>
    <x v="1"/>
    <n v="929"/>
    <n v="454"/>
    <n v="5910"/>
    <n v="76.8"/>
    <n v="157.19999999999999"/>
    <n v="2"/>
  </r>
  <r>
    <x v="0"/>
    <x v="0"/>
    <x v="2"/>
    <n v="493"/>
    <s v="ASTHMA"/>
    <x v="1"/>
    <n v="1909"/>
    <n v="744"/>
    <n v="10202"/>
    <n v="72.900000000000006"/>
    <n v="187.1"/>
    <n v="2.6"/>
  </r>
  <r>
    <x v="0"/>
    <x v="0"/>
    <x v="3"/>
    <n v="493"/>
    <s v="ASTHMA"/>
    <x v="1"/>
    <n v="1823"/>
    <n v="735"/>
    <n v="10279"/>
    <n v="71.5"/>
    <n v="177.4"/>
    <n v="2.5"/>
  </r>
  <r>
    <x v="0"/>
    <x v="0"/>
    <x v="4"/>
    <n v="493"/>
    <s v="ASTHMA"/>
    <x v="1"/>
    <n v="1588"/>
    <n v="754"/>
    <n v="11169"/>
    <n v="67.5"/>
    <n v="142.19999999999999"/>
    <n v="2.1"/>
  </r>
  <r>
    <x v="0"/>
    <x v="0"/>
    <x v="5"/>
    <n v="493"/>
    <s v="ASTHMA"/>
    <x v="1"/>
    <n v="1754"/>
    <n v="783"/>
    <n v="11423"/>
    <n v="68.5"/>
    <n v="153.5"/>
    <n v="2.2000000000000002"/>
  </r>
  <r>
    <x v="0"/>
    <x v="0"/>
    <x v="6"/>
    <n v="493"/>
    <s v="ASTHMA"/>
    <x v="1"/>
    <n v="1955"/>
    <n v="837"/>
    <n v="12263"/>
    <n v="68.3"/>
    <n v="159.4"/>
    <n v="2.2999999999999998"/>
  </r>
  <r>
    <x v="0"/>
    <x v="0"/>
    <x v="7"/>
    <n v="493"/>
    <s v="ASTHMA"/>
    <x v="1"/>
    <n v="1801"/>
    <n v="811"/>
    <n v="12265"/>
    <n v="66.099999999999994"/>
    <n v="146.80000000000001"/>
    <n v="2.2000000000000002"/>
  </r>
  <r>
    <x v="0"/>
    <x v="1"/>
    <x v="0"/>
    <n v="493"/>
    <s v="ASTHMA"/>
    <x v="1"/>
    <n v="258"/>
    <n v="145"/>
    <n v="7472"/>
    <n v="19.399999999999999"/>
    <n v="34.5"/>
    <n v="1.8"/>
  </r>
  <r>
    <x v="0"/>
    <x v="1"/>
    <x v="1"/>
    <n v="493"/>
    <s v="ASTHMA"/>
    <x v="1"/>
    <n v="1566"/>
    <n v="664"/>
    <n v="6082"/>
    <n v="109.2"/>
    <n v="257.5"/>
    <n v="2.4"/>
  </r>
  <r>
    <x v="0"/>
    <x v="1"/>
    <x v="2"/>
    <n v="493"/>
    <s v="ASTHMA"/>
    <x v="1"/>
    <n v="3258"/>
    <n v="1155"/>
    <n v="10482"/>
    <n v="110.2"/>
    <n v="310.8"/>
    <n v="2.8"/>
  </r>
  <r>
    <x v="0"/>
    <x v="1"/>
    <x v="3"/>
    <n v="493"/>
    <s v="ASTHMA"/>
    <x v="1"/>
    <n v="3040"/>
    <n v="1159"/>
    <n v="10513"/>
    <n v="110.2"/>
    <n v="289.2"/>
    <n v="2.6"/>
  </r>
  <r>
    <x v="0"/>
    <x v="1"/>
    <x v="4"/>
    <n v="493"/>
    <s v="ASTHMA"/>
    <x v="1"/>
    <n v="2602"/>
    <n v="1063"/>
    <n v="11365"/>
    <n v="93.5"/>
    <n v="228.9"/>
    <n v="2.4"/>
  </r>
  <r>
    <x v="0"/>
    <x v="1"/>
    <x v="5"/>
    <n v="493"/>
    <s v="ASTHMA"/>
    <x v="1"/>
    <n v="2576"/>
    <n v="1183"/>
    <n v="11685"/>
    <n v="101.2"/>
    <n v="220.5"/>
    <n v="2.2000000000000002"/>
  </r>
  <r>
    <x v="0"/>
    <x v="1"/>
    <x v="6"/>
    <n v="493"/>
    <s v="ASTHMA"/>
    <x v="1"/>
    <n v="2883"/>
    <n v="1324"/>
    <n v="12778"/>
    <n v="103.6"/>
    <n v="225.6"/>
    <n v="2.2000000000000002"/>
  </r>
  <r>
    <x v="0"/>
    <x v="1"/>
    <x v="7"/>
    <n v="493"/>
    <s v="ASTHMA"/>
    <x v="1"/>
    <n v="2994"/>
    <n v="1307"/>
    <n v="12777"/>
    <n v="102.3"/>
    <n v="234.3"/>
    <n v="2.2999999999999998"/>
  </r>
  <r>
    <x v="0"/>
    <x v="2"/>
    <x v="0"/>
    <s v="."/>
    <s v="ASTHMA"/>
    <x v="1"/>
    <n v="0"/>
    <n v="0"/>
    <n v="1"/>
    <s v="."/>
    <s v="."/>
    <s v="."/>
  </r>
  <r>
    <x v="0"/>
    <x v="2"/>
    <x v="1"/>
    <s v="."/>
    <s v="ASTHMA"/>
    <x v="1"/>
    <n v="0"/>
    <n v="0"/>
    <n v="1"/>
    <s v="."/>
    <s v="."/>
    <s v="."/>
  </r>
  <r>
    <x v="1"/>
    <x v="0"/>
    <x v="0"/>
    <n v="493"/>
    <s v="ASTHMA"/>
    <x v="1"/>
    <n v="281"/>
    <n v="141"/>
    <n v="11352"/>
    <n v="12.4"/>
    <n v="24.8"/>
    <n v="2"/>
  </r>
  <r>
    <x v="1"/>
    <x v="0"/>
    <x v="1"/>
    <n v="493"/>
    <s v="ASTHMA"/>
    <x v="1"/>
    <n v="1040"/>
    <n v="510"/>
    <n v="12009"/>
    <n v="42.5"/>
    <n v="86.6"/>
    <n v="2"/>
  </r>
  <r>
    <x v="1"/>
    <x v="0"/>
    <x v="2"/>
    <n v="493"/>
    <s v="ASTHMA"/>
    <x v="1"/>
    <n v="2050"/>
    <n v="812"/>
    <n v="8947"/>
    <n v="90.8"/>
    <n v="229.1"/>
    <n v="2.5"/>
  </r>
  <r>
    <x v="1"/>
    <x v="0"/>
    <x v="3"/>
    <n v="493"/>
    <s v="ASTHMA"/>
    <x v="1"/>
    <n v="1934"/>
    <n v="730"/>
    <n v="8767"/>
    <n v="83.3"/>
    <n v="220.6"/>
    <n v="2.6"/>
  </r>
  <r>
    <x v="1"/>
    <x v="0"/>
    <x v="4"/>
    <n v="493"/>
    <s v="ASTHMA"/>
    <x v="1"/>
    <n v="1677"/>
    <n v="718"/>
    <n v="9230"/>
    <n v="77.8"/>
    <n v="181.7"/>
    <n v="2.2999999999999998"/>
  </r>
  <r>
    <x v="1"/>
    <x v="0"/>
    <x v="5"/>
    <n v="493"/>
    <s v="ASTHMA"/>
    <x v="1"/>
    <n v="1952"/>
    <n v="837"/>
    <n v="9406"/>
    <n v="89"/>
    <n v="207.5"/>
    <n v="2.2999999999999998"/>
  </r>
  <r>
    <x v="1"/>
    <x v="0"/>
    <x v="6"/>
    <n v="493"/>
    <s v="ASTHMA"/>
    <x v="1"/>
    <n v="2027"/>
    <n v="890"/>
    <n v="10328"/>
    <n v="86.2"/>
    <n v="196.3"/>
    <n v="2.2999999999999998"/>
  </r>
  <r>
    <x v="1"/>
    <x v="0"/>
    <x v="7"/>
    <n v="493"/>
    <s v="ASTHMA"/>
    <x v="1"/>
    <n v="1992"/>
    <n v="918"/>
    <n v="10598"/>
    <n v="86.6"/>
    <n v="188"/>
    <n v="2.2000000000000002"/>
  </r>
  <r>
    <x v="1"/>
    <x v="1"/>
    <x v="0"/>
    <n v="493"/>
    <s v="ASTHMA"/>
    <x v="1"/>
    <n v="402"/>
    <n v="236"/>
    <n v="11605"/>
    <n v="20.3"/>
    <n v="34.6"/>
    <n v="1.7"/>
  </r>
  <r>
    <x v="1"/>
    <x v="1"/>
    <x v="1"/>
    <n v="493"/>
    <s v="ASTHMA"/>
    <x v="1"/>
    <n v="1504"/>
    <n v="726"/>
    <n v="12186"/>
    <n v="59.6"/>
    <n v="123.4"/>
    <n v="2.1"/>
  </r>
  <r>
    <x v="1"/>
    <x v="1"/>
    <x v="2"/>
    <n v="493"/>
    <s v="ASTHMA"/>
    <x v="1"/>
    <n v="3005"/>
    <n v="1106"/>
    <n v="9203"/>
    <n v="120.2"/>
    <n v="326.5"/>
    <n v="2.7"/>
  </r>
  <r>
    <x v="1"/>
    <x v="1"/>
    <x v="3"/>
    <n v="493"/>
    <s v="ASTHMA"/>
    <x v="1"/>
    <n v="3022"/>
    <n v="1132"/>
    <n v="8951"/>
    <n v="126.5"/>
    <n v="337.6"/>
    <n v="2.7"/>
  </r>
  <r>
    <x v="1"/>
    <x v="1"/>
    <x v="4"/>
    <n v="493"/>
    <s v="ASTHMA"/>
    <x v="1"/>
    <n v="2443"/>
    <n v="1042"/>
    <n v="9574"/>
    <n v="108.8"/>
    <n v="255.2"/>
    <n v="2.2999999999999998"/>
  </r>
  <r>
    <x v="1"/>
    <x v="1"/>
    <x v="5"/>
    <n v="493"/>
    <s v="ASTHMA"/>
    <x v="1"/>
    <n v="2994"/>
    <n v="1157"/>
    <n v="9756"/>
    <n v="118.6"/>
    <n v="306.89999999999998"/>
    <n v="2.6"/>
  </r>
  <r>
    <x v="1"/>
    <x v="1"/>
    <x v="6"/>
    <n v="493"/>
    <s v="ASTHMA"/>
    <x v="1"/>
    <n v="2880"/>
    <n v="1256"/>
    <n v="10604"/>
    <n v="118.4"/>
    <n v="271.60000000000002"/>
    <n v="2.2999999999999998"/>
  </r>
  <r>
    <x v="1"/>
    <x v="1"/>
    <x v="7"/>
    <n v="493"/>
    <s v="ASTHMA"/>
    <x v="1"/>
    <n v="3074"/>
    <n v="1321"/>
    <n v="10892"/>
    <n v="121.3"/>
    <n v="282.2"/>
    <n v="2.2999999999999998"/>
  </r>
  <r>
    <x v="2"/>
    <x v="0"/>
    <x v="0"/>
    <n v="493"/>
    <s v="ASTHMA"/>
    <x v="1"/>
    <n v="430"/>
    <n v="279"/>
    <n v="21456"/>
    <n v="13"/>
    <n v="20"/>
    <n v="1.5"/>
  </r>
  <r>
    <x v="2"/>
    <x v="0"/>
    <x v="1"/>
    <n v="493"/>
    <s v="ASTHMA"/>
    <x v="1"/>
    <n v="1441"/>
    <n v="750"/>
    <n v="22543"/>
    <n v="33.299999999999997"/>
    <n v="63.9"/>
    <n v="1.9"/>
  </r>
  <r>
    <x v="2"/>
    <x v="0"/>
    <x v="2"/>
    <n v="493"/>
    <s v="ASTHMA"/>
    <x v="1"/>
    <n v="2898"/>
    <n v="1185"/>
    <n v="15284"/>
    <n v="77.5"/>
    <n v="189.6"/>
    <n v="2.4"/>
  </r>
  <r>
    <x v="2"/>
    <x v="0"/>
    <x v="3"/>
    <n v="493"/>
    <s v="ASTHMA"/>
    <x v="1"/>
    <n v="2697"/>
    <n v="1152"/>
    <n v="14869"/>
    <n v="77.5"/>
    <n v="181.4"/>
    <n v="2.2999999999999998"/>
  </r>
  <r>
    <x v="2"/>
    <x v="0"/>
    <x v="4"/>
    <n v="493"/>
    <s v="ASTHMA"/>
    <x v="1"/>
    <n v="2385"/>
    <n v="1062"/>
    <n v="14919"/>
    <n v="71.2"/>
    <n v="159.9"/>
    <n v="2.2000000000000002"/>
  </r>
  <r>
    <x v="2"/>
    <x v="0"/>
    <x v="5"/>
    <n v="493"/>
    <s v="ASTHMA"/>
    <x v="1"/>
    <n v="2619"/>
    <n v="1242"/>
    <n v="14928"/>
    <n v="83.2"/>
    <n v="175.4"/>
    <n v="2.1"/>
  </r>
  <r>
    <x v="2"/>
    <x v="0"/>
    <x v="6"/>
    <n v="493"/>
    <s v="ASTHMA"/>
    <x v="1"/>
    <n v="2890"/>
    <n v="1385"/>
    <n v="16097"/>
    <n v="86"/>
    <n v="179.5"/>
    <n v="2.1"/>
  </r>
  <r>
    <x v="2"/>
    <x v="0"/>
    <x v="7"/>
    <n v="493"/>
    <s v="ASTHMA"/>
    <x v="1"/>
    <n v="2730"/>
    <n v="1401"/>
    <n v="16580"/>
    <n v="84.5"/>
    <n v="164.7"/>
    <n v="1.9"/>
  </r>
  <r>
    <x v="2"/>
    <x v="1"/>
    <x v="0"/>
    <n v="493"/>
    <s v="ASTHMA"/>
    <x v="1"/>
    <n v="572"/>
    <n v="338"/>
    <n v="22087"/>
    <n v="15.3"/>
    <n v="25.9"/>
    <n v="1.7"/>
  </r>
  <r>
    <x v="2"/>
    <x v="1"/>
    <x v="1"/>
    <n v="493"/>
    <s v="ASTHMA"/>
    <x v="1"/>
    <n v="1684"/>
    <n v="912"/>
    <n v="23276"/>
    <n v="39.200000000000003"/>
    <n v="72.3"/>
    <n v="1.8"/>
  </r>
  <r>
    <x v="2"/>
    <x v="1"/>
    <x v="2"/>
    <n v="493"/>
    <s v="ASTHMA"/>
    <x v="1"/>
    <n v="3480"/>
    <n v="1399"/>
    <n v="15404"/>
    <n v="90.8"/>
    <n v="225.9"/>
    <n v="2.5"/>
  </r>
  <r>
    <x v="2"/>
    <x v="1"/>
    <x v="3"/>
    <n v="493"/>
    <s v="ASTHMA"/>
    <x v="1"/>
    <n v="3079"/>
    <n v="1349"/>
    <n v="14993"/>
    <n v="90"/>
    <n v="205.4"/>
    <n v="2.2999999999999998"/>
  </r>
  <r>
    <x v="2"/>
    <x v="1"/>
    <x v="4"/>
    <n v="493"/>
    <s v="ASTHMA"/>
    <x v="1"/>
    <n v="2669"/>
    <n v="1220"/>
    <n v="15068"/>
    <n v="81"/>
    <n v="177.1"/>
    <n v="2.2000000000000002"/>
  </r>
  <r>
    <x v="2"/>
    <x v="1"/>
    <x v="5"/>
    <n v="493"/>
    <s v="ASTHMA"/>
    <x v="1"/>
    <n v="3141"/>
    <n v="1372"/>
    <n v="14822"/>
    <n v="92.6"/>
    <n v="211.9"/>
    <n v="2.2999999999999998"/>
  </r>
  <r>
    <x v="2"/>
    <x v="1"/>
    <x v="6"/>
    <n v="493"/>
    <s v="ASTHMA"/>
    <x v="1"/>
    <n v="3190"/>
    <n v="1551"/>
    <n v="16125"/>
    <n v="96.2"/>
    <n v="197.8"/>
    <n v="2.1"/>
  </r>
  <r>
    <x v="2"/>
    <x v="1"/>
    <x v="7"/>
    <n v="493"/>
    <s v="ASTHMA"/>
    <x v="1"/>
    <n v="3332"/>
    <n v="1594"/>
    <n v="16611"/>
    <n v="96"/>
    <n v="200.6"/>
    <n v="2.1"/>
  </r>
  <r>
    <x v="3"/>
    <x v="0"/>
    <x v="0"/>
    <n v="493"/>
    <s v="ASTHMA"/>
    <x v="1"/>
    <n v="103"/>
    <n v="52"/>
    <n v="6612"/>
    <n v="7.9"/>
    <n v="15.6"/>
    <n v="2"/>
  </r>
  <r>
    <x v="3"/>
    <x v="0"/>
    <x v="1"/>
    <n v="493"/>
    <s v="ASTHMA"/>
    <x v="1"/>
    <n v="181"/>
    <n v="108"/>
    <n v="7495"/>
    <n v="14.4"/>
    <n v="24.1"/>
    <n v="1.7"/>
  </r>
  <r>
    <x v="3"/>
    <x v="0"/>
    <x v="2"/>
    <n v="493"/>
    <s v="ASTHMA"/>
    <x v="1"/>
    <n v="341"/>
    <n v="159"/>
    <n v="3525"/>
    <n v="45.1"/>
    <n v="96.7"/>
    <n v="2.1"/>
  </r>
  <r>
    <x v="3"/>
    <x v="0"/>
    <x v="3"/>
    <n v="493"/>
    <s v="ASTHMA"/>
    <x v="1"/>
    <n v="278"/>
    <n v="136"/>
    <n v="3501"/>
    <n v="38.799999999999997"/>
    <n v="79.400000000000006"/>
    <n v="2"/>
  </r>
  <r>
    <x v="3"/>
    <x v="0"/>
    <x v="4"/>
    <n v="493"/>
    <s v="ASTHMA"/>
    <x v="1"/>
    <n v="226"/>
    <n v="130"/>
    <n v="3140"/>
    <n v="41.4"/>
    <n v="72"/>
    <n v="1.7"/>
  </r>
  <r>
    <x v="3"/>
    <x v="0"/>
    <x v="5"/>
    <n v="493"/>
    <s v="ASTHMA"/>
    <x v="1"/>
    <n v="376"/>
    <n v="202"/>
    <n v="3036"/>
    <n v="66.5"/>
    <n v="123.8"/>
    <n v="1.9"/>
  </r>
  <r>
    <x v="3"/>
    <x v="0"/>
    <x v="6"/>
    <n v="493"/>
    <s v="ASTHMA"/>
    <x v="1"/>
    <n v="413"/>
    <n v="249"/>
    <n v="3627"/>
    <n v="68.7"/>
    <n v="113.9"/>
    <n v="1.7"/>
  </r>
  <r>
    <x v="3"/>
    <x v="0"/>
    <x v="7"/>
    <n v="493"/>
    <s v="ASTHMA"/>
    <x v="1"/>
    <n v="408"/>
    <n v="238"/>
    <n v="3869"/>
    <n v="61.5"/>
    <n v="105.5"/>
    <n v="1.7"/>
  </r>
  <r>
    <x v="3"/>
    <x v="1"/>
    <x v="0"/>
    <n v="493"/>
    <s v="ASTHMA"/>
    <x v="1"/>
    <n v="45"/>
    <n v="26"/>
    <n v="6147"/>
    <n v="4.2"/>
    <n v="7.3"/>
    <n v="1.7"/>
  </r>
  <r>
    <x v="3"/>
    <x v="1"/>
    <x v="1"/>
    <n v="493"/>
    <s v="ASTHMA"/>
    <x v="1"/>
    <n v="97"/>
    <n v="63"/>
    <n v="7345"/>
    <n v="8.6"/>
    <n v="13.2"/>
    <n v="1.5"/>
  </r>
  <r>
    <x v="3"/>
    <x v="1"/>
    <x v="2"/>
    <n v="493"/>
    <s v="ASTHMA"/>
    <x v="1"/>
    <n v="115"/>
    <n v="76"/>
    <n v="2317"/>
    <n v="32.799999999999997"/>
    <n v="49.6"/>
    <n v="1.5"/>
  </r>
  <r>
    <x v="3"/>
    <x v="1"/>
    <x v="3"/>
    <n v="493"/>
    <s v="ASTHMA"/>
    <x v="1"/>
    <n v="135"/>
    <n v="83"/>
    <n v="2323"/>
    <n v="35.700000000000003"/>
    <n v="58.1"/>
    <n v="1.6"/>
  </r>
  <r>
    <x v="3"/>
    <x v="1"/>
    <x v="4"/>
    <n v="493"/>
    <s v="ASTHMA"/>
    <x v="1"/>
    <n v="92"/>
    <n v="58"/>
    <n v="1985"/>
    <n v="29.2"/>
    <n v="46.3"/>
    <n v="1.6"/>
  </r>
  <r>
    <x v="3"/>
    <x v="1"/>
    <x v="5"/>
    <n v="493"/>
    <s v="ASTHMA"/>
    <x v="1"/>
    <n v="145"/>
    <n v="86"/>
    <n v="1906"/>
    <n v="45.1"/>
    <n v="76.099999999999994"/>
    <n v="1.7"/>
  </r>
  <r>
    <x v="3"/>
    <x v="1"/>
    <x v="6"/>
    <n v="493"/>
    <s v="ASTHMA"/>
    <x v="1"/>
    <n v="187"/>
    <n v="109"/>
    <n v="2274"/>
    <n v="47.9"/>
    <n v="82.2"/>
    <n v="1.7"/>
  </r>
  <r>
    <x v="3"/>
    <x v="1"/>
    <x v="7"/>
    <n v="493"/>
    <s v="ASTHMA"/>
    <x v="1"/>
    <n v="178"/>
    <n v="106"/>
    <n v="2699"/>
    <n v="39.299999999999997"/>
    <n v="66"/>
    <n v="1.7"/>
  </r>
  <r>
    <x v="4"/>
    <x v="0"/>
    <x v="0"/>
    <n v="493"/>
    <s v="ASTHMA"/>
    <x v="1"/>
    <n v="911"/>
    <n v="537"/>
    <n v="41348"/>
    <n v="13"/>
    <n v="22"/>
    <n v="1.7"/>
  </r>
  <r>
    <x v="4"/>
    <x v="0"/>
    <x v="1"/>
    <n v="493"/>
    <s v="ASTHMA"/>
    <x v="1"/>
    <n v="1994"/>
    <n v="1089"/>
    <n v="45980"/>
    <n v="23.7"/>
    <n v="43.4"/>
    <n v="1.8"/>
  </r>
  <r>
    <x v="4"/>
    <x v="0"/>
    <x v="2"/>
    <n v="493"/>
    <s v="ASTHMA"/>
    <x v="1"/>
    <n v="3332"/>
    <n v="1522"/>
    <n v="23723"/>
    <n v="64.2"/>
    <n v="140.5"/>
    <n v="2.2000000000000002"/>
  </r>
  <r>
    <x v="4"/>
    <x v="0"/>
    <x v="3"/>
    <n v="493"/>
    <s v="ASTHMA"/>
    <x v="1"/>
    <n v="3310"/>
    <n v="1461"/>
    <n v="23416"/>
    <n v="62.4"/>
    <n v="141.4"/>
    <n v="2.2999999999999998"/>
  </r>
  <r>
    <x v="4"/>
    <x v="0"/>
    <x v="4"/>
    <n v="493"/>
    <s v="ASTHMA"/>
    <x v="1"/>
    <n v="2717"/>
    <n v="1231"/>
    <n v="20617"/>
    <n v="59.7"/>
    <n v="131.80000000000001"/>
    <n v="2.2000000000000002"/>
  </r>
  <r>
    <x v="4"/>
    <x v="0"/>
    <x v="5"/>
    <n v="493"/>
    <s v="ASTHMA"/>
    <x v="1"/>
    <n v="3390"/>
    <n v="1533"/>
    <n v="20055"/>
    <n v="76.400000000000006"/>
    <n v="169"/>
    <n v="2.2000000000000002"/>
  </r>
  <r>
    <x v="4"/>
    <x v="0"/>
    <x v="6"/>
    <n v="493"/>
    <s v="ASTHMA"/>
    <x v="1"/>
    <n v="3864"/>
    <n v="1796"/>
    <n v="23290"/>
    <n v="77.099999999999994"/>
    <n v="165.9"/>
    <n v="2.2000000000000002"/>
  </r>
  <r>
    <x v="4"/>
    <x v="0"/>
    <x v="7"/>
    <n v="493"/>
    <s v="ASTHMA"/>
    <x v="1"/>
    <n v="4126"/>
    <n v="1868"/>
    <n v="25503"/>
    <n v="73.2"/>
    <n v="161.80000000000001"/>
    <n v="2.2000000000000002"/>
  </r>
  <r>
    <x v="4"/>
    <x v="1"/>
    <x v="0"/>
    <n v="493"/>
    <s v="ASTHMA"/>
    <x v="1"/>
    <n v="438"/>
    <n v="271"/>
    <n v="33271"/>
    <n v="8.1"/>
    <n v="13.2"/>
    <n v="1.6"/>
  </r>
  <r>
    <x v="4"/>
    <x v="1"/>
    <x v="1"/>
    <n v="493"/>
    <s v="ASTHMA"/>
    <x v="1"/>
    <n v="624"/>
    <n v="391"/>
    <n v="37150"/>
    <n v="10.5"/>
    <n v="16.8"/>
    <n v="1.6"/>
  </r>
  <r>
    <x v="4"/>
    <x v="1"/>
    <x v="2"/>
    <n v="493"/>
    <s v="ASTHMA"/>
    <x v="1"/>
    <n v="1015"/>
    <n v="561"/>
    <n v="15684"/>
    <n v="35.799999999999997"/>
    <n v="64.7"/>
    <n v="1.8"/>
  </r>
  <r>
    <x v="4"/>
    <x v="1"/>
    <x v="3"/>
    <n v="493"/>
    <s v="ASTHMA"/>
    <x v="1"/>
    <n v="1006"/>
    <n v="521"/>
    <n v="15538"/>
    <n v="33.5"/>
    <n v="64.7"/>
    <n v="1.9"/>
  </r>
  <r>
    <x v="4"/>
    <x v="1"/>
    <x v="4"/>
    <n v="493"/>
    <s v="ASTHMA"/>
    <x v="1"/>
    <n v="783"/>
    <n v="418"/>
    <n v="12796"/>
    <n v="32.700000000000003"/>
    <n v="61.2"/>
    <n v="1.9"/>
  </r>
  <r>
    <x v="4"/>
    <x v="1"/>
    <x v="5"/>
    <n v="493"/>
    <s v="ASTHMA"/>
    <x v="1"/>
    <n v="981"/>
    <n v="535"/>
    <n v="12388"/>
    <n v="43.2"/>
    <n v="79.2"/>
    <n v="1.8"/>
  </r>
  <r>
    <x v="4"/>
    <x v="1"/>
    <x v="6"/>
    <n v="493"/>
    <s v="ASTHMA"/>
    <x v="1"/>
    <n v="1197"/>
    <n v="621"/>
    <n v="14054"/>
    <n v="44.2"/>
    <n v="85.2"/>
    <n v="1.9"/>
  </r>
  <r>
    <x v="4"/>
    <x v="1"/>
    <x v="7"/>
    <n v="493"/>
    <s v="ASTHMA"/>
    <x v="1"/>
    <n v="1398"/>
    <n v="678"/>
    <n v="16133"/>
    <n v="42"/>
    <n v="86.7"/>
    <n v="2.1"/>
  </r>
  <r>
    <x v="5"/>
    <x v="0"/>
    <x v="0"/>
    <n v="493"/>
    <s v="ASTHMA"/>
    <x v="1"/>
    <n v="1759"/>
    <n v="724"/>
    <n v="34307"/>
    <n v="21.1"/>
    <n v="51.3"/>
    <n v="2.4"/>
  </r>
  <r>
    <x v="5"/>
    <x v="0"/>
    <x v="1"/>
    <n v="493"/>
    <s v="ASTHMA"/>
    <x v="1"/>
    <n v="2916"/>
    <n v="1234"/>
    <n v="39091"/>
    <n v="31.6"/>
    <n v="74.599999999999994"/>
    <n v="2.4"/>
  </r>
  <r>
    <x v="5"/>
    <x v="0"/>
    <x v="2"/>
    <n v="493"/>
    <s v="ASTHMA"/>
    <x v="1"/>
    <n v="4077"/>
    <n v="1644"/>
    <n v="19710"/>
    <n v="83.4"/>
    <n v="206.8"/>
    <n v="2.5"/>
  </r>
  <r>
    <x v="5"/>
    <x v="0"/>
    <x v="3"/>
    <n v="493"/>
    <s v="ASTHMA"/>
    <x v="1"/>
    <n v="4178"/>
    <n v="1599"/>
    <n v="20102"/>
    <n v="79.5"/>
    <n v="207.8"/>
    <n v="2.6"/>
  </r>
  <r>
    <x v="5"/>
    <x v="0"/>
    <x v="4"/>
    <n v="493"/>
    <s v="ASTHMA"/>
    <x v="1"/>
    <n v="4108"/>
    <n v="1492"/>
    <n v="17976"/>
    <n v="83"/>
    <n v="228.5"/>
    <n v="2.8"/>
  </r>
  <r>
    <x v="5"/>
    <x v="0"/>
    <x v="5"/>
    <n v="493"/>
    <s v="ASTHMA"/>
    <x v="1"/>
    <n v="4987"/>
    <n v="1783"/>
    <n v="18319"/>
    <n v="97.3"/>
    <n v="272.2"/>
    <n v="2.8"/>
  </r>
  <r>
    <x v="5"/>
    <x v="0"/>
    <x v="6"/>
    <n v="493"/>
    <s v="ASTHMA"/>
    <x v="1"/>
    <n v="5436"/>
    <n v="2007"/>
    <n v="21534"/>
    <n v="93.2"/>
    <n v="252.4"/>
    <n v="2.7"/>
  </r>
  <r>
    <x v="5"/>
    <x v="0"/>
    <x v="7"/>
    <n v="493"/>
    <s v="ASTHMA"/>
    <x v="1"/>
    <n v="5972"/>
    <n v="2121"/>
    <n v="23855"/>
    <n v="88.9"/>
    <n v="250.3"/>
    <n v="2.8"/>
  </r>
  <r>
    <x v="5"/>
    <x v="1"/>
    <x v="0"/>
    <n v="493"/>
    <s v="ASTHMA"/>
    <x v="1"/>
    <n v="646"/>
    <n v="319"/>
    <n v="30611"/>
    <n v="10.4"/>
    <n v="21.1"/>
    <n v="2"/>
  </r>
  <r>
    <x v="5"/>
    <x v="1"/>
    <x v="1"/>
    <n v="493"/>
    <s v="ASTHMA"/>
    <x v="1"/>
    <n v="1013"/>
    <n v="485"/>
    <n v="34374"/>
    <n v="14.1"/>
    <n v="29.5"/>
    <n v="2.1"/>
  </r>
  <r>
    <x v="5"/>
    <x v="1"/>
    <x v="2"/>
    <n v="493"/>
    <s v="ASTHMA"/>
    <x v="1"/>
    <n v="1447"/>
    <n v="633"/>
    <n v="16487"/>
    <n v="38.4"/>
    <n v="87.8"/>
    <n v="2.2999999999999998"/>
  </r>
  <r>
    <x v="5"/>
    <x v="1"/>
    <x v="3"/>
    <n v="493"/>
    <s v="ASTHMA"/>
    <x v="1"/>
    <n v="1350"/>
    <n v="653"/>
    <n v="17237"/>
    <n v="37.9"/>
    <n v="78.3"/>
    <n v="2.1"/>
  </r>
  <r>
    <x v="5"/>
    <x v="1"/>
    <x v="4"/>
    <n v="493"/>
    <s v="ASTHMA"/>
    <x v="1"/>
    <n v="1256"/>
    <n v="587"/>
    <n v="15193"/>
    <n v="38.6"/>
    <n v="82.7"/>
    <n v="2.1"/>
  </r>
  <r>
    <x v="5"/>
    <x v="1"/>
    <x v="5"/>
    <n v="493"/>
    <s v="ASTHMA"/>
    <x v="1"/>
    <n v="1562"/>
    <n v="680"/>
    <n v="15375"/>
    <n v="44.2"/>
    <n v="101.6"/>
    <n v="2.2999999999999998"/>
  </r>
  <r>
    <x v="5"/>
    <x v="1"/>
    <x v="6"/>
    <n v="493"/>
    <s v="ASTHMA"/>
    <x v="1"/>
    <n v="1825"/>
    <n v="737"/>
    <n v="17322"/>
    <n v="42.5"/>
    <n v="105.4"/>
    <n v="2.5"/>
  </r>
  <r>
    <x v="5"/>
    <x v="1"/>
    <x v="7"/>
    <n v="493"/>
    <s v="ASTHMA"/>
    <x v="1"/>
    <n v="2107"/>
    <n v="868"/>
    <n v="18979"/>
    <n v="45.7"/>
    <n v="111"/>
    <n v="2.4"/>
  </r>
  <r>
    <x v="5"/>
    <x v="2"/>
    <x v="0"/>
    <s v="."/>
    <s v="ASTHMA"/>
    <x v="1"/>
    <n v="0"/>
    <n v="0"/>
    <n v="1"/>
    <s v="."/>
    <s v="."/>
    <s v="."/>
  </r>
  <r>
    <x v="5"/>
    <x v="2"/>
    <x v="1"/>
    <s v="."/>
    <s v="ASTHMA"/>
    <x v="1"/>
    <n v="0"/>
    <n v="0"/>
    <n v="1"/>
    <s v="."/>
    <s v="."/>
    <s v="."/>
  </r>
  <r>
    <x v="6"/>
    <x v="0"/>
    <x v="0"/>
    <n v="493"/>
    <s v="ASTHMA"/>
    <x v="1"/>
    <n v="2131"/>
    <n v="529"/>
    <n v="15444"/>
    <n v="34.299999999999997"/>
    <n v="138"/>
    <n v="4"/>
  </r>
  <r>
    <x v="6"/>
    <x v="0"/>
    <x v="1"/>
    <n v="493"/>
    <s v="ASTHMA"/>
    <x v="1"/>
    <n v="3497"/>
    <n v="910"/>
    <n v="20166"/>
    <n v="45.1"/>
    <n v="173.4"/>
    <n v="3.8"/>
  </r>
  <r>
    <x v="6"/>
    <x v="0"/>
    <x v="2"/>
    <n v="493"/>
    <s v="ASTHMA"/>
    <x v="1"/>
    <n v="3311"/>
    <n v="1049"/>
    <n v="16023"/>
    <n v="65.5"/>
    <n v="206.6"/>
    <n v="3.2"/>
  </r>
  <r>
    <x v="6"/>
    <x v="0"/>
    <x v="3"/>
    <n v="493"/>
    <s v="ASTHMA"/>
    <x v="1"/>
    <n v="2928"/>
    <n v="970"/>
    <n v="15998"/>
    <n v="60.6"/>
    <n v="183"/>
    <n v="3"/>
  </r>
  <r>
    <x v="6"/>
    <x v="0"/>
    <x v="4"/>
    <n v="493"/>
    <s v="ASTHMA"/>
    <x v="1"/>
    <n v="3125"/>
    <n v="994"/>
    <n v="15854"/>
    <n v="62.7"/>
    <n v="197.1"/>
    <n v="3.1"/>
  </r>
  <r>
    <x v="6"/>
    <x v="0"/>
    <x v="5"/>
    <n v="493"/>
    <s v="ASTHMA"/>
    <x v="1"/>
    <n v="3759"/>
    <n v="1152"/>
    <n v="16399"/>
    <n v="70.2"/>
    <n v="229.2"/>
    <n v="3.3"/>
  </r>
  <r>
    <x v="6"/>
    <x v="0"/>
    <x v="6"/>
    <n v="493"/>
    <s v="ASTHMA"/>
    <x v="1"/>
    <n v="4279"/>
    <n v="1242"/>
    <n v="16803"/>
    <n v="73.900000000000006"/>
    <n v="254.7"/>
    <n v="3.4"/>
  </r>
  <r>
    <x v="6"/>
    <x v="0"/>
    <x v="7"/>
    <n v="493"/>
    <s v="ASTHMA"/>
    <x v="1"/>
    <n v="4665"/>
    <n v="1407"/>
    <n v="17283"/>
    <n v="81.400000000000006"/>
    <n v="269.89999999999998"/>
    <n v="3.3"/>
  </r>
  <r>
    <x v="6"/>
    <x v="1"/>
    <x v="0"/>
    <n v="493"/>
    <s v="ASTHMA"/>
    <x v="1"/>
    <n v="835"/>
    <n v="255"/>
    <n v="12225"/>
    <n v="20.9"/>
    <n v="68.3"/>
    <n v="3.3"/>
  </r>
  <r>
    <x v="6"/>
    <x v="1"/>
    <x v="1"/>
    <n v="493"/>
    <s v="ASTHMA"/>
    <x v="1"/>
    <n v="1240"/>
    <n v="428"/>
    <n v="15556"/>
    <n v="27.5"/>
    <n v="79.7"/>
    <n v="2.9"/>
  </r>
  <r>
    <x v="6"/>
    <x v="1"/>
    <x v="2"/>
    <n v="493"/>
    <s v="ASTHMA"/>
    <x v="1"/>
    <n v="1275"/>
    <n v="499"/>
    <n v="11692"/>
    <n v="42.7"/>
    <n v="109"/>
    <n v="2.6"/>
  </r>
  <r>
    <x v="6"/>
    <x v="1"/>
    <x v="3"/>
    <n v="493"/>
    <s v="ASTHMA"/>
    <x v="1"/>
    <n v="1200"/>
    <n v="477"/>
    <n v="11736"/>
    <n v="40.6"/>
    <n v="102.2"/>
    <n v="2.5"/>
  </r>
  <r>
    <x v="6"/>
    <x v="1"/>
    <x v="4"/>
    <n v="493"/>
    <s v="ASTHMA"/>
    <x v="1"/>
    <n v="1487"/>
    <n v="502"/>
    <n v="11695"/>
    <n v="42.9"/>
    <n v="127.1"/>
    <n v="3"/>
  </r>
  <r>
    <x v="6"/>
    <x v="1"/>
    <x v="5"/>
    <n v="493"/>
    <s v="ASTHMA"/>
    <x v="1"/>
    <n v="1699"/>
    <n v="589"/>
    <n v="12297"/>
    <n v="47.9"/>
    <n v="138.19999999999999"/>
    <n v="2.9"/>
  </r>
  <r>
    <x v="6"/>
    <x v="1"/>
    <x v="6"/>
    <n v="493"/>
    <s v="ASTHMA"/>
    <x v="1"/>
    <n v="1845"/>
    <n v="613"/>
    <n v="12633"/>
    <n v="48.5"/>
    <n v="146"/>
    <n v="3"/>
  </r>
  <r>
    <x v="6"/>
    <x v="1"/>
    <x v="7"/>
    <n v="493"/>
    <s v="ASTHMA"/>
    <x v="1"/>
    <n v="1922"/>
    <n v="660"/>
    <n v="13025"/>
    <n v="50.7"/>
    <n v="147.6"/>
    <n v="2.9"/>
  </r>
  <r>
    <x v="0"/>
    <x v="0"/>
    <x v="0"/>
    <n v="493"/>
    <s v="ASTHMA"/>
    <x v="2"/>
    <n v="10"/>
    <n v="9"/>
    <n v="7333"/>
    <n v="1.2"/>
    <n v="1.4"/>
    <n v="1.1000000000000001"/>
  </r>
  <r>
    <x v="0"/>
    <x v="0"/>
    <x v="1"/>
    <n v="493"/>
    <s v="ASTHMA"/>
    <x v="2"/>
    <n v="77"/>
    <n v="60"/>
    <n v="5910"/>
    <n v="10.199999999999999"/>
    <n v="13"/>
    <n v="1.3"/>
  </r>
  <r>
    <x v="0"/>
    <x v="0"/>
    <x v="2"/>
    <n v="493"/>
    <s v="ASTHMA"/>
    <x v="2"/>
    <n v="219"/>
    <n v="117"/>
    <n v="10202"/>
    <n v="11.5"/>
    <n v="21.5"/>
    <n v="1.9"/>
  </r>
  <r>
    <x v="0"/>
    <x v="0"/>
    <x v="3"/>
    <n v="493"/>
    <s v="ASTHMA"/>
    <x v="2"/>
    <n v="209"/>
    <n v="121"/>
    <n v="10279"/>
    <n v="11.8"/>
    <n v="20.3"/>
    <n v="1.7"/>
  </r>
  <r>
    <x v="0"/>
    <x v="0"/>
    <x v="4"/>
    <n v="493"/>
    <s v="ASTHMA"/>
    <x v="2"/>
    <n v="176"/>
    <n v="113"/>
    <n v="11169"/>
    <n v="10.1"/>
    <n v="15.8"/>
    <n v="1.6"/>
  </r>
  <r>
    <x v="0"/>
    <x v="0"/>
    <x v="5"/>
    <n v="493"/>
    <s v="ASTHMA"/>
    <x v="2"/>
    <n v="235"/>
    <n v="147"/>
    <n v="11423"/>
    <n v="12.9"/>
    <n v="20.6"/>
    <n v="1.6"/>
  </r>
  <r>
    <x v="0"/>
    <x v="0"/>
    <x v="6"/>
    <n v="493"/>
    <s v="ASTHMA"/>
    <x v="2"/>
    <n v="233"/>
    <n v="156"/>
    <n v="12263"/>
    <n v="12.7"/>
    <n v="19"/>
    <n v="1.5"/>
  </r>
  <r>
    <x v="0"/>
    <x v="0"/>
    <x v="7"/>
    <n v="493"/>
    <s v="ASTHMA"/>
    <x v="2"/>
    <n v="247"/>
    <n v="148"/>
    <n v="12265"/>
    <n v="12.1"/>
    <n v="20.100000000000001"/>
    <n v="1.7"/>
  </r>
  <r>
    <x v="0"/>
    <x v="1"/>
    <x v="0"/>
    <n v="493"/>
    <s v="ASTHMA"/>
    <x v="2"/>
    <n v="21"/>
    <n v="19"/>
    <n v="7472"/>
    <n v="2.5"/>
    <n v="2.8"/>
    <n v="1.1000000000000001"/>
  </r>
  <r>
    <x v="0"/>
    <x v="1"/>
    <x v="1"/>
    <n v="493"/>
    <s v="ASTHMA"/>
    <x v="2"/>
    <n v="159"/>
    <n v="113"/>
    <n v="6082"/>
    <n v="18.600000000000001"/>
    <n v="26.1"/>
    <n v="1.4"/>
  </r>
  <r>
    <x v="0"/>
    <x v="1"/>
    <x v="2"/>
    <n v="493"/>
    <s v="ASTHMA"/>
    <x v="2"/>
    <n v="434"/>
    <n v="226"/>
    <n v="10482"/>
    <n v="21.6"/>
    <n v="41.4"/>
    <n v="1.9"/>
  </r>
  <r>
    <x v="0"/>
    <x v="1"/>
    <x v="3"/>
    <n v="493"/>
    <s v="ASTHMA"/>
    <x v="2"/>
    <n v="391"/>
    <n v="215"/>
    <n v="10513"/>
    <n v="20.5"/>
    <n v="37.200000000000003"/>
    <n v="1.8"/>
  </r>
  <r>
    <x v="0"/>
    <x v="1"/>
    <x v="4"/>
    <n v="493"/>
    <s v="ASTHMA"/>
    <x v="2"/>
    <n v="344"/>
    <n v="209"/>
    <n v="11365"/>
    <n v="18.399999999999999"/>
    <n v="30.3"/>
    <n v="1.6"/>
  </r>
  <r>
    <x v="0"/>
    <x v="1"/>
    <x v="5"/>
    <n v="493"/>
    <s v="ASTHMA"/>
    <x v="2"/>
    <n v="386"/>
    <n v="249"/>
    <n v="11685"/>
    <n v="21.3"/>
    <n v="33"/>
    <n v="1.6"/>
  </r>
  <r>
    <x v="0"/>
    <x v="1"/>
    <x v="6"/>
    <n v="493"/>
    <s v="ASTHMA"/>
    <x v="2"/>
    <n v="419"/>
    <n v="264"/>
    <n v="12778"/>
    <n v="20.7"/>
    <n v="32.799999999999997"/>
    <n v="1.6"/>
  </r>
  <r>
    <x v="0"/>
    <x v="1"/>
    <x v="7"/>
    <n v="493"/>
    <s v="ASTHMA"/>
    <x v="2"/>
    <n v="412"/>
    <n v="278"/>
    <n v="12777"/>
    <n v="21.8"/>
    <n v="32.200000000000003"/>
    <n v="1.5"/>
  </r>
  <r>
    <x v="0"/>
    <x v="2"/>
    <x v="0"/>
    <s v="."/>
    <s v="ASTHMA"/>
    <x v="2"/>
    <n v="0"/>
    <n v="0"/>
    <n v="1"/>
    <s v="."/>
    <s v="."/>
    <s v="."/>
  </r>
  <r>
    <x v="0"/>
    <x v="2"/>
    <x v="1"/>
    <s v="."/>
    <s v="ASTHMA"/>
    <x v="2"/>
    <n v="0"/>
    <n v="0"/>
    <n v="1"/>
    <s v="."/>
    <s v="."/>
    <s v="."/>
  </r>
  <r>
    <x v="1"/>
    <x v="0"/>
    <x v="0"/>
    <n v="493"/>
    <s v="ASTHMA"/>
    <x v="2"/>
    <n v="18"/>
    <n v="17"/>
    <n v="11352"/>
    <n v="1.5"/>
    <n v="1.6"/>
    <n v="1.1000000000000001"/>
  </r>
  <r>
    <x v="1"/>
    <x v="0"/>
    <x v="1"/>
    <n v="493"/>
    <s v="ASTHMA"/>
    <x v="2"/>
    <n v="56"/>
    <n v="41"/>
    <n v="12009"/>
    <n v="3.4"/>
    <n v="4.7"/>
    <n v="1.4"/>
  </r>
  <r>
    <x v="1"/>
    <x v="0"/>
    <x v="2"/>
    <n v="493"/>
    <s v="ASTHMA"/>
    <x v="2"/>
    <n v="174"/>
    <n v="98"/>
    <n v="8947"/>
    <n v="11"/>
    <n v="19.399999999999999"/>
    <n v="1.8"/>
  </r>
  <r>
    <x v="1"/>
    <x v="0"/>
    <x v="3"/>
    <n v="493"/>
    <s v="ASTHMA"/>
    <x v="2"/>
    <n v="184"/>
    <n v="101"/>
    <n v="8767"/>
    <n v="11.5"/>
    <n v="21"/>
    <n v="1.8"/>
  </r>
  <r>
    <x v="1"/>
    <x v="0"/>
    <x v="4"/>
    <n v="493"/>
    <s v="ASTHMA"/>
    <x v="2"/>
    <n v="184"/>
    <n v="111"/>
    <n v="9230"/>
    <n v="12"/>
    <n v="19.899999999999999"/>
    <n v="1.7"/>
  </r>
  <r>
    <x v="1"/>
    <x v="0"/>
    <x v="5"/>
    <n v="493"/>
    <s v="ASTHMA"/>
    <x v="2"/>
    <n v="168"/>
    <n v="116"/>
    <n v="9406"/>
    <n v="12.3"/>
    <n v="17.899999999999999"/>
    <n v="1.4"/>
  </r>
  <r>
    <x v="1"/>
    <x v="0"/>
    <x v="6"/>
    <n v="493"/>
    <s v="ASTHMA"/>
    <x v="2"/>
    <n v="207"/>
    <n v="140"/>
    <n v="10328"/>
    <n v="13.6"/>
    <n v="20"/>
    <n v="1.5"/>
  </r>
  <r>
    <x v="1"/>
    <x v="0"/>
    <x v="7"/>
    <n v="493"/>
    <s v="ASTHMA"/>
    <x v="2"/>
    <n v="225"/>
    <n v="153"/>
    <n v="10598"/>
    <n v="14.4"/>
    <n v="21.2"/>
    <n v="1.5"/>
  </r>
  <r>
    <x v="1"/>
    <x v="1"/>
    <x v="0"/>
    <n v="493"/>
    <s v="ASTHMA"/>
    <x v="2"/>
    <n v="22"/>
    <n v="19"/>
    <n v="11605"/>
    <n v="1.6"/>
    <n v="1.9"/>
    <n v="1.2"/>
  </r>
  <r>
    <x v="1"/>
    <x v="1"/>
    <x v="1"/>
    <n v="493"/>
    <s v="ASTHMA"/>
    <x v="2"/>
    <n v="140"/>
    <n v="84"/>
    <n v="12186"/>
    <n v="6.9"/>
    <n v="11.5"/>
    <n v="1.7"/>
  </r>
  <r>
    <x v="1"/>
    <x v="1"/>
    <x v="2"/>
    <n v="493"/>
    <s v="ASTHMA"/>
    <x v="2"/>
    <n v="309"/>
    <n v="160"/>
    <n v="9203"/>
    <n v="17.399999999999999"/>
    <n v="33.6"/>
    <n v="1.9"/>
  </r>
  <r>
    <x v="1"/>
    <x v="1"/>
    <x v="3"/>
    <n v="493"/>
    <s v="ASTHMA"/>
    <x v="2"/>
    <n v="347"/>
    <n v="180"/>
    <n v="8951"/>
    <n v="20.100000000000001"/>
    <n v="38.799999999999997"/>
    <n v="1.9"/>
  </r>
  <r>
    <x v="1"/>
    <x v="1"/>
    <x v="4"/>
    <n v="493"/>
    <s v="ASTHMA"/>
    <x v="2"/>
    <n v="249"/>
    <n v="157"/>
    <n v="9574"/>
    <n v="16.399999999999999"/>
    <n v="26"/>
    <n v="1.6"/>
  </r>
  <r>
    <x v="1"/>
    <x v="1"/>
    <x v="5"/>
    <n v="493"/>
    <s v="ASTHMA"/>
    <x v="2"/>
    <n v="260"/>
    <n v="182"/>
    <n v="9756"/>
    <n v="18.7"/>
    <n v="26.7"/>
    <n v="1.4"/>
  </r>
  <r>
    <x v="1"/>
    <x v="1"/>
    <x v="6"/>
    <n v="493"/>
    <s v="ASTHMA"/>
    <x v="2"/>
    <n v="323"/>
    <n v="207"/>
    <n v="10604"/>
    <n v="19.5"/>
    <n v="30.5"/>
    <n v="1.6"/>
  </r>
  <r>
    <x v="1"/>
    <x v="1"/>
    <x v="7"/>
    <n v="493"/>
    <s v="ASTHMA"/>
    <x v="2"/>
    <n v="335"/>
    <n v="218"/>
    <n v="10892"/>
    <n v="20"/>
    <n v="30.8"/>
    <n v="1.5"/>
  </r>
  <r>
    <x v="2"/>
    <x v="0"/>
    <x v="0"/>
    <n v="493"/>
    <s v="ASTHMA"/>
    <x v="2"/>
    <n v="34"/>
    <n v="28"/>
    <n v="21456"/>
    <n v="1.3"/>
    <n v="1.6"/>
    <n v="1.2"/>
  </r>
  <r>
    <x v="2"/>
    <x v="0"/>
    <x v="1"/>
    <n v="493"/>
    <s v="ASTHMA"/>
    <x v="2"/>
    <n v="108"/>
    <n v="87"/>
    <n v="22543"/>
    <n v="3.9"/>
    <n v="4.8"/>
    <n v="1.2"/>
  </r>
  <r>
    <x v="2"/>
    <x v="0"/>
    <x v="2"/>
    <n v="493"/>
    <s v="ASTHMA"/>
    <x v="2"/>
    <n v="342"/>
    <n v="197"/>
    <n v="15284"/>
    <n v="12.9"/>
    <n v="22.4"/>
    <n v="1.7"/>
  </r>
  <r>
    <x v="2"/>
    <x v="0"/>
    <x v="3"/>
    <n v="493"/>
    <s v="ASTHMA"/>
    <x v="2"/>
    <n v="323"/>
    <n v="201"/>
    <n v="14869"/>
    <n v="13.5"/>
    <n v="21.7"/>
    <n v="1.6"/>
  </r>
  <r>
    <x v="2"/>
    <x v="0"/>
    <x v="4"/>
    <n v="493"/>
    <s v="ASTHMA"/>
    <x v="2"/>
    <n v="329"/>
    <n v="215"/>
    <n v="14919"/>
    <n v="14.4"/>
    <n v="22.1"/>
    <n v="1.5"/>
  </r>
  <r>
    <x v="2"/>
    <x v="0"/>
    <x v="5"/>
    <n v="493"/>
    <s v="ASTHMA"/>
    <x v="2"/>
    <n v="369"/>
    <n v="219"/>
    <n v="14928"/>
    <n v="14.7"/>
    <n v="24.7"/>
    <n v="1.7"/>
  </r>
  <r>
    <x v="2"/>
    <x v="0"/>
    <x v="6"/>
    <n v="493"/>
    <s v="ASTHMA"/>
    <x v="2"/>
    <n v="460"/>
    <n v="289"/>
    <n v="16097"/>
    <n v="18"/>
    <n v="28.6"/>
    <n v="1.6"/>
  </r>
  <r>
    <x v="2"/>
    <x v="0"/>
    <x v="7"/>
    <n v="493"/>
    <s v="ASTHMA"/>
    <x v="2"/>
    <n v="424"/>
    <n v="264"/>
    <n v="16580"/>
    <n v="15.9"/>
    <n v="25.6"/>
    <n v="1.6"/>
  </r>
  <r>
    <x v="2"/>
    <x v="1"/>
    <x v="0"/>
    <n v="493"/>
    <s v="ASTHMA"/>
    <x v="2"/>
    <n v="29"/>
    <n v="22"/>
    <n v="22087"/>
    <n v="1"/>
    <n v="1.3"/>
    <n v="1.3"/>
  </r>
  <r>
    <x v="2"/>
    <x v="1"/>
    <x v="1"/>
    <n v="493"/>
    <s v="ASTHMA"/>
    <x v="2"/>
    <n v="118"/>
    <n v="83"/>
    <n v="23276"/>
    <n v="3.6"/>
    <n v="5.0999999999999996"/>
    <n v="1.4"/>
  </r>
  <r>
    <x v="2"/>
    <x v="1"/>
    <x v="2"/>
    <n v="493"/>
    <s v="ASTHMA"/>
    <x v="2"/>
    <n v="286"/>
    <n v="167"/>
    <n v="15404"/>
    <n v="10.8"/>
    <n v="18.600000000000001"/>
    <n v="1.7"/>
  </r>
  <r>
    <x v="2"/>
    <x v="1"/>
    <x v="3"/>
    <n v="493"/>
    <s v="ASTHMA"/>
    <x v="2"/>
    <n v="332"/>
    <n v="192"/>
    <n v="14993"/>
    <n v="12.8"/>
    <n v="22.1"/>
    <n v="1.7"/>
  </r>
  <r>
    <x v="2"/>
    <x v="1"/>
    <x v="4"/>
    <n v="493"/>
    <s v="ASTHMA"/>
    <x v="2"/>
    <n v="342"/>
    <n v="229"/>
    <n v="15068"/>
    <n v="15.2"/>
    <n v="22.7"/>
    <n v="1.5"/>
  </r>
  <r>
    <x v="2"/>
    <x v="1"/>
    <x v="5"/>
    <n v="493"/>
    <s v="ASTHMA"/>
    <x v="2"/>
    <n v="411"/>
    <n v="257"/>
    <n v="14822"/>
    <n v="17.3"/>
    <n v="27.7"/>
    <n v="1.6"/>
  </r>
  <r>
    <x v="2"/>
    <x v="1"/>
    <x v="6"/>
    <n v="493"/>
    <s v="ASTHMA"/>
    <x v="2"/>
    <n v="419"/>
    <n v="283"/>
    <n v="16125"/>
    <n v="17.600000000000001"/>
    <n v="26"/>
    <n v="1.5"/>
  </r>
  <r>
    <x v="2"/>
    <x v="1"/>
    <x v="7"/>
    <n v="493"/>
    <s v="ASTHMA"/>
    <x v="2"/>
    <n v="398"/>
    <n v="287"/>
    <n v="16611"/>
    <n v="17.3"/>
    <n v="24"/>
    <n v="1.4"/>
  </r>
  <r>
    <x v="3"/>
    <x v="0"/>
    <x v="0"/>
    <n v="493"/>
    <s v="ASTHMA"/>
    <x v="2"/>
    <n v="12"/>
    <n v="10"/>
    <n v="6612"/>
    <n v="1.5"/>
    <n v="1.8"/>
    <n v="1.2"/>
  </r>
  <r>
    <x v="3"/>
    <x v="0"/>
    <x v="1"/>
    <n v="493"/>
    <s v="ASTHMA"/>
    <x v="2"/>
    <n v="38"/>
    <n v="25"/>
    <n v="7495"/>
    <n v="3.3"/>
    <n v="5.0999999999999996"/>
    <n v="1.5"/>
  </r>
  <r>
    <x v="3"/>
    <x v="0"/>
    <x v="2"/>
    <n v="493"/>
    <s v="ASTHMA"/>
    <x v="2"/>
    <n v="94"/>
    <n v="43"/>
    <n v="3525"/>
    <n v="12.2"/>
    <n v="26.7"/>
    <n v="2.2000000000000002"/>
  </r>
  <r>
    <x v="3"/>
    <x v="0"/>
    <x v="3"/>
    <n v="493"/>
    <s v="ASTHMA"/>
    <x v="2"/>
    <n v="107"/>
    <n v="56"/>
    <n v="3501"/>
    <n v="16"/>
    <n v="30.6"/>
    <n v="1.9"/>
  </r>
  <r>
    <x v="3"/>
    <x v="0"/>
    <x v="4"/>
    <n v="493"/>
    <s v="ASTHMA"/>
    <x v="2"/>
    <n v="99"/>
    <n v="54"/>
    <n v="3140"/>
    <n v="17.2"/>
    <n v="31.5"/>
    <n v="1.8"/>
  </r>
  <r>
    <x v="3"/>
    <x v="0"/>
    <x v="5"/>
    <n v="493"/>
    <s v="ASTHMA"/>
    <x v="2"/>
    <n v="131"/>
    <n v="80"/>
    <n v="3036"/>
    <n v="26.4"/>
    <n v="43.1"/>
    <n v="1.6"/>
  </r>
  <r>
    <x v="3"/>
    <x v="0"/>
    <x v="6"/>
    <n v="493"/>
    <s v="ASTHMA"/>
    <x v="2"/>
    <n v="172"/>
    <n v="94"/>
    <n v="3627"/>
    <n v="25.9"/>
    <n v="47.4"/>
    <n v="1.8"/>
  </r>
  <r>
    <x v="3"/>
    <x v="0"/>
    <x v="7"/>
    <n v="493"/>
    <s v="ASTHMA"/>
    <x v="2"/>
    <n v="130"/>
    <n v="78"/>
    <n v="3869"/>
    <n v="20.2"/>
    <n v="33.6"/>
    <n v="1.7"/>
  </r>
  <r>
    <x v="3"/>
    <x v="1"/>
    <x v="0"/>
    <n v="493"/>
    <s v="ASTHMA"/>
    <x v="2"/>
    <n v="2"/>
    <n v="2"/>
    <n v="6147"/>
    <n v="0.3"/>
    <n v="0.3"/>
    <n v="1"/>
  </r>
  <r>
    <x v="3"/>
    <x v="1"/>
    <x v="1"/>
    <n v="493"/>
    <s v="ASTHMA"/>
    <x v="2"/>
    <n v="11"/>
    <n v="9"/>
    <n v="7345"/>
    <n v="1.2"/>
    <n v="1.5"/>
    <n v="1.2"/>
  </r>
  <r>
    <x v="3"/>
    <x v="1"/>
    <x v="2"/>
    <n v="493"/>
    <s v="ASTHMA"/>
    <x v="2"/>
    <n v="26"/>
    <n v="14"/>
    <n v="2317"/>
    <n v="6"/>
    <n v="11.2"/>
    <n v="1.9"/>
  </r>
  <r>
    <x v="3"/>
    <x v="1"/>
    <x v="3"/>
    <n v="493"/>
    <s v="ASTHMA"/>
    <x v="2"/>
    <n v="20"/>
    <n v="15"/>
    <n v="2323"/>
    <n v="6.5"/>
    <n v="8.6"/>
    <n v="1.3"/>
  </r>
  <r>
    <x v="3"/>
    <x v="1"/>
    <x v="4"/>
    <n v="493"/>
    <s v="ASTHMA"/>
    <x v="2"/>
    <n v="18"/>
    <n v="14"/>
    <n v="1985"/>
    <n v="7.1"/>
    <n v="9.1"/>
    <n v="1.3"/>
  </r>
  <r>
    <x v="3"/>
    <x v="1"/>
    <x v="5"/>
    <n v="493"/>
    <s v="ASTHMA"/>
    <x v="2"/>
    <n v="20"/>
    <n v="16"/>
    <n v="1906"/>
    <n v="8.4"/>
    <n v="10.5"/>
    <n v="1.2"/>
  </r>
  <r>
    <x v="3"/>
    <x v="1"/>
    <x v="6"/>
    <n v="493"/>
    <s v="ASTHMA"/>
    <x v="2"/>
    <n v="37"/>
    <n v="33"/>
    <n v="2274"/>
    <n v="14.5"/>
    <n v="16.3"/>
    <n v="1.1000000000000001"/>
  </r>
  <r>
    <x v="3"/>
    <x v="1"/>
    <x v="7"/>
    <n v="493"/>
    <s v="ASTHMA"/>
    <x v="2"/>
    <n v="46"/>
    <n v="35"/>
    <n v="2699"/>
    <n v="13"/>
    <n v="17"/>
    <n v="1.3"/>
  </r>
  <r>
    <x v="4"/>
    <x v="0"/>
    <x v="0"/>
    <n v="493"/>
    <s v="ASTHMA"/>
    <x v="2"/>
    <n v="48"/>
    <n v="39"/>
    <n v="41348"/>
    <n v="0.9"/>
    <n v="1.2"/>
    <n v="1.2"/>
  </r>
  <r>
    <x v="4"/>
    <x v="0"/>
    <x v="1"/>
    <n v="493"/>
    <s v="ASTHMA"/>
    <x v="2"/>
    <n v="268"/>
    <n v="174"/>
    <n v="45980"/>
    <n v="3.8"/>
    <n v="5.8"/>
    <n v="1.5"/>
  </r>
  <r>
    <x v="4"/>
    <x v="0"/>
    <x v="2"/>
    <n v="493"/>
    <s v="ASTHMA"/>
    <x v="2"/>
    <n v="597"/>
    <n v="316"/>
    <n v="23723"/>
    <n v="13.3"/>
    <n v="25.2"/>
    <n v="1.9"/>
  </r>
  <r>
    <x v="4"/>
    <x v="0"/>
    <x v="3"/>
    <n v="493"/>
    <s v="ASTHMA"/>
    <x v="2"/>
    <n v="663"/>
    <n v="342"/>
    <n v="23416"/>
    <n v="14.6"/>
    <n v="28.3"/>
    <n v="1.9"/>
  </r>
  <r>
    <x v="4"/>
    <x v="0"/>
    <x v="4"/>
    <n v="493"/>
    <s v="ASTHMA"/>
    <x v="2"/>
    <n v="529"/>
    <n v="305"/>
    <n v="20617"/>
    <n v="14.8"/>
    <n v="25.7"/>
    <n v="1.7"/>
  </r>
  <r>
    <x v="4"/>
    <x v="0"/>
    <x v="5"/>
    <n v="493"/>
    <s v="ASTHMA"/>
    <x v="2"/>
    <n v="641"/>
    <n v="386"/>
    <n v="20055"/>
    <n v="19.2"/>
    <n v="32"/>
    <n v="1.7"/>
  </r>
  <r>
    <x v="4"/>
    <x v="0"/>
    <x v="6"/>
    <n v="493"/>
    <s v="ASTHMA"/>
    <x v="2"/>
    <n v="824"/>
    <n v="451"/>
    <n v="23290"/>
    <n v="19.399999999999999"/>
    <n v="35.4"/>
    <n v="1.8"/>
  </r>
  <r>
    <x v="4"/>
    <x v="0"/>
    <x v="7"/>
    <n v="493"/>
    <s v="ASTHMA"/>
    <x v="2"/>
    <n v="839"/>
    <n v="434"/>
    <n v="25503"/>
    <n v="17"/>
    <n v="32.9"/>
    <n v="1.9"/>
  </r>
  <r>
    <x v="4"/>
    <x v="1"/>
    <x v="0"/>
    <n v="493"/>
    <s v="ASTHMA"/>
    <x v="2"/>
    <n v="14"/>
    <n v="13"/>
    <n v="33271"/>
    <n v="0.4"/>
    <n v="0.4"/>
    <n v="1.1000000000000001"/>
  </r>
  <r>
    <x v="4"/>
    <x v="1"/>
    <x v="1"/>
    <n v="493"/>
    <s v="ASTHMA"/>
    <x v="2"/>
    <n v="55"/>
    <n v="39"/>
    <n v="37150"/>
    <n v="1"/>
    <n v="1.5"/>
    <n v="1.4"/>
  </r>
  <r>
    <x v="4"/>
    <x v="1"/>
    <x v="2"/>
    <n v="493"/>
    <s v="ASTHMA"/>
    <x v="2"/>
    <n v="116"/>
    <n v="78"/>
    <n v="15684"/>
    <n v="5"/>
    <n v="7.4"/>
    <n v="1.5"/>
  </r>
  <r>
    <x v="4"/>
    <x v="1"/>
    <x v="3"/>
    <n v="493"/>
    <s v="ASTHMA"/>
    <x v="2"/>
    <n v="88"/>
    <n v="57"/>
    <n v="15538"/>
    <n v="3.7"/>
    <n v="5.7"/>
    <n v="1.5"/>
  </r>
  <r>
    <x v="4"/>
    <x v="1"/>
    <x v="4"/>
    <n v="493"/>
    <s v="ASTHMA"/>
    <x v="2"/>
    <n v="121"/>
    <n v="82"/>
    <n v="12796"/>
    <n v="6.4"/>
    <n v="9.5"/>
    <n v="1.5"/>
  </r>
  <r>
    <x v="4"/>
    <x v="1"/>
    <x v="5"/>
    <n v="493"/>
    <s v="ASTHMA"/>
    <x v="2"/>
    <n v="158"/>
    <n v="78"/>
    <n v="12388"/>
    <n v="6.3"/>
    <n v="12.8"/>
    <n v="2"/>
  </r>
  <r>
    <x v="4"/>
    <x v="1"/>
    <x v="6"/>
    <n v="493"/>
    <s v="ASTHMA"/>
    <x v="2"/>
    <n v="202"/>
    <n v="119"/>
    <n v="14054"/>
    <n v="8.5"/>
    <n v="14.4"/>
    <n v="1.7"/>
  </r>
  <r>
    <x v="4"/>
    <x v="1"/>
    <x v="7"/>
    <n v="493"/>
    <s v="ASTHMA"/>
    <x v="2"/>
    <n v="210"/>
    <n v="129"/>
    <n v="16133"/>
    <n v="8"/>
    <n v="13"/>
    <n v="1.6"/>
  </r>
  <r>
    <x v="5"/>
    <x v="0"/>
    <x v="0"/>
    <n v="493"/>
    <s v="ASTHMA"/>
    <x v="2"/>
    <n v="60"/>
    <n v="43"/>
    <n v="34307"/>
    <n v="1.3"/>
    <n v="1.7"/>
    <n v="1.4"/>
  </r>
  <r>
    <x v="5"/>
    <x v="0"/>
    <x v="1"/>
    <n v="493"/>
    <s v="ASTHMA"/>
    <x v="2"/>
    <n v="158"/>
    <n v="118"/>
    <n v="39091"/>
    <n v="3"/>
    <n v="4"/>
    <n v="1.3"/>
  </r>
  <r>
    <x v="5"/>
    <x v="0"/>
    <x v="2"/>
    <n v="493"/>
    <s v="ASTHMA"/>
    <x v="2"/>
    <n v="235"/>
    <n v="165"/>
    <n v="19710"/>
    <n v="8.4"/>
    <n v="11.9"/>
    <n v="1.4"/>
  </r>
  <r>
    <x v="5"/>
    <x v="0"/>
    <x v="3"/>
    <n v="493"/>
    <s v="ASTHMA"/>
    <x v="2"/>
    <n v="281"/>
    <n v="194"/>
    <n v="20102"/>
    <n v="9.6999999999999993"/>
    <n v="14"/>
    <n v="1.4"/>
  </r>
  <r>
    <x v="5"/>
    <x v="0"/>
    <x v="4"/>
    <n v="493"/>
    <s v="ASTHMA"/>
    <x v="2"/>
    <n v="250"/>
    <n v="166"/>
    <n v="17976"/>
    <n v="9.1999999999999993"/>
    <n v="13.9"/>
    <n v="1.5"/>
  </r>
  <r>
    <x v="5"/>
    <x v="0"/>
    <x v="5"/>
    <n v="493"/>
    <s v="ASTHMA"/>
    <x v="2"/>
    <n v="304"/>
    <n v="194"/>
    <n v="18319"/>
    <n v="10.6"/>
    <n v="16.600000000000001"/>
    <n v="1.6"/>
  </r>
  <r>
    <x v="5"/>
    <x v="0"/>
    <x v="6"/>
    <n v="493"/>
    <s v="ASTHMA"/>
    <x v="2"/>
    <n v="365"/>
    <n v="240"/>
    <n v="21534"/>
    <n v="11.1"/>
    <n v="16.899999999999999"/>
    <n v="1.5"/>
  </r>
  <r>
    <x v="5"/>
    <x v="0"/>
    <x v="7"/>
    <n v="493"/>
    <s v="ASTHMA"/>
    <x v="2"/>
    <n v="414"/>
    <n v="261"/>
    <n v="23855"/>
    <n v="10.9"/>
    <n v="17.399999999999999"/>
    <n v="1.6"/>
  </r>
  <r>
    <x v="5"/>
    <x v="1"/>
    <x v="0"/>
    <n v="493"/>
    <s v="ASTHMA"/>
    <x v="2"/>
    <n v="50"/>
    <n v="26"/>
    <n v="30611"/>
    <n v="0.8"/>
    <n v="1.6"/>
    <n v="1.9"/>
  </r>
  <r>
    <x v="5"/>
    <x v="1"/>
    <x v="1"/>
    <n v="493"/>
    <s v="ASTHMA"/>
    <x v="2"/>
    <n v="55"/>
    <n v="40"/>
    <n v="34374"/>
    <n v="1.2"/>
    <n v="1.6"/>
    <n v="1.4"/>
  </r>
  <r>
    <x v="5"/>
    <x v="1"/>
    <x v="2"/>
    <n v="493"/>
    <s v="ASTHMA"/>
    <x v="2"/>
    <n v="85"/>
    <n v="58"/>
    <n v="16487"/>
    <n v="3.5"/>
    <n v="5.2"/>
    <n v="1.5"/>
  </r>
  <r>
    <x v="5"/>
    <x v="1"/>
    <x v="3"/>
    <n v="493"/>
    <s v="ASTHMA"/>
    <x v="2"/>
    <n v="90"/>
    <n v="65"/>
    <n v="17237"/>
    <n v="3.8"/>
    <n v="5.2"/>
    <n v="1.4"/>
  </r>
  <r>
    <x v="5"/>
    <x v="1"/>
    <x v="4"/>
    <n v="493"/>
    <s v="ASTHMA"/>
    <x v="2"/>
    <n v="84"/>
    <n v="63"/>
    <n v="15193"/>
    <n v="4.0999999999999996"/>
    <n v="5.5"/>
    <n v="1.3"/>
  </r>
  <r>
    <x v="5"/>
    <x v="1"/>
    <x v="5"/>
    <n v="493"/>
    <s v="ASTHMA"/>
    <x v="2"/>
    <n v="106"/>
    <n v="69"/>
    <n v="15375"/>
    <n v="4.5"/>
    <n v="6.9"/>
    <n v="1.5"/>
  </r>
  <r>
    <x v="5"/>
    <x v="1"/>
    <x v="6"/>
    <n v="493"/>
    <s v="ASTHMA"/>
    <x v="2"/>
    <n v="104"/>
    <n v="68"/>
    <n v="17322"/>
    <n v="3.9"/>
    <n v="6"/>
    <n v="1.5"/>
  </r>
  <r>
    <x v="5"/>
    <x v="1"/>
    <x v="7"/>
    <n v="493"/>
    <s v="ASTHMA"/>
    <x v="2"/>
    <n v="127"/>
    <n v="90"/>
    <n v="18979"/>
    <n v="4.7"/>
    <n v="6.7"/>
    <n v="1.4"/>
  </r>
  <r>
    <x v="5"/>
    <x v="2"/>
    <x v="0"/>
    <s v="."/>
    <s v="ASTHMA"/>
    <x v="2"/>
    <n v="0"/>
    <n v="0"/>
    <n v="1"/>
    <s v="."/>
    <s v="."/>
    <s v="."/>
  </r>
  <r>
    <x v="5"/>
    <x v="2"/>
    <x v="1"/>
    <s v="."/>
    <s v="ASTHMA"/>
    <x v="2"/>
    <n v="0"/>
    <n v="0"/>
    <n v="1"/>
    <s v="."/>
    <s v="."/>
    <s v="."/>
  </r>
  <r>
    <x v="6"/>
    <x v="0"/>
    <x v="0"/>
    <n v="493"/>
    <s v="ASTHMA"/>
    <x v="2"/>
    <n v="66"/>
    <n v="33"/>
    <n v="15444"/>
    <n v="2.1"/>
    <n v="4.3"/>
    <n v="2"/>
  </r>
  <r>
    <x v="6"/>
    <x v="0"/>
    <x v="1"/>
    <n v="493"/>
    <s v="ASTHMA"/>
    <x v="2"/>
    <n v="141"/>
    <n v="97"/>
    <n v="20166"/>
    <n v="4.8"/>
    <n v="7"/>
    <n v="1.5"/>
  </r>
  <r>
    <x v="6"/>
    <x v="0"/>
    <x v="2"/>
    <n v="493"/>
    <s v="ASTHMA"/>
    <x v="2"/>
    <n v="157"/>
    <n v="114"/>
    <n v="16023"/>
    <n v="7.1"/>
    <n v="9.8000000000000007"/>
    <n v="1.4"/>
  </r>
  <r>
    <x v="6"/>
    <x v="0"/>
    <x v="3"/>
    <n v="493"/>
    <s v="ASTHMA"/>
    <x v="2"/>
    <n v="120"/>
    <n v="91"/>
    <n v="15998"/>
    <n v="5.7"/>
    <n v="7.5"/>
    <n v="1.3"/>
  </r>
  <r>
    <x v="6"/>
    <x v="0"/>
    <x v="4"/>
    <n v="493"/>
    <s v="ASTHMA"/>
    <x v="2"/>
    <n v="107"/>
    <n v="82"/>
    <n v="15854"/>
    <n v="5.2"/>
    <n v="6.7"/>
    <n v="1.3"/>
  </r>
  <r>
    <x v="6"/>
    <x v="0"/>
    <x v="5"/>
    <n v="493"/>
    <s v="ASTHMA"/>
    <x v="2"/>
    <n v="133"/>
    <n v="109"/>
    <n v="16399"/>
    <n v="6.6"/>
    <n v="8.1"/>
    <n v="1.2"/>
  </r>
  <r>
    <x v="6"/>
    <x v="0"/>
    <x v="6"/>
    <n v="493"/>
    <s v="ASTHMA"/>
    <x v="2"/>
    <n v="155"/>
    <n v="126"/>
    <n v="16803"/>
    <n v="7.5"/>
    <n v="9.1999999999999993"/>
    <n v="1.2"/>
  </r>
  <r>
    <x v="6"/>
    <x v="0"/>
    <x v="7"/>
    <n v="493"/>
    <s v="ASTHMA"/>
    <x v="2"/>
    <n v="211"/>
    <n v="143"/>
    <n v="17283"/>
    <n v="8.3000000000000007"/>
    <n v="12.2"/>
    <n v="1.5"/>
  </r>
  <r>
    <x v="6"/>
    <x v="1"/>
    <x v="0"/>
    <n v="493"/>
    <s v="ASTHMA"/>
    <x v="2"/>
    <n v="35"/>
    <n v="21"/>
    <n v="12225"/>
    <n v="1.7"/>
    <n v="2.9"/>
    <n v="1.7"/>
  </r>
  <r>
    <x v="6"/>
    <x v="1"/>
    <x v="1"/>
    <n v="493"/>
    <s v="ASTHMA"/>
    <x v="2"/>
    <n v="76"/>
    <n v="41"/>
    <n v="15556"/>
    <n v="2.6"/>
    <n v="4.9000000000000004"/>
    <n v="1.9"/>
  </r>
  <r>
    <x v="6"/>
    <x v="1"/>
    <x v="2"/>
    <n v="493"/>
    <s v="ASTHMA"/>
    <x v="2"/>
    <n v="93"/>
    <n v="64"/>
    <n v="11692"/>
    <n v="5.5"/>
    <n v="8"/>
    <n v="1.5"/>
  </r>
  <r>
    <x v="6"/>
    <x v="1"/>
    <x v="3"/>
    <n v="493"/>
    <s v="ASTHMA"/>
    <x v="2"/>
    <n v="76"/>
    <n v="54"/>
    <n v="11736"/>
    <n v="4.5999999999999996"/>
    <n v="6.5"/>
    <n v="1.4"/>
  </r>
  <r>
    <x v="6"/>
    <x v="1"/>
    <x v="4"/>
    <n v="493"/>
    <s v="ASTHMA"/>
    <x v="2"/>
    <n v="60"/>
    <n v="47"/>
    <n v="11695"/>
    <n v="4"/>
    <n v="5.0999999999999996"/>
    <n v="1.3"/>
  </r>
  <r>
    <x v="6"/>
    <x v="1"/>
    <x v="5"/>
    <n v="493"/>
    <s v="ASTHMA"/>
    <x v="2"/>
    <n v="49"/>
    <n v="44"/>
    <n v="12297"/>
    <n v="3.6"/>
    <n v="4"/>
    <n v="1.1000000000000001"/>
  </r>
  <r>
    <x v="6"/>
    <x v="1"/>
    <x v="6"/>
    <n v="493"/>
    <s v="ASTHMA"/>
    <x v="2"/>
    <n v="70"/>
    <n v="53"/>
    <n v="12633"/>
    <n v="4.2"/>
    <n v="5.5"/>
    <n v="1.3"/>
  </r>
  <r>
    <x v="6"/>
    <x v="1"/>
    <x v="7"/>
    <n v="493"/>
    <s v="ASTHMA"/>
    <x v="2"/>
    <n v="73"/>
    <n v="52"/>
    <n v="13025"/>
    <n v="4"/>
    <n v="5.6"/>
    <n v="1.4"/>
  </r>
  <r>
    <x v="0"/>
    <x v="0"/>
    <x v="0"/>
    <n v="493"/>
    <s v="ASTHMA"/>
    <x v="0"/>
    <n v="29"/>
    <n v="17"/>
    <n v="4448"/>
    <n v="3.8"/>
    <n v="6.5"/>
    <n v="1.7"/>
  </r>
  <r>
    <x v="0"/>
    <x v="0"/>
    <x v="1"/>
    <n v="493"/>
    <s v="ASTHMA"/>
    <x v="0"/>
    <n v="43"/>
    <n v="15"/>
    <n v="4452"/>
    <n v="3.4"/>
    <n v="9.6999999999999993"/>
    <n v="2.9"/>
  </r>
  <r>
    <x v="0"/>
    <x v="0"/>
    <x v="2"/>
    <n v="493"/>
    <s v="ASTHMA"/>
    <x v="0"/>
    <n v="51"/>
    <n v="19"/>
    <n v="4075"/>
    <n v="4.7"/>
    <n v="12.5"/>
    <n v="2.7"/>
  </r>
  <r>
    <x v="0"/>
    <x v="0"/>
    <x v="3"/>
    <n v="493"/>
    <s v="ASTHMA"/>
    <x v="0"/>
    <n v="14"/>
    <n v="9"/>
    <n v="3394"/>
    <n v="2.7"/>
    <n v="4.0999999999999996"/>
    <n v="1.6"/>
  </r>
  <r>
    <x v="0"/>
    <x v="0"/>
    <x v="4"/>
    <n v="493"/>
    <s v="ASTHMA"/>
    <x v="0"/>
    <n v="8"/>
    <n v="5"/>
    <n v="3913"/>
    <n v="1.3"/>
    <n v="2"/>
    <n v="1.6"/>
  </r>
  <r>
    <x v="0"/>
    <x v="0"/>
    <x v="5"/>
    <n v="493"/>
    <s v="ASTHMA"/>
    <x v="0"/>
    <n v="8"/>
    <n v="7"/>
    <n v="3774"/>
    <n v="1.9"/>
    <n v="2.1"/>
    <n v="1.1000000000000001"/>
  </r>
  <r>
    <x v="0"/>
    <x v="0"/>
    <x v="6"/>
    <n v="493"/>
    <s v="ASTHMA"/>
    <x v="0"/>
    <n v="22"/>
    <n v="9"/>
    <n v="3697"/>
    <n v="2.4"/>
    <n v="6"/>
    <n v="2.4"/>
  </r>
  <r>
    <x v="0"/>
    <x v="1"/>
    <x v="0"/>
    <n v="493"/>
    <s v="ASTHMA"/>
    <x v="0"/>
    <n v="53"/>
    <n v="29"/>
    <n v="4514"/>
    <n v="6.4"/>
    <n v="11.7"/>
    <n v="1.8"/>
  </r>
  <r>
    <x v="0"/>
    <x v="1"/>
    <x v="1"/>
    <n v="493"/>
    <s v="ASTHMA"/>
    <x v="0"/>
    <n v="59"/>
    <n v="25"/>
    <n v="4628"/>
    <n v="5.4"/>
    <n v="12.7"/>
    <n v="2.4"/>
  </r>
  <r>
    <x v="0"/>
    <x v="1"/>
    <x v="2"/>
    <n v="493"/>
    <s v="ASTHMA"/>
    <x v="0"/>
    <n v="76"/>
    <n v="32"/>
    <n v="4136"/>
    <n v="7.7"/>
    <n v="18.399999999999999"/>
    <n v="2.4"/>
  </r>
  <r>
    <x v="0"/>
    <x v="1"/>
    <x v="3"/>
    <n v="493"/>
    <s v="ASTHMA"/>
    <x v="0"/>
    <n v="13"/>
    <n v="12"/>
    <n v="3454"/>
    <n v="3.5"/>
    <n v="3.8"/>
    <n v="1.1000000000000001"/>
  </r>
  <r>
    <x v="0"/>
    <x v="1"/>
    <x v="4"/>
    <n v="493"/>
    <s v="ASTHMA"/>
    <x v="0"/>
    <n v="10"/>
    <n v="6"/>
    <n v="3939"/>
    <n v="1.5"/>
    <n v="2.5"/>
    <n v="1.7"/>
  </r>
  <r>
    <x v="0"/>
    <x v="1"/>
    <x v="5"/>
    <n v="493"/>
    <s v="ASTHMA"/>
    <x v="0"/>
    <n v="37"/>
    <n v="23"/>
    <n v="3774"/>
    <n v="6.1"/>
    <n v="9.8000000000000007"/>
    <n v="1.6"/>
  </r>
  <r>
    <x v="0"/>
    <x v="1"/>
    <x v="6"/>
    <n v="493"/>
    <s v="ASTHMA"/>
    <x v="0"/>
    <n v="46"/>
    <n v="15"/>
    <n v="3705"/>
    <n v="4"/>
    <n v="12.4"/>
    <n v="3.1"/>
  </r>
  <r>
    <x v="1"/>
    <x v="0"/>
    <x v="0"/>
    <n v="493"/>
    <s v="ASTHMA"/>
    <x v="0"/>
    <n v="19"/>
    <n v="14"/>
    <n v="5545"/>
    <n v="2.5"/>
    <n v="3.4"/>
    <n v="1.4"/>
  </r>
  <r>
    <x v="1"/>
    <x v="0"/>
    <x v="1"/>
    <n v="493"/>
    <s v="ASTHMA"/>
    <x v="0"/>
    <n v="28"/>
    <n v="9"/>
    <n v="5446"/>
    <n v="1.7"/>
    <n v="5.0999999999999996"/>
    <n v="3.1"/>
  </r>
  <r>
    <x v="1"/>
    <x v="0"/>
    <x v="2"/>
    <n v="493"/>
    <s v="ASTHMA"/>
    <x v="0"/>
    <n v="21"/>
    <n v="8"/>
    <n v="4706"/>
    <n v="1.7"/>
    <n v="4.5"/>
    <n v="2.6"/>
  </r>
  <r>
    <x v="1"/>
    <x v="0"/>
    <x v="3"/>
    <n v="493"/>
    <s v="ASTHMA"/>
    <x v="0"/>
    <n v="5"/>
    <n v="4"/>
    <n v="4022"/>
    <n v="1"/>
    <n v="1.2"/>
    <n v="1.2"/>
  </r>
  <r>
    <x v="1"/>
    <x v="0"/>
    <x v="4"/>
    <n v="493"/>
    <s v="ASTHMA"/>
    <x v="0"/>
    <n v="11"/>
    <n v="8"/>
    <n v="4842"/>
    <n v="1.7"/>
    <n v="2.2999999999999998"/>
    <n v="1.4"/>
  </r>
  <r>
    <x v="1"/>
    <x v="0"/>
    <x v="5"/>
    <n v="493"/>
    <s v="ASTHMA"/>
    <x v="0"/>
    <n v="17"/>
    <n v="11"/>
    <n v="4840"/>
    <n v="2.2999999999999998"/>
    <n v="3.5"/>
    <n v="1.5"/>
  </r>
  <r>
    <x v="1"/>
    <x v="0"/>
    <x v="6"/>
    <n v="493"/>
    <s v="ASTHMA"/>
    <x v="0"/>
    <n v="12"/>
    <n v="5"/>
    <n v="5070"/>
    <n v="1"/>
    <n v="2.4"/>
    <n v="2.4"/>
  </r>
  <r>
    <x v="1"/>
    <x v="1"/>
    <x v="0"/>
    <n v="493"/>
    <s v="ASTHMA"/>
    <x v="0"/>
    <n v="21"/>
    <n v="14"/>
    <n v="5723"/>
    <n v="2.4"/>
    <n v="3.7"/>
    <n v="1.5"/>
  </r>
  <r>
    <x v="1"/>
    <x v="1"/>
    <x v="1"/>
    <n v="493"/>
    <s v="ASTHMA"/>
    <x v="0"/>
    <n v="35"/>
    <n v="13"/>
    <n v="5670"/>
    <n v="2.2999999999999998"/>
    <n v="6.2"/>
    <n v="2.7"/>
  </r>
  <r>
    <x v="1"/>
    <x v="1"/>
    <x v="2"/>
    <n v="493"/>
    <s v="ASTHMA"/>
    <x v="0"/>
    <n v="42"/>
    <n v="10"/>
    <n v="5015"/>
    <n v="2"/>
    <n v="8.4"/>
    <n v="4.2"/>
  </r>
  <r>
    <x v="1"/>
    <x v="1"/>
    <x v="3"/>
    <n v="493"/>
    <s v="ASTHMA"/>
    <x v="0"/>
    <n v="13"/>
    <n v="12"/>
    <n v="4209"/>
    <n v="2.9"/>
    <n v="3.1"/>
    <n v="1.1000000000000001"/>
  </r>
  <r>
    <x v="1"/>
    <x v="1"/>
    <x v="4"/>
    <n v="493"/>
    <s v="ASTHMA"/>
    <x v="0"/>
    <n v="22"/>
    <n v="13"/>
    <n v="4899"/>
    <n v="2.7"/>
    <n v="4.5"/>
    <n v="1.7"/>
  </r>
  <r>
    <x v="1"/>
    <x v="1"/>
    <x v="5"/>
    <n v="493"/>
    <s v="ASTHMA"/>
    <x v="0"/>
    <n v="6"/>
    <n v="5"/>
    <n v="4934"/>
    <n v="1"/>
    <n v="1.2"/>
    <n v="1.2"/>
  </r>
  <r>
    <x v="1"/>
    <x v="1"/>
    <x v="6"/>
    <n v="493"/>
    <s v="ASTHMA"/>
    <x v="0"/>
    <n v="29"/>
    <n v="11"/>
    <n v="5184"/>
    <n v="2.1"/>
    <n v="5.6"/>
    <n v="2.6"/>
  </r>
  <r>
    <x v="2"/>
    <x v="0"/>
    <x v="0"/>
    <n v="493"/>
    <s v="ASTHMA"/>
    <x v="0"/>
    <n v="23"/>
    <n v="15"/>
    <n v="11346"/>
    <n v="1.3"/>
    <n v="2"/>
    <n v="1.5"/>
  </r>
  <r>
    <x v="2"/>
    <x v="0"/>
    <x v="1"/>
    <n v="493"/>
    <s v="ASTHMA"/>
    <x v="0"/>
    <n v="49"/>
    <n v="17"/>
    <n v="11610"/>
    <n v="1.5"/>
    <n v="4.2"/>
    <n v="2.9"/>
  </r>
  <r>
    <x v="2"/>
    <x v="0"/>
    <x v="2"/>
    <n v="493"/>
    <s v="ASTHMA"/>
    <x v="0"/>
    <n v="27"/>
    <n v="14"/>
    <n v="10441"/>
    <n v="1.3"/>
    <n v="2.6"/>
    <n v="1.9"/>
  </r>
  <r>
    <x v="2"/>
    <x v="0"/>
    <x v="3"/>
    <n v="493"/>
    <s v="ASTHMA"/>
    <x v="0"/>
    <n v="16"/>
    <n v="11"/>
    <n v="9109"/>
    <n v="1.2"/>
    <n v="1.8"/>
    <n v="1.5"/>
  </r>
  <r>
    <x v="2"/>
    <x v="0"/>
    <x v="4"/>
    <n v="493"/>
    <s v="ASTHMA"/>
    <x v="0"/>
    <n v="8"/>
    <n v="7"/>
    <n v="10451"/>
    <n v="0.7"/>
    <n v="0.8"/>
    <n v="1.1000000000000001"/>
  </r>
  <r>
    <x v="2"/>
    <x v="0"/>
    <x v="5"/>
    <n v="493"/>
    <s v="ASTHMA"/>
    <x v="0"/>
    <n v="13"/>
    <n v="9"/>
    <n v="10488"/>
    <n v="0.9"/>
    <n v="1.2"/>
    <n v="1.4"/>
  </r>
  <r>
    <x v="2"/>
    <x v="0"/>
    <x v="6"/>
    <n v="493"/>
    <s v="ASTHMA"/>
    <x v="0"/>
    <n v="59"/>
    <n v="12"/>
    <n v="11211"/>
    <n v="1.1000000000000001"/>
    <n v="5.3"/>
    <n v="4.9000000000000004"/>
  </r>
  <r>
    <x v="2"/>
    <x v="1"/>
    <x v="0"/>
    <n v="493"/>
    <s v="ASTHMA"/>
    <x v="0"/>
    <n v="32"/>
    <n v="18"/>
    <n v="11974"/>
    <n v="1.5"/>
    <n v="2.7"/>
    <n v="1.8"/>
  </r>
  <r>
    <x v="2"/>
    <x v="1"/>
    <x v="1"/>
    <n v="493"/>
    <s v="ASTHMA"/>
    <x v="0"/>
    <n v="31"/>
    <n v="17"/>
    <n v="12108"/>
    <n v="1.4"/>
    <n v="2.6"/>
    <n v="1.8"/>
  </r>
  <r>
    <x v="2"/>
    <x v="1"/>
    <x v="2"/>
    <n v="493"/>
    <s v="ASTHMA"/>
    <x v="0"/>
    <n v="67"/>
    <n v="16"/>
    <n v="10950"/>
    <n v="1.5"/>
    <n v="6.1"/>
    <n v="4.2"/>
  </r>
  <r>
    <x v="2"/>
    <x v="1"/>
    <x v="3"/>
    <n v="493"/>
    <s v="ASTHMA"/>
    <x v="0"/>
    <n v="22"/>
    <n v="15"/>
    <n v="9637"/>
    <n v="1.6"/>
    <n v="2.2999999999999998"/>
    <n v="1.5"/>
  </r>
  <r>
    <x v="2"/>
    <x v="1"/>
    <x v="4"/>
    <n v="493"/>
    <s v="ASTHMA"/>
    <x v="0"/>
    <n v="23"/>
    <n v="14"/>
    <n v="10857"/>
    <n v="1.3"/>
    <n v="2.1"/>
    <n v="1.6"/>
  </r>
  <r>
    <x v="2"/>
    <x v="1"/>
    <x v="5"/>
    <n v="493"/>
    <s v="ASTHMA"/>
    <x v="0"/>
    <n v="7"/>
    <n v="5"/>
    <n v="10778"/>
    <n v="0.5"/>
    <n v="0.6"/>
    <n v="1.4"/>
  </r>
  <r>
    <x v="2"/>
    <x v="1"/>
    <x v="6"/>
    <n v="493"/>
    <s v="ASTHMA"/>
    <x v="0"/>
    <n v="34"/>
    <n v="12"/>
    <n v="11576"/>
    <n v="1"/>
    <n v="2.9"/>
    <n v="2.8"/>
  </r>
  <r>
    <x v="3"/>
    <x v="0"/>
    <x v="0"/>
    <n v="493"/>
    <s v="ASTHMA"/>
    <x v="0"/>
    <n v="8"/>
    <n v="7"/>
    <n v="2903"/>
    <n v="2.4"/>
    <n v="2.8"/>
    <n v="1.1000000000000001"/>
  </r>
  <r>
    <x v="3"/>
    <x v="0"/>
    <x v="1"/>
    <n v="493"/>
    <s v="ASTHMA"/>
    <x v="0"/>
    <n v="7"/>
    <n v="6"/>
    <n v="2806"/>
    <n v="2.1"/>
    <n v="2.5"/>
    <n v="1.2"/>
  </r>
  <r>
    <x v="3"/>
    <x v="0"/>
    <x v="2"/>
    <n v="493"/>
    <s v="ASTHMA"/>
    <x v="0"/>
    <n v="12"/>
    <n v="5"/>
    <n v="2597"/>
    <n v="1.9"/>
    <n v="4.5999999999999996"/>
    <n v="2.4"/>
  </r>
  <r>
    <x v="3"/>
    <x v="0"/>
    <x v="3"/>
    <n v="493"/>
    <s v="ASTHMA"/>
    <x v="0"/>
    <n v="8"/>
    <n v="6"/>
    <n v="2285"/>
    <n v="2.6"/>
    <n v="3.5"/>
    <n v="1.3"/>
  </r>
  <r>
    <x v="3"/>
    <x v="0"/>
    <x v="4"/>
    <n v="493"/>
    <s v="ASTHMA"/>
    <x v="0"/>
    <n v="5"/>
    <n v="4"/>
    <n v="3147"/>
    <n v="1.3"/>
    <n v="1.6"/>
    <n v="1.2"/>
  </r>
  <r>
    <x v="3"/>
    <x v="0"/>
    <x v="5"/>
    <n v="493"/>
    <s v="ASTHMA"/>
    <x v="0"/>
    <n v="5"/>
    <n v="3"/>
    <n v="3370"/>
    <n v="0.9"/>
    <n v="1.5"/>
    <n v="1.7"/>
  </r>
  <r>
    <x v="3"/>
    <x v="0"/>
    <x v="6"/>
    <n v="493"/>
    <s v="ASTHMA"/>
    <x v="0"/>
    <n v="11"/>
    <n v="5"/>
    <n v="3801"/>
    <n v="1.3"/>
    <n v="2.9"/>
    <n v="2.2000000000000002"/>
  </r>
  <r>
    <x v="3"/>
    <x v="1"/>
    <x v="0"/>
    <n v="493"/>
    <s v="ASTHMA"/>
    <x v="0"/>
    <n v="4"/>
    <n v="4"/>
    <n v="2603"/>
    <n v="1.5"/>
    <n v="1.5"/>
    <n v="1"/>
  </r>
  <r>
    <x v="3"/>
    <x v="1"/>
    <x v="1"/>
    <n v="493"/>
    <s v="ASTHMA"/>
    <x v="0"/>
    <n v="6"/>
    <n v="4"/>
    <n v="2594"/>
    <n v="1.5"/>
    <n v="2.2999999999999998"/>
    <n v="1.5"/>
  </r>
  <r>
    <x v="3"/>
    <x v="1"/>
    <x v="2"/>
    <n v="493"/>
    <s v="ASTHMA"/>
    <x v="0"/>
    <n v="9"/>
    <n v="3"/>
    <n v="2443"/>
    <n v="1.2"/>
    <n v="3.7"/>
    <n v="3"/>
  </r>
  <r>
    <x v="3"/>
    <x v="1"/>
    <x v="3"/>
    <n v="493"/>
    <s v="ASTHMA"/>
    <x v="0"/>
    <n v="2"/>
    <n v="2"/>
    <n v="2291"/>
    <n v="0.9"/>
    <n v="0.9"/>
    <n v="1"/>
  </r>
  <r>
    <x v="3"/>
    <x v="1"/>
    <x v="4"/>
    <n v="493"/>
    <s v="ASTHMA"/>
    <x v="0"/>
    <n v="2"/>
    <n v="1"/>
    <n v="2901"/>
    <n v="0.3"/>
    <n v="0.7"/>
    <n v="2"/>
  </r>
  <r>
    <x v="3"/>
    <x v="1"/>
    <x v="5"/>
    <n v="493"/>
    <s v="ASTHMA"/>
    <x v="0"/>
    <n v="4"/>
    <n v="4"/>
    <n v="3435"/>
    <n v="1.2"/>
    <n v="1.2"/>
    <n v="1"/>
  </r>
  <r>
    <x v="3"/>
    <x v="1"/>
    <x v="6"/>
    <n v="493"/>
    <s v="ASTHMA"/>
    <x v="0"/>
    <n v="10"/>
    <n v="5"/>
    <n v="4004"/>
    <n v="1.2"/>
    <n v="2.5"/>
    <n v="2"/>
  </r>
  <r>
    <x v="4"/>
    <x v="0"/>
    <x v="0"/>
    <n v="493"/>
    <s v="ASTHMA"/>
    <x v="0"/>
    <n v="144"/>
    <n v="81"/>
    <n v="27156"/>
    <n v="3"/>
    <n v="5.3"/>
    <n v="1.8"/>
  </r>
  <r>
    <x v="4"/>
    <x v="0"/>
    <x v="1"/>
    <n v="493"/>
    <s v="ASTHMA"/>
    <x v="0"/>
    <n v="277"/>
    <n v="102"/>
    <n v="26789"/>
    <n v="3.8"/>
    <n v="10.3"/>
    <n v="2.7"/>
  </r>
  <r>
    <x v="4"/>
    <x v="0"/>
    <x v="2"/>
    <n v="493"/>
    <s v="ASTHMA"/>
    <x v="0"/>
    <n v="231"/>
    <n v="94"/>
    <n v="24047"/>
    <n v="3.9"/>
    <n v="9.6"/>
    <n v="2.5"/>
  </r>
  <r>
    <x v="4"/>
    <x v="0"/>
    <x v="3"/>
    <n v="493"/>
    <s v="ASTHMA"/>
    <x v="0"/>
    <n v="83"/>
    <n v="59"/>
    <n v="21009"/>
    <n v="2.8"/>
    <n v="4"/>
    <n v="1.4"/>
  </r>
  <r>
    <x v="4"/>
    <x v="0"/>
    <x v="4"/>
    <n v="493"/>
    <s v="ASTHMA"/>
    <x v="0"/>
    <n v="56"/>
    <n v="40"/>
    <n v="23804"/>
    <n v="1.7"/>
    <n v="2.4"/>
    <n v="1.4"/>
  </r>
  <r>
    <x v="4"/>
    <x v="0"/>
    <x v="5"/>
    <n v="493"/>
    <s v="ASTHMA"/>
    <x v="0"/>
    <n v="50"/>
    <n v="41"/>
    <n v="25403"/>
    <n v="1.6"/>
    <n v="2"/>
    <n v="1.2"/>
  </r>
  <r>
    <x v="4"/>
    <x v="0"/>
    <x v="6"/>
    <n v="493"/>
    <s v="ASTHMA"/>
    <x v="0"/>
    <n v="137"/>
    <n v="53"/>
    <n v="28288"/>
    <n v="1.9"/>
    <n v="4.8"/>
    <n v="2.6"/>
  </r>
  <r>
    <x v="4"/>
    <x v="1"/>
    <x v="0"/>
    <n v="493"/>
    <s v="ASTHMA"/>
    <x v="0"/>
    <n v="67"/>
    <n v="39"/>
    <n v="24786"/>
    <n v="1.6"/>
    <n v="2.7"/>
    <n v="1.7"/>
  </r>
  <r>
    <x v="4"/>
    <x v="1"/>
    <x v="1"/>
    <n v="493"/>
    <s v="ASTHMA"/>
    <x v="0"/>
    <n v="65"/>
    <n v="25"/>
    <n v="24163"/>
    <n v="1"/>
    <n v="2.7"/>
    <n v="2.6"/>
  </r>
  <r>
    <x v="4"/>
    <x v="1"/>
    <x v="2"/>
    <n v="493"/>
    <s v="ASTHMA"/>
    <x v="0"/>
    <n v="51"/>
    <n v="29"/>
    <n v="22145"/>
    <n v="1.3"/>
    <n v="2.2999999999999998"/>
    <n v="1.8"/>
  </r>
  <r>
    <x v="4"/>
    <x v="1"/>
    <x v="3"/>
    <n v="493"/>
    <s v="ASTHMA"/>
    <x v="0"/>
    <n v="33"/>
    <n v="28"/>
    <n v="20214"/>
    <n v="1.4"/>
    <n v="1.6"/>
    <n v="1.2"/>
  </r>
  <r>
    <x v="4"/>
    <x v="1"/>
    <x v="4"/>
    <n v="493"/>
    <s v="ASTHMA"/>
    <x v="0"/>
    <n v="31"/>
    <n v="24"/>
    <n v="21223"/>
    <n v="1.1000000000000001"/>
    <n v="1.5"/>
    <n v="1.3"/>
  </r>
  <r>
    <x v="4"/>
    <x v="1"/>
    <x v="5"/>
    <n v="493"/>
    <s v="ASTHMA"/>
    <x v="0"/>
    <n v="34"/>
    <n v="22"/>
    <n v="23445"/>
    <n v="0.9"/>
    <n v="1.5"/>
    <n v="1.5"/>
  </r>
  <r>
    <x v="4"/>
    <x v="1"/>
    <x v="6"/>
    <n v="493"/>
    <s v="ASTHMA"/>
    <x v="0"/>
    <n v="59"/>
    <n v="23"/>
    <n v="25751"/>
    <n v="0.9"/>
    <n v="2.2999999999999998"/>
    <n v="2.6"/>
  </r>
  <r>
    <x v="5"/>
    <x v="0"/>
    <x v="0"/>
    <n v="493"/>
    <s v="ASTHMA"/>
    <x v="0"/>
    <n v="150"/>
    <n v="104"/>
    <n v="22941"/>
    <n v="4.5"/>
    <n v="6.5"/>
    <n v="1.4"/>
  </r>
  <r>
    <x v="5"/>
    <x v="0"/>
    <x v="1"/>
    <n v="493"/>
    <s v="ASTHMA"/>
    <x v="0"/>
    <n v="286"/>
    <n v="111"/>
    <n v="23787"/>
    <n v="4.7"/>
    <n v="12"/>
    <n v="2.6"/>
  </r>
  <r>
    <x v="5"/>
    <x v="0"/>
    <x v="2"/>
    <n v="493"/>
    <s v="ASTHMA"/>
    <x v="0"/>
    <n v="323"/>
    <n v="149"/>
    <n v="22842"/>
    <n v="6.5"/>
    <n v="14.1"/>
    <n v="2.2000000000000002"/>
  </r>
  <r>
    <x v="5"/>
    <x v="0"/>
    <x v="3"/>
    <n v="493"/>
    <s v="ASTHMA"/>
    <x v="0"/>
    <n v="116"/>
    <n v="92"/>
    <n v="22201"/>
    <n v="4.0999999999999996"/>
    <n v="5.2"/>
    <n v="1.3"/>
  </r>
  <r>
    <x v="5"/>
    <x v="0"/>
    <x v="4"/>
    <n v="493"/>
    <s v="ASTHMA"/>
    <x v="0"/>
    <n v="115"/>
    <n v="80"/>
    <n v="24215"/>
    <n v="3.3"/>
    <n v="4.7"/>
    <n v="1.4"/>
  </r>
  <r>
    <x v="5"/>
    <x v="0"/>
    <x v="5"/>
    <n v="493"/>
    <s v="ASTHMA"/>
    <x v="0"/>
    <n v="99"/>
    <n v="71"/>
    <n v="25515"/>
    <n v="2.8"/>
    <n v="3.9"/>
    <n v="1.4"/>
  </r>
  <r>
    <x v="5"/>
    <x v="0"/>
    <x v="6"/>
    <n v="493"/>
    <s v="ASTHMA"/>
    <x v="0"/>
    <n v="352"/>
    <n v="110"/>
    <n v="29431"/>
    <n v="3.7"/>
    <n v="12"/>
    <n v="3.2"/>
  </r>
  <r>
    <x v="5"/>
    <x v="1"/>
    <x v="0"/>
    <n v="493"/>
    <s v="ASTHMA"/>
    <x v="0"/>
    <n v="58"/>
    <n v="50"/>
    <n v="22573"/>
    <n v="2.2000000000000002"/>
    <n v="2.6"/>
    <n v="1.2"/>
  </r>
  <r>
    <x v="5"/>
    <x v="1"/>
    <x v="1"/>
    <n v="493"/>
    <s v="ASTHMA"/>
    <x v="0"/>
    <n v="132"/>
    <n v="48"/>
    <n v="23227"/>
    <n v="2.1"/>
    <n v="5.7"/>
    <n v="2.8"/>
  </r>
  <r>
    <x v="5"/>
    <x v="1"/>
    <x v="2"/>
    <n v="493"/>
    <s v="ASTHMA"/>
    <x v="0"/>
    <n v="112"/>
    <n v="54"/>
    <n v="22185"/>
    <n v="2.4"/>
    <n v="5"/>
    <n v="2.1"/>
  </r>
  <r>
    <x v="5"/>
    <x v="1"/>
    <x v="3"/>
    <n v="493"/>
    <s v="ASTHMA"/>
    <x v="0"/>
    <n v="59"/>
    <n v="47"/>
    <n v="21790"/>
    <n v="2.2000000000000002"/>
    <n v="2.7"/>
    <n v="1.3"/>
  </r>
  <r>
    <x v="5"/>
    <x v="1"/>
    <x v="4"/>
    <n v="493"/>
    <s v="ASTHMA"/>
    <x v="0"/>
    <n v="59"/>
    <n v="45"/>
    <n v="23490"/>
    <n v="1.9"/>
    <n v="2.5"/>
    <n v="1.3"/>
  </r>
  <r>
    <x v="5"/>
    <x v="1"/>
    <x v="5"/>
    <n v="493"/>
    <s v="ASTHMA"/>
    <x v="0"/>
    <n v="52"/>
    <n v="42"/>
    <n v="24867"/>
    <n v="1.7"/>
    <n v="2.1"/>
    <n v="1.2"/>
  </r>
  <r>
    <x v="5"/>
    <x v="1"/>
    <x v="6"/>
    <n v="493"/>
    <s v="ASTHMA"/>
    <x v="0"/>
    <n v="156"/>
    <n v="54"/>
    <n v="28599"/>
    <n v="1.9"/>
    <n v="5.5"/>
    <n v="2.9"/>
  </r>
  <r>
    <x v="6"/>
    <x v="0"/>
    <x v="0"/>
    <n v="493"/>
    <s v="ASTHMA"/>
    <x v="0"/>
    <n v="174"/>
    <n v="130"/>
    <n v="21172"/>
    <n v="6.1"/>
    <n v="8.1999999999999993"/>
    <n v="1.3"/>
  </r>
  <r>
    <x v="6"/>
    <x v="0"/>
    <x v="1"/>
    <n v="493"/>
    <s v="ASTHMA"/>
    <x v="0"/>
    <n v="340"/>
    <n v="166"/>
    <n v="20927"/>
    <n v="7.9"/>
    <n v="16.2"/>
    <n v="2"/>
  </r>
  <r>
    <x v="6"/>
    <x v="0"/>
    <x v="2"/>
    <n v="493"/>
    <s v="ASTHMA"/>
    <x v="0"/>
    <n v="370"/>
    <n v="186"/>
    <n v="20532"/>
    <n v="9.1"/>
    <n v="18"/>
    <n v="2"/>
  </r>
  <r>
    <x v="6"/>
    <x v="0"/>
    <x v="3"/>
    <n v="493"/>
    <s v="ASTHMA"/>
    <x v="0"/>
    <n v="213"/>
    <n v="144"/>
    <n v="20628"/>
    <n v="7"/>
    <n v="10.3"/>
    <n v="1.5"/>
  </r>
  <r>
    <x v="6"/>
    <x v="0"/>
    <x v="4"/>
    <n v="493"/>
    <s v="ASTHMA"/>
    <x v="0"/>
    <n v="194"/>
    <n v="138"/>
    <n v="20359"/>
    <n v="6.8"/>
    <n v="9.5"/>
    <n v="1.4"/>
  </r>
  <r>
    <x v="6"/>
    <x v="0"/>
    <x v="5"/>
    <n v="493"/>
    <s v="ASTHMA"/>
    <x v="0"/>
    <n v="182"/>
    <n v="127"/>
    <n v="20276"/>
    <n v="6.3"/>
    <n v="9"/>
    <n v="1.4"/>
  </r>
  <r>
    <x v="6"/>
    <x v="0"/>
    <x v="6"/>
    <n v="493"/>
    <s v="ASTHMA"/>
    <x v="0"/>
    <n v="247"/>
    <n v="113"/>
    <n v="20586"/>
    <n v="5.5"/>
    <n v="12"/>
    <n v="2.2000000000000002"/>
  </r>
  <r>
    <x v="6"/>
    <x v="1"/>
    <x v="0"/>
    <n v="493"/>
    <s v="ASTHMA"/>
    <x v="0"/>
    <n v="110"/>
    <n v="74"/>
    <n v="15558"/>
    <n v="4.8"/>
    <n v="7.1"/>
    <n v="1.5"/>
  </r>
  <r>
    <x v="6"/>
    <x v="1"/>
    <x v="1"/>
    <n v="493"/>
    <s v="ASTHMA"/>
    <x v="0"/>
    <n v="185"/>
    <n v="100"/>
    <n v="15386"/>
    <n v="6.5"/>
    <n v="12"/>
    <n v="1.8"/>
  </r>
  <r>
    <x v="6"/>
    <x v="1"/>
    <x v="2"/>
    <n v="493"/>
    <s v="ASTHMA"/>
    <x v="0"/>
    <n v="152"/>
    <n v="86"/>
    <n v="15021"/>
    <n v="5.7"/>
    <n v="10.1"/>
    <n v="1.8"/>
  </r>
  <r>
    <x v="6"/>
    <x v="1"/>
    <x v="3"/>
    <n v="493"/>
    <s v="ASTHMA"/>
    <x v="0"/>
    <n v="107"/>
    <n v="80"/>
    <n v="15143"/>
    <n v="5.3"/>
    <n v="7.1"/>
    <n v="1.3"/>
  </r>
  <r>
    <x v="6"/>
    <x v="1"/>
    <x v="4"/>
    <n v="493"/>
    <s v="ASTHMA"/>
    <x v="0"/>
    <n v="104"/>
    <n v="84"/>
    <n v="15017"/>
    <n v="5.6"/>
    <n v="6.9"/>
    <n v="1.2"/>
  </r>
  <r>
    <x v="6"/>
    <x v="1"/>
    <x v="5"/>
    <n v="493"/>
    <s v="ASTHMA"/>
    <x v="0"/>
    <n v="80"/>
    <n v="62"/>
    <n v="15014"/>
    <n v="4.0999999999999996"/>
    <n v="5.3"/>
    <n v="1.3"/>
  </r>
  <r>
    <x v="6"/>
    <x v="1"/>
    <x v="6"/>
    <n v="493"/>
    <s v="ASTHMA"/>
    <x v="0"/>
    <n v="103"/>
    <n v="51"/>
    <n v="15464"/>
    <n v="3.3"/>
    <n v="6.7"/>
    <n v="2"/>
  </r>
  <r>
    <x v="0"/>
    <x v="0"/>
    <x v="0"/>
    <n v="493"/>
    <s v="ASTHMA"/>
    <x v="1"/>
    <n v="1806"/>
    <n v="471"/>
    <n v="4448"/>
    <n v="105.9"/>
    <n v="406"/>
    <n v="3.8"/>
  </r>
  <r>
    <x v="0"/>
    <x v="0"/>
    <x v="1"/>
    <n v="493"/>
    <s v="ASTHMA"/>
    <x v="1"/>
    <n v="2676"/>
    <n v="466"/>
    <n v="4452"/>
    <n v="104.7"/>
    <n v="601.1"/>
    <n v="5.7"/>
  </r>
  <r>
    <x v="0"/>
    <x v="0"/>
    <x v="2"/>
    <n v="493"/>
    <s v="ASTHMA"/>
    <x v="1"/>
    <n v="2025"/>
    <n v="420"/>
    <n v="4075"/>
    <n v="103.1"/>
    <n v="496.9"/>
    <n v="4.8"/>
  </r>
  <r>
    <x v="0"/>
    <x v="0"/>
    <x v="3"/>
    <n v="493"/>
    <s v="ASTHMA"/>
    <x v="1"/>
    <n v="945"/>
    <n v="286"/>
    <n v="3394"/>
    <n v="84.3"/>
    <n v="278.39999999999998"/>
    <n v="3.3"/>
  </r>
  <r>
    <x v="0"/>
    <x v="0"/>
    <x v="4"/>
    <n v="493"/>
    <s v="ASTHMA"/>
    <x v="1"/>
    <n v="571"/>
    <n v="221"/>
    <n v="3913"/>
    <n v="56.5"/>
    <n v="145.9"/>
    <n v="2.6"/>
  </r>
  <r>
    <x v="0"/>
    <x v="0"/>
    <x v="5"/>
    <n v="493"/>
    <s v="ASTHMA"/>
    <x v="1"/>
    <n v="519"/>
    <n v="200"/>
    <n v="3774"/>
    <n v="53"/>
    <n v="137.5"/>
    <n v="2.6"/>
  </r>
  <r>
    <x v="0"/>
    <x v="0"/>
    <x v="6"/>
    <n v="493"/>
    <s v="ASTHMA"/>
    <x v="1"/>
    <n v="543"/>
    <n v="165"/>
    <n v="3697"/>
    <n v="44.6"/>
    <n v="146.9"/>
    <n v="3.3"/>
  </r>
  <r>
    <x v="0"/>
    <x v="1"/>
    <x v="0"/>
    <n v="493"/>
    <s v="ASTHMA"/>
    <x v="1"/>
    <n v="2835"/>
    <n v="782"/>
    <n v="4514"/>
    <n v="173.2"/>
    <n v="628"/>
    <n v="3.6"/>
  </r>
  <r>
    <x v="0"/>
    <x v="1"/>
    <x v="1"/>
    <n v="493"/>
    <s v="ASTHMA"/>
    <x v="1"/>
    <n v="4036"/>
    <n v="728"/>
    <n v="4628"/>
    <n v="157.30000000000001"/>
    <n v="872.1"/>
    <n v="5.5"/>
  </r>
  <r>
    <x v="0"/>
    <x v="1"/>
    <x v="2"/>
    <n v="493"/>
    <s v="ASTHMA"/>
    <x v="1"/>
    <n v="3172"/>
    <n v="695"/>
    <n v="4136"/>
    <n v="168"/>
    <n v="766.9"/>
    <n v="4.5999999999999996"/>
  </r>
  <r>
    <x v="0"/>
    <x v="1"/>
    <x v="3"/>
    <n v="493"/>
    <s v="ASTHMA"/>
    <x v="1"/>
    <n v="1549"/>
    <n v="474"/>
    <n v="3454"/>
    <n v="137.19999999999999"/>
    <n v="448.5"/>
    <n v="3.3"/>
  </r>
  <r>
    <x v="0"/>
    <x v="1"/>
    <x v="4"/>
    <n v="493"/>
    <s v="ASTHMA"/>
    <x v="1"/>
    <n v="1015"/>
    <n v="356"/>
    <n v="3939"/>
    <n v="90.4"/>
    <n v="257.7"/>
    <n v="2.9"/>
  </r>
  <r>
    <x v="0"/>
    <x v="1"/>
    <x v="5"/>
    <n v="493"/>
    <s v="ASTHMA"/>
    <x v="1"/>
    <n v="1016"/>
    <n v="379"/>
    <n v="3774"/>
    <n v="100.4"/>
    <n v="269.2"/>
    <n v="2.7"/>
  </r>
  <r>
    <x v="0"/>
    <x v="1"/>
    <x v="6"/>
    <n v="493"/>
    <s v="ASTHMA"/>
    <x v="1"/>
    <n v="1076"/>
    <n v="312"/>
    <n v="3705"/>
    <n v="84.2"/>
    <n v="290.39999999999998"/>
    <n v="3.4"/>
  </r>
  <r>
    <x v="1"/>
    <x v="0"/>
    <x v="0"/>
    <n v="493"/>
    <s v="ASTHMA"/>
    <x v="1"/>
    <n v="1216"/>
    <n v="410"/>
    <n v="5545"/>
    <n v="73.900000000000006"/>
    <n v="219.3"/>
    <n v="3"/>
  </r>
  <r>
    <x v="1"/>
    <x v="0"/>
    <x v="1"/>
    <n v="493"/>
    <s v="ASTHMA"/>
    <x v="1"/>
    <n v="1687"/>
    <n v="384"/>
    <n v="5446"/>
    <n v="70.5"/>
    <n v="309.8"/>
    <n v="4.4000000000000004"/>
  </r>
  <r>
    <x v="1"/>
    <x v="0"/>
    <x v="2"/>
    <n v="493"/>
    <s v="ASTHMA"/>
    <x v="1"/>
    <n v="1486"/>
    <n v="420"/>
    <n v="4706"/>
    <n v="89.2"/>
    <n v="315.8"/>
    <n v="3.5"/>
  </r>
  <r>
    <x v="1"/>
    <x v="0"/>
    <x v="3"/>
    <n v="493"/>
    <s v="ASTHMA"/>
    <x v="1"/>
    <n v="901"/>
    <n v="335"/>
    <n v="4022"/>
    <n v="83.3"/>
    <n v="224"/>
    <n v="2.7"/>
  </r>
  <r>
    <x v="1"/>
    <x v="0"/>
    <x v="4"/>
    <n v="493"/>
    <s v="ASTHMA"/>
    <x v="1"/>
    <n v="721"/>
    <n v="259"/>
    <n v="4842"/>
    <n v="53.5"/>
    <n v="148.9"/>
    <n v="2.8"/>
  </r>
  <r>
    <x v="1"/>
    <x v="0"/>
    <x v="5"/>
    <n v="493"/>
    <s v="ASTHMA"/>
    <x v="1"/>
    <n v="791"/>
    <n v="303"/>
    <n v="4840"/>
    <n v="62.6"/>
    <n v="163.4"/>
    <n v="2.6"/>
  </r>
  <r>
    <x v="1"/>
    <x v="0"/>
    <x v="6"/>
    <n v="493"/>
    <s v="ASTHMA"/>
    <x v="1"/>
    <n v="1012"/>
    <n v="292"/>
    <n v="5070"/>
    <n v="57.6"/>
    <n v="199.6"/>
    <n v="3.5"/>
  </r>
  <r>
    <x v="1"/>
    <x v="1"/>
    <x v="0"/>
    <n v="493"/>
    <s v="ASTHMA"/>
    <x v="1"/>
    <n v="2127"/>
    <n v="734"/>
    <n v="5723"/>
    <n v="128.30000000000001"/>
    <n v="371.7"/>
    <n v="2.9"/>
  </r>
  <r>
    <x v="1"/>
    <x v="1"/>
    <x v="1"/>
    <n v="493"/>
    <s v="ASTHMA"/>
    <x v="1"/>
    <n v="3184"/>
    <n v="640"/>
    <n v="5670"/>
    <n v="112.9"/>
    <n v="561.6"/>
    <n v="5"/>
  </r>
  <r>
    <x v="1"/>
    <x v="1"/>
    <x v="2"/>
    <n v="493"/>
    <s v="ASTHMA"/>
    <x v="1"/>
    <n v="2548"/>
    <n v="706"/>
    <n v="5015"/>
    <n v="140.80000000000001"/>
    <n v="508.1"/>
    <n v="3.6"/>
  </r>
  <r>
    <x v="1"/>
    <x v="1"/>
    <x v="3"/>
    <n v="493"/>
    <s v="ASTHMA"/>
    <x v="1"/>
    <n v="1511"/>
    <n v="551"/>
    <n v="4209"/>
    <n v="130.9"/>
    <n v="359"/>
    <n v="2.7"/>
  </r>
  <r>
    <x v="1"/>
    <x v="1"/>
    <x v="4"/>
    <n v="493"/>
    <s v="ASTHMA"/>
    <x v="1"/>
    <n v="1018"/>
    <n v="433"/>
    <n v="4899"/>
    <n v="88.4"/>
    <n v="207.8"/>
    <n v="2.4"/>
  </r>
  <r>
    <x v="1"/>
    <x v="1"/>
    <x v="5"/>
    <n v="493"/>
    <s v="ASTHMA"/>
    <x v="1"/>
    <n v="1246"/>
    <n v="472"/>
    <n v="4934"/>
    <n v="95.7"/>
    <n v="252.5"/>
    <n v="2.6"/>
  </r>
  <r>
    <x v="1"/>
    <x v="1"/>
    <x v="6"/>
    <n v="493"/>
    <s v="ASTHMA"/>
    <x v="1"/>
    <n v="1497"/>
    <n v="433"/>
    <n v="5184"/>
    <n v="83.5"/>
    <n v="288.8"/>
    <n v="3.5"/>
  </r>
  <r>
    <x v="2"/>
    <x v="0"/>
    <x v="0"/>
    <n v="493"/>
    <s v="ASTHMA"/>
    <x v="1"/>
    <n v="1887"/>
    <n v="786"/>
    <n v="11346"/>
    <n v="69.3"/>
    <n v="166.3"/>
    <n v="2.4"/>
  </r>
  <r>
    <x v="2"/>
    <x v="0"/>
    <x v="1"/>
    <n v="493"/>
    <s v="ASTHMA"/>
    <x v="1"/>
    <n v="2418"/>
    <n v="659"/>
    <n v="11610"/>
    <n v="56.8"/>
    <n v="208.3"/>
    <n v="3.7"/>
  </r>
  <r>
    <x v="2"/>
    <x v="0"/>
    <x v="2"/>
    <n v="493"/>
    <s v="ASTHMA"/>
    <x v="1"/>
    <n v="1974"/>
    <n v="714"/>
    <n v="10441"/>
    <n v="68.400000000000006"/>
    <n v="189.1"/>
    <n v="2.8"/>
  </r>
  <r>
    <x v="2"/>
    <x v="0"/>
    <x v="3"/>
    <n v="493"/>
    <s v="ASTHMA"/>
    <x v="1"/>
    <n v="1190"/>
    <n v="559"/>
    <n v="9109"/>
    <n v="61.4"/>
    <n v="130.6"/>
    <n v="2.1"/>
  </r>
  <r>
    <x v="2"/>
    <x v="0"/>
    <x v="4"/>
    <n v="493"/>
    <s v="ASTHMA"/>
    <x v="1"/>
    <n v="1120"/>
    <n v="497"/>
    <n v="10451"/>
    <n v="47.6"/>
    <n v="107.2"/>
    <n v="2.2999999999999998"/>
  </r>
  <r>
    <x v="2"/>
    <x v="0"/>
    <x v="5"/>
    <n v="493"/>
    <s v="ASTHMA"/>
    <x v="1"/>
    <n v="1440"/>
    <n v="575"/>
    <n v="10488"/>
    <n v="54.8"/>
    <n v="137.30000000000001"/>
    <n v="2.5"/>
  </r>
  <r>
    <x v="2"/>
    <x v="0"/>
    <x v="6"/>
    <n v="493"/>
    <s v="ASTHMA"/>
    <x v="1"/>
    <n v="1775"/>
    <n v="527"/>
    <n v="11211"/>
    <n v="47"/>
    <n v="158.30000000000001"/>
    <n v="3.4"/>
  </r>
  <r>
    <x v="2"/>
    <x v="1"/>
    <x v="0"/>
    <n v="493"/>
    <s v="ASTHMA"/>
    <x v="1"/>
    <n v="2149"/>
    <n v="900"/>
    <n v="11974"/>
    <n v="75.2"/>
    <n v="179.5"/>
    <n v="2.4"/>
  </r>
  <r>
    <x v="2"/>
    <x v="1"/>
    <x v="1"/>
    <n v="493"/>
    <s v="ASTHMA"/>
    <x v="1"/>
    <n v="2941"/>
    <n v="776"/>
    <n v="12108"/>
    <n v="64.099999999999994"/>
    <n v="242.9"/>
    <n v="3.8"/>
  </r>
  <r>
    <x v="2"/>
    <x v="1"/>
    <x v="2"/>
    <n v="493"/>
    <s v="ASTHMA"/>
    <x v="1"/>
    <n v="2759"/>
    <n v="892"/>
    <n v="10950"/>
    <n v="81.5"/>
    <n v="252"/>
    <n v="3.1"/>
  </r>
  <r>
    <x v="2"/>
    <x v="1"/>
    <x v="3"/>
    <n v="493"/>
    <s v="ASTHMA"/>
    <x v="1"/>
    <n v="1727"/>
    <n v="733"/>
    <n v="9637"/>
    <n v="76.099999999999994"/>
    <n v="179.2"/>
    <n v="2.4"/>
  </r>
  <r>
    <x v="2"/>
    <x v="1"/>
    <x v="4"/>
    <n v="493"/>
    <s v="ASTHMA"/>
    <x v="1"/>
    <n v="1439"/>
    <n v="604"/>
    <n v="10857"/>
    <n v="55.6"/>
    <n v="132.5"/>
    <n v="2.4"/>
  </r>
  <r>
    <x v="2"/>
    <x v="1"/>
    <x v="5"/>
    <n v="493"/>
    <s v="ASTHMA"/>
    <x v="1"/>
    <n v="1571"/>
    <n v="616"/>
    <n v="10778"/>
    <n v="57.2"/>
    <n v="145.80000000000001"/>
    <n v="2.6"/>
  </r>
  <r>
    <x v="2"/>
    <x v="1"/>
    <x v="6"/>
    <n v="493"/>
    <s v="ASTHMA"/>
    <x v="1"/>
    <n v="2144"/>
    <n v="614"/>
    <n v="11576"/>
    <n v="53"/>
    <n v="185.2"/>
    <n v="3.5"/>
  </r>
  <r>
    <x v="3"/>
    <x v="0"/>
    <x v="0"/>
    <n v="493"/>
    <s v="ASTHMA"/>
    <x v="1"/>
    <n v="474"/>
    <n v="186"/>
    <n v="2903"/>
    <n v="64.099999999999994"/>
    <n v="163.30000000000001"/>
    <n v="2.5"/>
  </r>
  <r>
    <x v="3"/>
    <x v="0"/>
    <x v="1"/>
    <n v="493"/>
    <s v="ASTHMA"/>
    <x v="1"/>
    <n v="589"/>
    <n v="169"/>
    <n v="2806"/>
    <n v="60.2"/>
    <n v="209.9"/>
    <n v="3.5"/>
  </r>
  <r>
    <x v="3"/>
    <x v="0"/>
    <x v="2"/>
    <n v="493"/>
    <s v="ASTHMA"/>
    <x v="1"/>
    <n v="425"/>
    <n v="169"/>
    <n v="2597"/>
    <n v="65.099999999999994"/>
    <n v="163.69999999999999"/>
    <n v="2.5"/>
  </r>
  <r>
    <x v="3"/>
    <x v="0"/>
    <x v="3"/>
    <n v="493"/>
    <s v="ASTHMA"/>
    <x v="1"/>
    <n v="348"/>
    <n v="165"/>
    <n v="2285"/>
    <n v="72.2"/>
    <n v="152.30000000000001"/>
    <n v="2.1"/>
  </r>
  <r>
    <x v="3"/>
    <x v="0"/>
    <x v="4"/>
    <n v="493"/>
    <s v="ASTHMA"/>
    <x v="1"/>
    <n v="336"/>
    <n v="168"/>
    <n v="3147"/>
    <n v="53.4"/>
    <n v="106.8"/>
    <n v="2"/>
  </r>
  <r>
    <x v="3"/>
    <x v="0"/>
    <x v="5"/>
    <n v="493"/>
    <s v="ASTHMA"/>
    <x v="1"/>
    <n v="348"/>
    <n v="155"/>
    <n v="3370"/>
    <n v="46"/>
    <n v="103.3"/>
    <n v="2.2000000000000002"/>
  </r>
  <r>
    <x v="3"/>
    <x v="0"/>
    <x v="6"/>
    <n v="493"/>
    <s v="ASTHMA"/>
    <x v="1"/>
    <n v="609"/>
    <n v="203"/>
    <n v="3801"/>
    <n v="53.4"/>
    <n v="160.19999999999999"/>
    <n v="3"/>
  </r>
  <r>
    <x v="3"/>
    <x v="1"/>
    <x v="0"/>
    <n v="493"/>
    <s v="ASTHMA"/>
    <x v="1"/>
    <n v="191"/>
    <n v="117"/>
    <n v="2603"/>
    <n v="44.9"/>
    <n v="73.400000000000006"/>
    <n v="1.6"/>
  </r>
  <r>
    <x v="3"/>
    <x v="1"/>
    <x v="1"/>
    <n v="493"/>
    <s v="ASTHMA"/>
    <x v="1"/>
    <n v="226"/>
    <n v="82"/>
    <n v="2594"/>
    <n v="31.6"/>
    <n v="87.1"/>
    <n v="2.8"/>
  </r>
  <r>
    <x v="3"/>
    <x v="1"/>
    <x v="2"/>
    <n v="493"/>
    <s v="ASTHMA"/>
    <x v="1"/>
    <n v="231"/>
    <n v="103"/>
    <n v="2443"/>
    <n v="42.2"/>
    <n v="94.6"/>
    <n v="2.2000000000000002"/>
  </r>
  <r>
    <x v="3"/>
    <x v="1"/>
    <x v="3"/>
    <n v="493"/>
    <s v="ASTHMA"/>
    <x v="1"/>
    <n v="156"/>
    <n v="84"/>
    <n v="2291"/>
    <n v="36.700000000000003"/>
    <n v="68.099999999999994"/>
    <n v="1.9"/>
  </r>
  <r>
    <x v="3"/>
    <x v="1"/>
    <x v="4"/>
    <n v="493"/>
    <s v="ASTHMA"/>
    <x v="1"/>
    <n v="195"/>
    <n v="100"/>
    <n v="2901"/>
    <n v="34.5"/>
    <n v="67.2"/>
    <n v="2"/>
  </r>
  <r>
    <x v="3"/>
    <x v="1"/>
    <x v="5"/>
    <n v="493"/>
    <s v="ASTHMA"/>
    <x v="1"/>
    <n v="244"/>
    <n v="132"/>
    <n v="3435"/>
    <n v="38.4"/>
    <n v="71"/>
    <n v="1.8"/>
  </r>
  <r>
    <x v="3"/>
    <x v="1"/>
    <x v="6"/>
    <n v="493"/>
    <s v="ASTHMA"/>
    <x v="1"/>
    <n v="377"/>
    <n v="154"/>
    <n v="4004"/>
    <n v="38.5"/>
    <n v="94.2"/>
    <n v="2.4"/>
  </r>
  <r>
    <x v="4"/>
    <x v="0"/>
    <x v="0"/>
    <n v="493"/>
    <s v="ASTHMA"/>
    <x v="1"/>
    <n v="3987"/>
    <n v="1640"/>
    <n v="27156"/>
    <n v="60.4"/>
    <n v="146.80000000000001"/>
    <n v="2.4"/>
  </r>
  <r>
    <x v="4"/>
    <x v="0"/>
    <x v="1"/>
    <n v="493"/>
    <s v="ASTHMA"/>
    <x v="1"/>
    <n v="5266"/>
    <n v="1341"/>
    <n v="26789"/>
    <n v="50.1"/>
    <n v="196.6"/>
    <n v="3.9"/>
  </r>
  <r>
    <x v="4"/>
    <x v="0"/>
    <x v="2"/>
    <n v="493"/>
    <s v="ASTHMA"/>
    <x v="1"/>
    <n v="4738"/>
    <n v="1601"/>
    <n v="24047"/>
    <n v="66.599999999999994"/>
    <n v="197"/>
    <n v="3"/>
  </r>
  <r>
    <x v="4"/>
    <x v="0"/>
    <x v="3"/>
    <n v="493"/>
    <s v="ASTHMA"/>
    <x v="1"/>
    <n v="3180"/>
    <n v="1315"/>
    <n v="21009"/>
    <n v="62.6"/>
    <n v="151.4"/>
    <n v="2.4"/>
  </r>
  <r>
    <x v="4"/>
    <x v="0"/>
    <x v="4"/>
    <n v="493"/>
    <s v="ASTHMA"/>
    <x v="1"/>
    <n v="2865"/>
    <n v="1179"/>
    <n v="23804"/>
    <n v="49.5"/>
    <n v="120.4"/>
    <n v="2.4"/>
  </r>
  <r>
    <x v="4"/>
    <x v="0"/>
    <x v="5"/>
    <n v="493"/>
    <s v="ASTHMA"/>
    <x v="1"/>
    <n v="3310"/>
    <n v="1370"/>
    <n v="25403"/>
    <n v="53.9"/>
    <n v="130.30000000000001"/>
    <n v="2.4"/>
  </r>
  <r>
    <x v="4"/>
    <x v="0"/>
    <x v="6"/>
    <n v="493"/>
    <s v="ASTHMA"/>
    <x v="1"/>
    <n v="4688"/>
    <n v="1452"/>
    <n v="28288"/>
    <n v="51.3"/>
    <n v="165.7"/>
    <n v="3.2"/>
  </r>
  <r>
    <x v="4"/>
    <x v="1"/>
    <x v="0"/>
    <n v="493"/>
    <s v="ASTHMA"/>
    <x v="1"/>
    <n v="1701"/>
    <n v="788"/>
    <n v="24786"/>
    <n v="31.8"/>
    <n v="68.599999999999994"/>
    <n v="2.2000000000000002"/>
  </r>
  <r>
    <x v="4"/>
    <x v="1"/>
    <x v="1"/>
    <n v="493"/>
    <s v="ASTHMA"/>
    <x v="1"/>
    <n v="1995"/>
    <n v="660"/>
    <n v="24163"/>
    <n v="27.3"/>
    <n v="82.6"/>
    <n v="3"/>
  </r>
  <r>
    <x v="4"/>
    <x v="1"/>
    <x v="2"/>
    <n v="493"/>
    <s v="ASTHMA"/>
    <x v="1"/>
    <n v="2027"/>
    <n v="837"/>
    <n v="22145"/>
    <n v="37.799999999999997"/>
    <n v="91.5"/>
    <n v="2.4"/>
  </r>
  <r>
    <x v="4"/>
    <x v="1"/>
    <x v="3"/>
    <n v="493"/>
    <s v="ASTHMA"/>
    <x v="1"/>
    <n v="1533"/>
    <n v="721"/>
    <n v="20214"/>
    <n v="35.700000000000003"/>
    <n v="75.8"/>
    <n v="2.1"/>
  </r>
  <r>
    <x v="4"/>
    <x v="1"/>
    <x v="4"/>
    <n v="493"/>
    <s v="ASTHMA"/>
    <x v="1"/>
    <n v="1352"/>
    <n v="638"/>
    <n v="21223"/>
    <n v="30.1"/>
    <n v="63.7"/>
    <n v="2.1"/>
  </r>
  <r>
    <x v="4"/>
    <x v="1"/>
    <x v="5"/>
    <n v="493"/>
    <s v="ASTHMA"/>
    <x v="1"/>
    <n v="1782"/>
    <n v="834"/>
    <n v="23445"/>
    <n v="35.6"/>
    <n v="76"/>
    <n v="2.1"/>
  </r>
  <r>
    <x v="4"/>
    <x v="1"/>
    <x v="6"/>
    <n v="493"/>
    <s v="ASTHMA"/>
    <x v="1"/>
    <n v="2291"/>
    <n v="818"/>
    <n v="25751"/>
    <n v="31.8"/>
    <n v="89"/>
    <n v="2.8"/>
  </r>
  <r>
    <x v="5"/>
    <x v="0"/>
    <x v="0"/>
    <n v="493"/>
    <s v="ASTHMA"/>
    <x v="1"/>
    <n v="4286"/>
    <n v="1427"/>
    <n v="22941"/>
    <n v="62.2"/>
    <n v="186.8"/>
    <n v="3"/>
  </r>
  <r>
    <x v="5"/>
    <x v="0"/>
    <x v="1"/>
    <n v="493"/>
    <s v="ASTHMA"/>
    <x v="1"/>
    <n v="6265"/>
    <n v="1364"/>
    <n v="23787"/>
    <n v="57.3"/>
    <n v="263.39999999999998"/>
    <n v="4.5999999999999996"/>
  </r>
  <r>
    <x v="5"/>
    <x v="0"/>
    <x v="2"/>
    <n v="493"/>
    <s v="ASTHMA"/>
    <x v="1"/>
    <n v="5956"/>
    <n v="1641"/>
    <n v="22842"/>
    <n v="71.8"/>
    <n v="260.7"/>
    <n v="3.6"/>
  </r>
  <r>
    <x v="5"/>
    <x v="0"/>
    <x v="3"/>
    <n v="493"/>
    <s v="ASTHMA"/>
    <x v="1"/>
    <n v="4281"/>
    <n v="1534"/>
    <n v="22201"/>
    <n v="69.099999999999994"/>
    <n v="192.8"/>
    <n v="2.8"/>
  </r>
  <r>
    <x v="5"/>
    <x v="0"/>
    <x v="4"/>
    <n v="493"/>
    <s v="ASTHMA"/>
    <x v="1"/>
    <n v="3862"/>
    <n v="1394"/>
    <n v="24215"/>
    <n v="57.6"/>
    <n v="159.5"/>
    <n v="2.8"/>
  </r>
  <r>
    <x v="5"/>
    <x v="0"/>
    <x v="5"/>
    <n v="493"/>
    <s v="ASTHMA"/>
    <x v="1"/>
    <n v="4352"/>
    <n v="1537"/>
    <n v="25515"/>
    <n v="60.2"/>
    <n v="170.6"/>
    <n v="2.8"/>
  </r>
  <r>
    <x v="5"/>
    <x v="0"/>
    <x v="6"/>
    <n v="493"/>
    <s v="ASTHMA"/>
    <x v="1"/>
    <n v="6079"/>
    <n v="1651"/>
    <n v="29431"/>
    <n v="56.1"/>
    <n v="206.6"/>
    <n v="3.7"/>
  </r>
  <r>
    <x v="5"/>
    <x v="1"/>
    <x v="0"/>
    <n v="493"/>
    <s v="ASTHMA"/>
    <x v="1"/>
    <n v="2022"/>
    <n v="772"/>
    <n v="22573"/>
    <n v="34.200000000000003"/>
    <n v="89.6"/>
    <n v="2.6"/>
  </r>
  <r>
    <x v="5"/>
    <x v="1"/>
    <x v="1"/>
    <n v="493"/>
    <s v="ASTHMA"/>
    <x v="1"/>
    <n v="2761"/>
    <n v="706"/>
    <n v="23227"/>
    <n v="30.4"/>
    <n v="118.9"/>
    <n v="3.9"/>
  </r>
  <r>
    <x v="5"/>
    <x v="1"/>
    <x v="2"/>
    <n v="493"/>
    <s v="ASTHMA"/>
    <x v="1"/>
    <n v="2917"/>
    <n v="873"/>
    <n v="22185"/>
    <n v="39.4"/>
    <n v="131.5"/>
    <n v="3.3"/>
  </r>
  <r>
    <x v="5"/>
    <x v="1"/>
    <x v="3"/>
    <n v="493"/>
    <s v="ASTHMA"/>
    <x v="1"/>
    <n v="2211"/>
    <n v="822"/>
    <n v="21790"/>
    <n v="37.700000000000003"/>
    <n v="101.5"/>
    <n v="2.7"/>
  </r>
  <r>
    <x v="5"/>
    <x v="1"/>
    <x v="4"/>
    <n v="493"/>
    <s v="ASTHMA"/>
    <x v="1"/>
    <n v="2095"/>
    <n v="771"/>
    <n v="23490"/>
    <n v="32.799999999999997"/>
    <n v="89.2"/>
    <n v="2.7"/>
  </r>
  <r>
    <x v="5"/>
    <x v="1"/>
    <x v="5"/>
    <n v="493"/>
    <s v="ASTHMA"/>
    <x v="1"/>
    <n v="2420"/>
    <n v="879"/>
    <n v="24867"/>
    <n v="35.299999999999997"/>
    <n v="97.3"/>
    <n v="2.8"/>
  </r>
  <r>
    <x v="5"/>
    <x v="1"/>
    <x v="6"/>
    <n v="493"/>
    <s v="ASTHMA"/>
    <x v="1"/>
    <n v="3175"/>
    <n v="918"/>
    <n v="28599"/>
    <n v="32.1"/>
    <n v="111"/>
    <n v="3.5"/>
  </r>
  <r>
    <x v="6"/>
    <x v="0"/>
    <x v="0"/>
    <n v="493"/>
    <s v="ASTHMA"/>
    <x v="1"/>
    <n v="3933"/>
    <n v="1075"/>
    <n v="21172"/>
    <n v="50.8"/>
    <n v="185.8"/>
    <n v="3.7"/>
  </r>
  <r>
    <x v="6"/>
    <x v="0"/>
    <x v="1"/>
    <n v="493"/>
    <s v="ASTHMA"/>
    <x v="1"/>
    <n v="5141"/>
    <n v="1119"/>
    <n v="20927"/>
    <n v="53.5"/>
    <n v="245.7"/>
    <n v="4.5999999999999996"/>
  </r>
  <r>
    <x v="6"/>
    <x v="0"/>
    <x v="2"/>
    <n v="493"/>
    <s v="ASTHMA"/>
    <x v="1"/>
    <n v="6128"/>
    <n v="1359"/>
    <n v="20532"/>
    <n v="66.2"/>
    <n v="298.5"/>
    <n v="4.5"/>
  </r>
  <r>
    <x v="6"/>
    <x v="0"/>
    <x v="3"/>
    <n v="493"/>
    <s v="ASTHMA"/>
    <x v="1"/>
    <n v="7483"/>
    <n v="1417"/>
    <n v="20628"/>
    <n v="68.7"/>
    <n v="362.8"/>
    <n v="5.3"/>
  </r>
  <r>
    <x v="6"/>
    <x v="0"/>
    <x v="4"/>
    <n v="493"/>
    <s v="ASTHMA"/>
    <x v="1"/>
    <n v="6416"/>
    <n v="1285"/>
    <n v="20359"/>
    <n v="63.1"/>
    <n v="315.10000000000002"/>
    <n v="5"/>
  </r>
  <r>
    <x v="6"/>
    <x v="0"/>
    <x v="5"/>
    <n v="493"/>
    <s v="ASTHMA"/>
    <x v="1"/>
    <n v="6210"/>
    <n v="1282"/>
    <n v="20276"/>
    <n v="63.2"/>
    <n v="306.3"/>
    <n v="4.8"/>
  </r>
  <r>
    <x v="6"/>
    <x v="0"/>
    <x v="6"/>
    <n v="493"/>
    <s v="ASTHMA"/>
    <x v="1"/>
    <n v="4213"/>
    <n v="962"/>
    <n v="20586"/>
    <n v="46.7"/>
    <n v="204.7"/>
    <n v="4.4000000000000004"/>
  </r>
  <r>
    <x v="6"/>
    <x v="1"/>
    <x v="0"/>
    <n v="493"/>
    <s v="ASTHMA"/>
    <x v="1"/>
    <n v="2078"/>
    <n v="609"/>
    <n v="15558"/>
    <n v="39.1"/>
    <n v="133.6"/>
    <n v="3.4"/>
  </r>
  <r>
    <x v="6"/>
    <x v="1"/>
    <x v="1"/>
    <n v="493"/>
    <s v="ASTHMA"/>
    <x v="1"/>
    <n v="2828"/>
    <n v="621"/>
    <n v="15386"/>
    <n v="40.4"/>
    <n v="183.8"/>
    <n v="4.5999999999999996"/>
  </r>
  <r>
    <x v="6"/>
    <x v="1"/>
    <x v="2"/>
    <n v="493"/>
    <s v="ASTHMA"/>
    <x v="1"/>
    <n v="3253"/>
    <n v="738"/>
    <n v="15021"/>
    <n v="49.1"/>
    <n v="216.6"/>
    <n v="4.4000000000000004"/>
  </r>
  <r>
    <x v="6"/>
    <x v="1"/>
    <x v="3"/>
    <n v="493"/>
    <s v="ASTHMA"/>
    <x v="1"/>
    <n v="3297"/>
    <n v="745"/>
    <n v="15143"/>
    <n v="49.2"/>
    <n v="217.7"/>
    <n v="4.4000000000000004"/>
  </r>
  <r>
    <x v="6"/>
    <x v="1"/>
    <x v="4"/>
    <n v="493"/>
    <s v="ASTHMA"/>
    <x v="1"/>
    <n v="3015"/>
    <n v="690"/>
    <n v="15017"/>
    <n v="45.9"/>
    <n v="200.8"/>
    <n v="4.4000000000000004"/>
  </r>
  <r>
    <x v="6"/>
    <x v="1"/>
    <x v="5"/>
    <n v="493"/>
    <s v="ASTHMA"/>
    <x v="1"/>
    <n v="2822"/>
    <n v="675"/>
    <n v="15014"/>
    <n v="45"/>
    <n v="188"/>
    <n v="4.2"/>
  </r>
  <r>
    <x v="6"/>
    <x v="1"/>
    <x v="6"/>
    <n v="493"/>
    <s v="ASTHMA"/>
    <x v="1"/>
    <n v="1840"/>
    <n v="525"/>
    <n v="15464"/>
    <n v="33.9"/>
    <n v="119"/>
    <n v="3.5"/>
  </r>
  <r>
    <x v="0"/>
    <x v="0"/>
    <x v="0"/>
    <n v="493"/>
    <s v="ASTHMA"/>
    <x v="2"/>
    <n v="55"/>
    <n v="36"/>
    <n v="4448"/>
    <n v="8.1"/>
    <n v="12.4"/>
    <n v="1.5"/>
  </r>
  <r>
    <x v="0"/>
    <x v="0"/>
    <x v="1"/>
    <n v="493"/>
    <s v="ASTHMA"/>
    <x v="2"/>
    <n v="91"/>
    <n v="35"/>
    <n v="4452"/>
    <n v="7.9"/>
    <n v="20.399999999999999"/>
    <n v="2.6"/>
  </r>
  <r>
    <x v="0"/>
    <x v="0"/>
    <x v="2"/>
    <n v="493"/>
    <s v="ASTHMA"/>
    <x v="2"/>
    <n v="73"/>
    <n v="46"/>
    <n v="4075"/>
    <n v="11.3"/>
    <n v="17.899999999999999"/>
    <n v="1.6"/>
  </r>
  <r>
    <x v="0"/>
    <x v="0"/>
    <x v="3"/>
    <n v="493"/>
    <s v="ASTHMA"/>
    <x v="2"/>
    <n v="15"/>
    <n v="13"/>
    <n v="3394"/>
    <n v="3.8"/>
    <n v="4.4000000000000004"/>
    <n v="1.2"/>
  </r>
  <r>
    <x v="0"/>
    <x v="0"/>
    <x v="4"/>
    <n v="493"/>
    <s v="ASTHMA"/>
    <x v="2"/>
    <n v="26"/>
    <n v="17"/>
    <n v="3913"/>
    <n v="4.3"/>
    <n v="6.6"/>
    <n v="1.5"/>
  </r>
  <r>
    <x v="0"/>
    <x v="0"/>
    <x v="5"/>
    <n v="493"/>
    <s v="ASTHMA"/>
    <x v="2"/>
    <n v="63"/>
    <n v="28"/>
    <n v="3774"/>
    <n v="7.4"/>
    <n v="16.7"/>
    <n v="2.2000000000000002"/>
  </r>
  <r>
    <x v="0"/>
    <x v="0"/>
    <x v="6"/>
    <n v="493"/>
    <s v="ASTHMA"/>
    <x v="2"/>
    <n v="53"/>
    <n v="22"/>
    <n v="3697"/>
    <n v="6"/>
    <n v="14.3"/>
    <n v="2.4"/>
  </r>
  <r>
    <x v="0"/>
    <x v="1"/>
    <x v="0"/>
    <n v="493"/>
    <s v="ASTHMA"/>
    <x v="2"/>
    <n v="119"/>
    <n v="91"/>
    <n v="4514"/>
    <n v="20.2"/>
    <n v="26.4"/>
    <n v="1.3"/>
  </r>
  <r>
    <x v="0"/>
    <x v="1"/>
    <x v="1"/>
    <n v="493"/>
    <s v="ASTHMA"/>
    <x v="2"/>
    <n v="183"/>
    <n v="88"/>
    <n v="4628"/>
    <n v="19"/>
    <n v="39.5"/>
    <n v="2.1"/>
  </r>
  <r>
    <x v="0"/>
    <x v="1"/>
    <x v="2"/>
    <n v="493"/>
    <s v="ASTHMA"/>
    <x v="2"/>
    <n v="138"/>
    <n v="82"/>
    <n v="4136"/>
    <n v="19.8"/>
    <n v="33.4"/>
    <n v="1.7"/>
  </r>
  <r>
    <x v="0"/>
    <x v="1"/>
    <x v="3"/>
    <n v="493"/>
    <s v="ASTHMA"/>
    <x v="2"/>
    <n v="34"/>
    <n v="20"/>
    <n v="3454"/>
    <n v="5.8"/>
    <n v="9.8000000000000007"/>
    <n v="1.7"/>
  </r>
  <r>
    <x v="0"/>
    <x v="1"/>
    <x v="4"/>
    <n v="493"/>
    <s v="ASTHMA"/>
    <x v="2"/>
    <n v="49"/>
    <n v="27"/>
    <n v="3939"/>
    <n v="6.9"/>
    <n v="12.4"/>
    <n v="1.8"/>
  </r>
  <r>
    <x v="0"/>
    <x v="1"/>
    <x v="5"/>
    <n v="493"/>
    <s v="ASTHMA"/>
    <x v="2"/>
    <n v="147"/>
    <n v="72"/>
    <n v="3774"/>
    <n v="19.100000000000001"/>
    <n v="39"/>
    <n v="2"/>
  </r>
  <r>
    <x v="0"/>
    <x v="1"/>
    <x v="6"/>
    <n v="493"/>
    <s v="ASTHMA"/>
    <x v="2"/>
    <n v="92"/>
    <n v="47"/>
    <n v="3705"/>
    <n v="12.7"/>
    <n v="24.8"/>
    <n v="2"/>
  </r>
  <r>
    <x v="1"/>
    <x v="0"/>
    <x v="0"/>
    <n v="493"/>
    <s v="ASTHMA"/>
    <x v="2"/>
    <n v="39"/>
    <n v="31"/>
    <n v="5545"/>
    <n v="5.6"/>
    <n v="7"/>
    <n v="1.3"/>
  </r>
  <r>
    <x v="1"/>
    <x v="0"/>
    <x v="1"/>
    <n v="493"/>
    <s v="ASTHMA"/>
    <x v="2"/>
    <n v="87"/>
    <n v="35"/>
    <n v="5446"/>
    <n v="6.4"/>
    <n v="16"/>
    <n v="2.5"/>
  </r>
  <r>
    <x v="1"/>
    <x v="0"/>
    <x v="2"/>
    <n v="493"/>
    <s v="ASTHMA"/>
    <x v="2"/>
    <n v="40"/>
    <n v="19"/>
    <n v="4706"/>
    <n v="4"/>
    <n v="8.5"/>
    <n v="2.1"/>
  </r>
  <r>
    <x v="1"/>
    <x v="0"/>
    <x v="3"/>
    <n v="493"/>
    <s v="ASTHMA"/>
    <x v="2"/>
    <n v="23"/>
    <n v="8"/>
    <n v="4022"/>
    <n v="2"/>
    <n v="5.7"/>
    <n v="2.9"/>
  </r>
  <r>
    <x v="1"/>
    <x v="0"/>
    <x v="4"/>
    <n v="493"/>
    <s v="ASTHMA"/>
    <x v="2"/>
    <n v="39"/>
    <n v="20"/>
    <n v="4842"/>
    <n v="4.0999999999999996"/>
    <n v="8.1"/>
    <n v="2"/>
  </r>
  <r>
    <x v="1"/>
    <x v="0"/>
    <x v="5"/>
    <n v="493"/>
    <s v="ASTHMA"/>
    <x v="2"/>
    <n v="57"/>
    <n v="33"/>
    <n v="4840"/>
    <n v="6.8"/>
    <n v="11.8"/>
    <n v="1.7"/>
  </r>
  <r>
    <x v="1"/>
    <x v="0"/>
    <x v="6"/>
    <n v="493"/>
    <s v="ASTHMA"/>
    <x v="2"/>
    <n v="124"/>
    <n v="39"/>
    <n v="5070"/>
    <n v="7.7"/>
    <n v="24.5"/>
    <n v="3.2"/>
  </r>
  <r>
    <x v="1"/>
    <x v="1"/>
    <x v="0"/>
    <n v="493"/>
    <s v="ASTHMA"/>
    <x v="2"/>
    <n v="106"/>
    <n v="72"/>
    <n v="5723"/>
    <n v="12.6"/>
    <n v="18.5"/>
    <n v="1.5"/>
  </r>
  <r>
    <x v="1"/>
    <x v="1"/>
    <x v="1"/>
    <n v="493"/>
    <s v="ASTHMA"/>
    <x v="2"/>
    <n v="140"/>
    <n v="62"/>
    <n v="5670"/>
    <n v="10.9"/>
    <n v="24.7"/>
    <n v="2.2999999999999998"/>
  </r>
  <r>
    <x v="1"/>
    <x v="1"/>
    <x v="2"/>
    <n v="493"/>
    <s v="ASTHMA"/>
    <x v="2"/>
    <n v="110"/>
    <n v="60"/>
    <n v="5015"/>
    <n v="12"/>
    <n v="21.9"/>
    <n v="1.8"/>
  </r>
  <r>
    <x v="1"/>
    <x v="1"/>
    <x v="3"/>
    <n v="493"/>
    <s v="ASTHMA"/>
    <x v="2"/>
    <n v="25"/>
    <n v="17"/>
    <n v="4209"/>
    <n v="4"/>
    <n v="5.9"/>
    <n v="1.5"/>
  </r>
  <r>
    <x v="1"/>
    <x v="1"/>
    <x v="4"/>
    <n v="493"/>
    <s v="ASTHMA"/>
    <x v="2"/>
    <n v="63"/>
    <n v="33"/>
    <n v="4899"/>
    <n v="6.7"/>
    <n v="12.9"/>
    <n v="1.9"/>
  </r>
  <r>
    <x v="1"/>
    <x v="1"/>
    <x v="5"/>
    <n v="493"/>
    <s v="ASTHMA"/>
    <x v="2"/>
    <n v="111"/>
    <n v="56"/>
    <n v="4934"/>
    <n v="11.3"/>
    <n v="22.5"/>
    <n v="2"/>
  </r>
  <r>
    <x v="1"/>
    <x v="1"/>
    <x v="6"/>
    <n v="493"/>
    <s v="ASTHMA"/>
    <x v="2"/>
    <n v="91"/>
    <n v="47"/>
    <n v="5184"/>
    <n v="9.1"/>
    <n v="17.600000000000001"/>
    <n v="1.9"/>
  </r>
  <r>
    <x v="2"/>
    <x v="0"/>
    <x v="0"/>
    <n v="493"/>
    <s v="ASTHMA"/>
    <x v="2"/>
    <n v="141"/>
    <n v="88"/>
    <n v="11346"/>
    <n v="7.8"/>
    <n v="12.4"/>
    <n v="1.6"/>
  </r>
  <r>
    <x v="2"/>
    <x v="0"/>
    <x v="1"/>
    <n v="493"/>
    <s v="ASTHMA"/>
    <x v="2"/>
    <n v="203"/>
    <n v="85"/>
    <n v="11610"/>
    <n v="7.3"/>
    <n v="17.5"/>
    <n v="2.4"/>
  </r>
  <r>
    <x v="2"/>
    <x v="0"/>
    <x v="2"/>
    <n v="493"/>
    <s v="ASTHMA"/>
    <x v="2"/>
    <n v="104"/>
    <n v="65"/>
    <n v="10441"/>
    <n v="6.2"/>
    <n v="10"/>
    <n v="1.6"/>
  </r>
  <r>
    <x v="2"/>
    <x v="0"/>
    <x v="3"/>
    <n v="493"/>
    <s v="ASTHMA"/>
    <x v="2"/>
    <n v="34"/>
    <n v="22"/>
    <n v="9109"/>
    <n v="2.4"/>
    <n v="3.7"/>
    <n v="1.5"/>
  </r>
  <r>
    <x v="2"/>
    <x v="0"/>
    <x v="4"/>
    <n v="493"/>
    <s v="ASTHMA"/>
    <x v="2"/>
    <n v="80"/>
    <n v="49"/>
    <n v="10451"/>
    <n v="4.7"/>
    <n v="7.7"/>
    <n v="1.6"/>
  </r>
  <r>
    <x v="2"/>
    <x v="0"/>
    <x v="5"/>
    <n v="493"/>
    <s v="ASTHMA"/>
    <x v="2"/>
    <n v="123"/>
    <n v="59"/>
    <n v="10488"/>
    <n v="5.6"/>
    <n v="11.7"/>
    <n v="2.1"/>
  </r>
  <r>
    <x v="2"/>
    <x v="0"/>
    <x v="6"/>
    <n v="493"/>
    <s v="ASTHMA"/>
    <x v="2"/>
    <n v="163"/>
    <n v="60"/>
    <n v="11211"/>
    <n v="5.4"/>
    <n v="14.5"/>
    <n v="2.7"/>
  </r>
  <r>
    <x v="2"/>
    <x v="1"/>
    <x v="0"/>
    <n v="493"/>
    <s v="ASTHMA"/>
    <x v="2"/>
    <n v="116"/>
    <n v="76"/>
    <n v="11974"/>
    <n v="6.3"/>
    <n v="9.6999999999999993"/>
    <n v="1.5"/>
  </r>
  <r>
    <x v="2"/>
    <x v="1"/>
    <x v="1"/>
    <n v="493"/>
    <s v="ASTHMA"/>
    <x v="2"/>
    <n v="154"/>
    <n v="67"/>
    <n v="12108"/>
    <n v="5.5"/>
    <n v="12.7"/>
    <n v="2.2999999999999998"/>
  </r>
  <r>
    <x v="2"/>
    <x v="1"/>
    <x v="2"/>
    <n v="493"/>
    <s v="ASTHMA"/>
    <x v="2"/>
    <n v="113"/>
    <n v="70"/>
    <n v="10950"/>
    <n v="6.4"/>
    <n v="10.3"/>
    <n v="1.6"/>
  </r>
  <r>
    <x v="2"/>
    <x v="1"/>
    <x v="3"/>
    <n v="493"/>
    <s v="ASTHMA"/>
    <x v="2"/>
    <n v="33"/>
    <n v="25"/>
    <n v="9637"/>
    <n v="2.6"/>
    <n v="3.4"/>
    <n v="1.3"/>
  </r>
  <r>
    <x v="2"/>
    <x v="1"/>
    <x v="4"/>
    <n v="493"/>
    <s v="ASTHMA"/>
    <x v="2"/>
    <n v="68"/>
    <n v="39"/>
    <n v="10857"/>
    <n v="3.6"/>
    <n v="6.3"/>
    <n v="1.7"/>
  </r>
  <r>
    <x v="2"/>
    <x v="1"/>
    <x v="5"/>
    <n v="493"/>
    <s v="ASTHMA"/>
    <x v="2"/>
    <n v="109"/>
    <n v="57"/>
    <n v="10778"/>
    <n v="5.3"/>
    <n v="10.1"/>
    <n v="1.9"/>
  </r>
  <r>
    <x v="2"/>
    <x v="1"/>
    <x v="6"/>
    <n v="493"/>
    <s v="ASTHMA"/>
    <x v="2"/>
    <n v="174"/>
    <n v="65"/>
    <n v="11576"/>
    <n v="5.6"/>
    <n v="15"/>
    <n v="2.7"/>
  </r>
  <r>
    <x v="3"/>
    <x v="0"/>
    <x v="0"/>
    <n v="493"/>
    <s v="ASTHMA"/>
    <x v="2"/>
    <n v="42"/>
    <n v="32"/>
    <n v="2903"/>
    <n v="11"/>
    <n v="14.5"/>
    <n v="1.3"/>
  </r>
  <r>
    <x v="3"/>
    <x v="0"/>
    <x v="1"/>
    <n v="493"/>
    <s v="ASTHMA"/>
    <x v="2"/>
    <n v="82"/>
    <n v="37"/>
    <n v="2806"/>
    <n v="13.2"/>
    <n v="29.2"/>
    <n v="2.2000000000000002"/>
  </r>
  <r>
    <x v="3"/>
    <x v="0"/>
    <x v="2"/>
    <n v="493"/>
    <s v="ASTHMA"/>
    <x v="2"/>
    <n v="38"/>
    <n v="23"/>
    <n v="2597"/>
    <n v="8.9"/>
    <n v="14.6"/>
    <n v="1.7"/>
  </r>
  <r>
    <x v="3"/>
    <x v="0"/>
    <x v="3"/>
    <n v="493"/>
    <s v="ASTHMA"/>
    <x v="2"/>
    <n v="25"/>
    <n v="17"/>
    <n v="2285"/>
    <n v="7.4"/>
    <n v="10.9"/>
    <n v="1.5"/>
  </r>
  <r>
    <x v="3"/>
    <x v="0"/>
    <x v="4"/>
    <n v="493"/>
    <s v="ASTHMA"/>
    <x v="2"/>
    <n v="41"/>
    <n v="24"/>
    <n v="3147"/>
    <n v="7.6"/>
    <n v="13"/>
    <n v="1.7"/>
  </r>
  <r>
    <x v="3"/>
    <x v="0"/>
    <x v="5"/>
    <n v="493"/>
    <s v="ASTHMA"/>
    <x v="2"/>
    <n v="34"/>
    <n v="20"/>
    <n v="3370"/>
    <n v="5.9"/>
    <n v="10.1"/>
    <n v="1.7"/>
  </r>
  <r>
    <x v="3"/>
    <x v="0"/>
    <x v="6"/>
    <n v="493"/>
    <s v="ASTHMA"/>
    <x v="2"/>
    <n v="66"/>
    <n v="31"/>
    <n v="3801"/>
    <n v="8.1999999999999993"/>
    <n v="17.399999999999999"/>
    <n v="2.1"/>
  </r>
  <r>
    <x v="3"/>
    <x v="1"/>
    <x v="0"/>
    <n v="493"/>
    <s v="ASTHMA"/>
    <x v="2"/>
    <n v="30"/>
    <n v="20"/>
    <n v="2603"/>
    <n v="7.7"/>
    <n v="11.5"/>
    <n v="1.5"/>
  </r>
  <r>
    <x v="3"/>
    <x v="1"/>
    <x v="1"/>
    <n v="493"/>
    <s v="ASTHMA"/>
    <x v="2"/>
    <n v="49"/>
    <n v="22"/>
    <n v="2594"/>
    <n v="8.5"/>
    <n v="18.899999999999999"/>
    <n v="2.2000000000000002"/>
  </r>
  <r>
    <x v="3"/>
    <x v="1"/>
    <x v="2"/>
    <n v="493"/>
    <s v="ASTHMA"/>
    <x v="2"/>
    <n v="23"/>
    <n v="10"/>
    <n v="2443"/>
    <n v="4.0999999999999996"/>
    <n v="9.4"/>
    <n v="2.2999999999999998"/>
  </r>
  <r>
    <x v="3"/>
    <x v="1"/>
    <x v="3"/>
    <n v="493"/>
    <s v="ASTHMA"/>
    <x v="2"/>
    <n v="4"/>
    <n v="3"/>
    <n v="2291"/>
    <n v="1.3"/>
    <n v="1.7"/>
    <n v="1.3"/>
  </r>
  <r>
    <x v="3"/>
    <x v="1"/>
    <x v="4"/>
    <n v="493"/>
    <s v="ASTHMA"/>
    <x v="2"/>
    <n v="12"/>
    <n v="8"/>
    <n v="2901"/>
    <n v="2.8"/>
    <n v="4.0999999999999996"/>
    <n v="1.5"/>
  </r>
  <r>
    <x v="3"/>
    <x v="1"/>
    <x v="5"/>
    <n v="493"/>
    <s v="ASTHMA"/>
    <x v="2"/>
    <n v="25"/>
    <n v="17"/>
    <n v="3435"/>
    <n v="4.9000000000000004"/>
    <n v="7.3"/>
    <n v="1.5"/>
  </r>
  <r>
    <x v="3"/>
    <x v="1"/>
    <x v="6"/>
    <n v="493"/>
    <s v="ASTHMA"/>
    <x v="2"/>
    <n v="39"/>
    <n v="19"/>
    <n v="4004"/>
    <n v="4.7"/>
    <n v="9.6999999999999993"/>
    <n v="2.1"/>
  </r>
  <r>
    <x v="4"/>
    <x v="0"/>
    <x v="0"/>
    <n v="493"/>
    <s v="ASTHMA"/>
    <x v="2"/>
    <n v="324"/>
    <n v="209"/>
    <n v="27156"/>
    <n v="7.7"/>
    <n v="11.9"/>
    <n v="1.6"/>
  </r>
  <r>
    <x v="4"/>
    <x v="0"/>
    <x v="1"/>
    <n v="493"/>
    <s v="ASTHMA"/>
    <x v="2"/>
    <n v="487"/>
    <n v="201"/>
    <n v="26789"/>
    <n v="7.5"/>
    <n v="18.2"/>
    <n v="2.4"/>
  </r>
  <r>
    <x v="4"/>
    <x v="0"/>
    <x v="2"/>
    <n v="493"/>
    <s v="ASTHMA"/>
    <x v="2"/>
    <n v="311"/>
    <n v="170"/>
    <n v="24047"/>
    <n v="7.1"/>
    <n v="12.9"/>
    <n v="1.8"/>
  </r>
  <r>
    <x v="4"/>
    <x v="0"/>
    <x v="3"/>
    <n v="493"/>
    <s v="ASTHMA"/>
    <x v="2"/>
    <n v="101"/>
    <n v="63"/>
    <n v="21009"/>
    <n v="3"/>
    <n v="4.8"/>
    <n v="1.6"/>
  </r>
  <r>
    <x v="4"/>
    <x v="0"/>
    <x v="4"/>
    <n v="493"/>
    <s v="ASTHMA"/>
    <x v="2"/>
    <n v="173"/>
    <n v="94"/>
    <n v="23804"/>
    <n v="3.9"/>
    <n v="7.3"/>
    <n v="1.8"/>
  </r>
  <r>
    <x v="4"/>
    <x v="0"/>
    <x v="5"/>
    <n v="493"/>
    <s v="ASTHMA"/>
    <x v="2"/>
    <n v="266"/>
    <n v="139"/>
    <n v="25403"/>
    <n v="5.5"/>
    <n v="10.5"/>
    <n v="1.9"/>
  </r>
  <r>
    <x v="4"/>
    <x v="0"/>
    <x v="6"/>
    <n v="493"/>
    <s v="ASTHMA"/>
    <x v="2"/>
    <n v="261"/>
    <n v="132"/>
    <n v="28288"/>
    <n v="4.7"/>
    <n v="9.1999999999999993"/>
    <n v="2"/>
  </r>
  <r>
    <x v="4"/>
    <x v="1"/>
    <x v="0"/>
    <n v="493"/>
    <s v="ASTHMA"/>
    <x v="2"/>
    <n v="157"/>
    <n v="90"/>
    <n v="24786"/>
    <n v="3.6"/>
    <n v="6.3"/>
    <n v="1.7"/>
  </r>
  <r>
    <x v="4"/>
    <x v="1"/>
    <x v="1"/>
    <n v="493"/>
    <s v="ASTHMA"/>
    <x v="2"/>
    <n v="302"/>
    <n v="100"/>
    <n v="24163"/>
    <n v="4.0999999999999996"/>
    <n v="12.5"/>
    <n v="3"/>
  </r>
  <r>
    <x v="4"/>
    <x v="1"/>
    <x v="2"/>
    <n v="493"/>
    <s v="ASTHMA"/>
    <x v="2"/>
    <n v="133"/>
    <n v="79"/>
    <n v="22145"/>
    <n v="3.6"/>
    <n v="6"/>
    <n v="1.7"/>
  </r>
  <r>
    <x v="4"/>
    <x v="1"/>
    <x v="3"/>
    <n v="493"/>
    <s v="ASTHMA"/>
    <x v="2"/>
    <n v="41"/>
    <n v="27"/>
    <n v="20214"/>
    <n v="1.3"/>
    <n v="2"/>
    <n v="1.5"/>
  </r>
  <r>
    <x v="4"/>
    <x v="1"/>
    <x v="4"/>
    <n v="493"/>
    <s v="ASTHMA"/>
    <x v="2"/>
    <n v="115"/>
    <n v="68"/>
    <n v="21223"/>
    <n v="3.2"/>
    <n v="5.4"/>
    <n v="1.7"/>
  </r>
  <r>
    <x v="4"/>
    <x v="1"/>
    <x v="5"/>
    <n v="493"/>
    <s v="ASTHMA"/>
    <x v="2"/>
    <n v="185"/>
    <n v="107"/>
    <n v="23445"/>
    <n v="4.5999999999999996"/>
    <n v="7.9"/>
    <n v="1.7"/>
  </r>
  <r>
    <x v="4"/>
    <x v="1"/>
    <x v="6"/>
    <n v="493"/>
    <s v="ASTHMA"/>
    <x v="2"/>
    <n v="189"/>
    <n v="93"/>
    <n v="25751"/>
    <n v="3.6"/>
    <n v="7.3"/>
    <n v="2"/>
  </r>
  <r>
    <x v="5"/>
    <x v="0"/>
    <x v="0"/>
    <n v="493"/>
    <s v="ASTHMA"/>
    <x v="2"/>
    <n v="144"/>
    <n v="105"/>
    <n v="22941"/>
    <n v="4.5999999999999996"/>
    <n v="6.3"/>
    <n v="1.4"/>
  </r>
  <r>
    <x v="5"/>
    <x v="0"/>
    <x v="1"/>
    <n v="493"/>
    <s v="ASTHMA"/>
    <x v="2"/>
    <n v="237"/>
    <n v="113"/>
    <n v="23787"/>
    <n v="4.8"/>
    <n v="10"/>
    <n v="2.1"/>
  </r>
  <r>
    <x v="5"/>
    <x v="0"/>
    <x v="2"/>
    <n v="493"/>
    <s v="ASTHMA"/>
    <x v="2"/>
    <n v="176"/>
    <n v="99"/>
    <n v="22842"/>
    <n v="4.3"/>
    <n v="7.7"/>
    <n v="1.8"/>
  </r>
  <r>
    <x v="5"/>
    <x v="0"/>
    <x v="3"/>
    <n v="493"/>
    <s v="ASTHMA"/>
    <x v="2"/>
    <n v="25"/>
    <n v="21"/>
    <n v="22201"/>
    <n v="0.9"/>
    <n v="1.1000000000000001"/>
    <n v="1.2"/>
  </r>
  <r>
    <x v="5"/>
    <x v="0"/>
    <x v="4"/>
    <n v="493"/>
    <s v="ASTHMA"/>
    <x v="2"/>
    <n v="82"/>
    <n v="53"/>
    <n v="24215"/>
    <n v="2.2000000000000002"/>
    <n v="3.4"/>
    <n v="1.5"/>
  </r>
  <r>
    <x v="5"/>
    <x v="0"/>
    <x v="5"/>
    <n v="493"/>
    <s v="ASTHMA"/>
    <x v="2"/>
    <n v="203"/>
    <n v="109"/>
    <n v="25515"/>
    <n v="4.3"/>
    <n v="8"/>
    <n v="1.9"/>
  </r>
  <r>
    <x v="5"/>
    <x v="0"/>
    <x v="6"/>
    <n v="493"/>
    <s v="ASTHMA"/>
    <x v="2"/>
    <n v="189"/>
    <n v="87"/>
    <n v="29431"/>
    <n v="3"/>
    <n v="6.4"/>
    <n v="2.2000000000000002"/>
  </r>
  <r>
    <x v="5"/>
    <x v="1"/>
    <x v="0"/>
    <n v="493"/>
    <s v="ASTHMA"/>
    <x v="2"/>
    <n v="59"/>
    <n v="40"/>
    <n v="22573"/>
    <n v="1.8"/>
    <n v="2.6"/>
    <n v="1.5"/>
  </r>
  <r>
    <x v="5"/>
    <x v="1"/>
    <x v="1"/>
    <n v="493"/>
    <s v="ASTHMA"/>
    <x v="2"/>
    <n v="173"/>
    <n v="58"/>
    <n v="23227"/>
    <n v="2.5"/>
    <n v="7.4"/>
    <n v="3"/>
  </r>
  <r>
    <x v="5"/>
    <x v="1"/>
    <x v="2"/>
    <n v="493"/>
    <s v="ASTHMA"/>
    <x v="2"/>
    <n v="86"/>
    <n v="54"/>
    <n v="22185"/>
    <n v="2.4"/>
    <n v="3.9"/>
    <n v="1.6"/>
  </r>
  <r>
    <x v="5"/>
    <x v="1"/>
    <x v="3"/>
    <n v="493"/>
    <s v="ASTHMA"/>
    <x v="2"/>
    <n v="28"/>
    <n v="18"/>
    <n v="21790"/>
    <n v="0.8"/>
    <n v="1.3"/>
    <n v="1.6"/>
  </r>
  <r>
    <x v="5"/>
    <x v="1"/>
    <x v="4"/>
    <n v="493"/>
    <s v="ASTHMA"/>
    <x v="2"/>
    <n v="49"/>
    <n v="33"/>
    <n v="23490"/>
    <n v="1.4"/>
    <n v="2.1"/>
    <n v="1.5"/>
  </r>
  <r>
    <x v="5"/>
    <x v="1"/>
    <x v="5"/>
    <n v="493"/>
    <s v="ASTHMA"/>
    <x v="2"/>
    <n v="86"/>
    <n v="57"/>
    <n v="24867"/>
    <n v="2.2999999999999998"/>
    <n v="3.5"/>
    <n v="1.5"/>
  </r>
  <r>
    <x v="5"/>
    <x v="1"/>
    <x v="6"/>
    <n v="493"/>
    <s v="ASTHMA"/>
    <x v="2"/>
    <n v="110"/>
    <n v="57"/>
    <n v="28599"/>
    <n v="2"/>
    <n v="3.8"/>
    <n v="1.9"/>
  </r>
  <r>
    <x v="6"/>
    <x v="0"/>
    <x v="0"/>
    <n v="493"/>
    <s v="ASTHMA"/>
    <x v="2"/>
    <n v="75"/>
    <n v="63"/>
    <n v="21172"/>
    <n v="3"/>
    <n v="3.5"/>
    <n v="1.2"/>
  </r>
  <r>
    <x v="6"/>
    <x v="0"/>
    <x v="1"/>
    <n v="493"/>
    <s v="ASTHMA"/>
    <x v="2"/>
    <n v="103"/>
    <n v="72"/>
    <n v="20927"/>
    <n v="3.4"/>
    <n v="4.9000000000000004"/>
    <n v="1.4"/>
  </r>
  <r>
    <x v="6"/>
    <x v="0"/>
    <x v="2"/>
    <n v="493"/>
    <s v="ASTHMA"/>
    <x v="2"/>
    <n v="77"/>
    <n v="62"/>
    <n v="20532"/>
    <n v="3"/>
    <n v="3.8"/>
    <n v="1.2"/>
  </r>
  <r>
    <x v="6"/>
    <x v="0"/>
    <x v="3"/>
    <n v="493"/>
    <s v="ASTHMA"/>
    <x v="2"/>
    <n v="19"/>
    <n v="11"/>
    <n v="20628"/>
    <n v="0.5"/>
    <n v="0.9"/>
    <n v="1.7"/>
  </r>
  <r>
    <x v="6"/>
    <x v="0"/>
    <x v="4"/>
    <n v="493"/>
    <s v="ASTHMA"/>
    <x v="2"/>
    <n v="49"/>
    <n v="37"/>
    <n v="20359"/>
    <n v="1.8"/>
    <n v="2.4"/>
    <n v="1.3"/>
  </r>
  <r>
    <x v="6"/>
    <x v="0"/>
    <x v="5"/>
    <n v="493"/>
    <s v="ASTHMA"/>
    <x v="2"/>
    <n v="125"/>
    <n v="83"/>
    <n v="20276"/>
    <n v="4.0999999999999996"/>
    <n v="6.2"/>
    <n v="1.5"/>
  </r>
  <r>
    <x v="6"/>
    <x v="0"/>
    <x v="6"/>
    <n v="493"/>
    <s v="ASTHMA"/>
    <x v="2"/>
    <n v="78"/>
    <n v="47"/>
    <n v="20586"/>
    <n v="2.2999999999999998"/>
    <n v="3.8"/>
    <n v="1.7"/>
  </r>
  <r>
    <x v="6"/>
    <x v="1"/>
    <x v="0"/>
    <n v="493"/>
    <s v="ASTHMA"/>
    <x v="2"/>
    <n v="34"/>
    <n v="28"/>
    <n v="15558"/>
    <n v="1.8"/>
    <n v="2.2000000000000002"/>
    <n v="1.2"/>
  </r>
  <r>
    <x v="6"/>
    <x v="1"/>
    <x v="1"/>
    <n v="493"/>
    <s v="ASTHMA"/>
    <x v="2"/>
    <n v="55"/>
    <n v="32"/>
    <n v="15386"/>
    <n v="2.1"/>
    <n v="3.6"/>
    <n v="1.7"/>
  </r>
  <r>
    <x v="6"/>
    <x v="1"/>
    <x v="2"/>
    <n v="493"/>
    <s v="ASTHMA"/>
    <x v="2"/>
    <n v="46"/>
    <n v="35"/>
    <n v="15021"/>
    <n v="2.2999999999999998"/>
    <n v="3.1"/>
    <n v="1.3"/>
  </r>
  <r>
    <x v="6"/>
    <x v="1"/>
    <x v="3"/>
    <n v="493"/>
    <s v="ASTHMA"/>
    <x v="2"/>
    <n v="32"/>
    <n v="22"/>
    <n v="15143"/>
    <n v="1.5"/>
    <n v="2.1"/>
    <n v="1.5"/>
  </r>
  <r>
    <x v="6"/>
    <x v="1"/>
    <x v="4"/>
    <n v="493"/>
    <s v="ASTHMA"/>
    <x v="2"/>
    <n v="31"/>
    <n v="20"/>
    <n v="15017"/>
    <n v="1.3"/>
    <n v="2.1"/>
    <n v="1.6"/>
  </r>
  <r>
    <x v="6"/>
    <x v="1"/>
    <x v="5"/>
    <n v="493"/>
    <s v="ASTHMA"/>
    <x v="2"/>
    <n v="53"/>
    <n v="37"/>
    <n v="15014"/>
    <n v="2.5"/>
    <n v="3.5"/>
    <n v="1.4"/>
  </r>
  <r>
    <x v="6"/>
    <x v="1"/>
    <x v="6"/>
    <n v="493"/>
    <s v="ASTHMA"/>
    <x v="2"/>
    <n v="18"/>
    <n v="12"/>
    <n v="15464"/>
    <n v="0.8"/>
    <n v="1.2"/>
    <n v="1.5"/>
  </r>
  <r>
    <x v="0"/>
    <x v="0"/>
    <x v="0"/>
    <n v="493"/>
    <s v="ASTHMA"/>
    <x v="0"/>
    <n v="107"/>
    <n v="76"/>
    <n v="28311"/>
    <n v="2.7"/>
    <n v="3.8"/>
    <n v="1.4"/>
  </r>
  <r>
    <x v="0"/>
    <x v="0"/>
    <x v="1"/>
    <n v="493"/>
    <s v="ASTHMA"/>
    <x v="0"/>
    <n v="114"/>
    <n v="70"/>
    <n v="27387"/>
    <n v="2.6"/>
    <n v="4.2"/>
    <n v="1.6"/>
  </r>
  <r>
    <x v="0"/>
    <x v="0"/>
    <x v="2"/>
    <n v="493"/>
    <s v="ASTHMA"/>
    <x v="0"/>
    <n v="146"/>
    <n v="90"/>
    <n v="26783"/>
    <n v="3.4"/>
    <n v="5.5"/>
    <n v="1.6"/>
  </r>
  <r>
    <x v="0"/>
    <x v="0"/>
    <x v="3"/>
    <n v="493"/>
    <s v="ASTHMA"/>
    <x v="0"/>
    <n v="147"/>
    <n v="94"/>
    <n v="25983"/>
    <n v="3.6"/>
    <n v="5.7"/>
    <n v="1.6"/>
  </r>
  <r>
    <x v="0"/>
    <x v="0"/>
    <x v="4"/>
    <n v="493"/>
    <s v="ASTHMA"/>
    <x v="0"/>
    <n v="165"/>
    <n v="87"/>
    <n v="25129"/>
    <n v="3.5"/>
    <n v="6.6"/>
    <n v="1.9"/>
  </r>
  <r>
    <x v="0"/>
    <x v="0"/>
    <x v="5"/>
    <n v="493"/>
    <s v="ASTHMA"/>
    <x v="0"/>
    <n v="134"/>
    <n v="79"/>
    <n v="24354"/>
    <n v="3.2"/>
    <n v="5.5"/>
    <n v="1.7"/>
  </r>
  <r>
    <x v="0"/>
    <x v="0"/>
    <x v="6"/>
    <n v="493"/>
    <s v="ASTHMA"/>
    <x v="0"/>
    <n v="125"/>
    <n v="69"/>
    <n v="24022"/>
    <n v="2.9"/>
    <n v="5.2"/>
    <n v="1.8"/>
  </r>
  <r>
    <x v="0"/>
    <x v="0"/>
    <x v="7"/>
    <n v="493"/>
    <s v="ASTHMA"/>
    <x v="0"/>
    <n v="92"/>
    <n v="54"/>
    <n v="21428"/>
    <n v="2.5"/>
    <n v="4.3"/>
    <n v="1.7"/>
  </r>
  <r>
    <x v="0"/>
    <x v="1"/>
    <x v="0"/>
    <n v="493"/>
    <s v="ASTHMA"/>
    <x v="0"/>
    <n v="239"/>
    <n v="153"/>
    <n v="29744"/>
    <n v="5.0999999999999996"/>
    <n v="8"/>
    <n v="1.6"/>
  </r>
  <r>
    <x v="0"/>
    <x v="1"/>
    <x v="1"/>
    <n v="493"/>
    <s v="ASTHMA"/>
    <x v="0"/>
    <n v="250"/>
    <n v="138"/>
    <n v="28966"/>
    <n v="4.8"/>
    <n v="8.6"/>
    <n v="1.8"/>
  </r>
  <r>
    <x v="0"/>
    <x v="1"/>
    <x v="2"/>
    <n v="493"/>
    <s v="ASTHMA"/>
    <x v="0"/>
    <n v="217"/>
    <n v="132"/>
    <n v="27901"/>
    <n v="4.7"/>
    <n v="7.8"/>
    <n v="1.6"/>
  </r>
  <r>
    <x v="0"/>
    <x v="1"/>
    <x v="3"/>
    <n v="493"/>
    <s v="ASTHMA"/>
    <x v="0"/>
    <n v="231"/>
    <n v="148"/>
    <n v="27373"/>
    <n v="5.4"/>
    <n v="8.4"/>
    <n v="1.6"/>
  </r>
  <r>
    <x v="0"/>
    <x v="1"/>
    <x v="4"/>
    <n v="493"/>
    <s v="ASTHMA"/>
    <x v="0"/>
    <n v="279"/>
    <n v="155"/>
    <n v="26599"/>
    <n v="5.8"/>
    <n v="10.5"/>
    <n v="1.8"/>
  </r>
  <r>
    <x v="0"/>
    <x v="1"/>
    <x v="5"/>
    <n v="493"/>
    <s v="ASTHMA"/>
    <x v="0"/>
    <n v="249"/>
    <n v="147"/>
    <n v="25620"/>
    <n v="5.7"/>
    <n v="9.6999999999999993"/>
    <n v="1.7"/>
  </r>
  <r>
    <x v="0"/>
    <x v="1"/>
    <x v="6"/>
    <n v="493"/>
    <s v="ASTHMA"/>
    <x v="0"/>
    <n v="250"/>
    <n v="157"/>
    <n v="25130"/>
    <n v="6.2"/>
    <n v="9.9"/>
    <n v="1.6"/>
  </r>
  <r>
    <x v="0"/>
    <x v="1"/>
    <x v="7"/>
    <n v="493"/>
    <s v="ASTHMA"/>
    <x v="0"/>
    <n v="152"/>
    <n v="98"/>
    <n v="22527"/>
    <n v="4.4000000000000004"/>
    <n v="6.7"/>
    <n v="1.6"/>
  </r>
  <r>
    <x v="0"/>
    <x v="2"/>
    <x v="1"/>
    <s v="."/>
    <s v="ASTHMA"/>
    <x v="0"/>
    <n v="0"/>
    <n v="0"/>
    <n v="0"/>
    <s v="."/>
    <s v="."/>
    <s v="."/>
  </r>
  <r>
    <x v="0"/>
    <x v="2"/>
    <x v="2"/>
    <s v="."/>
    <s v="ASTHMA"/>
    <x v="0"/>
    <n v="0"/>
    <n v="0"/>
    <n v="0"/>
    <s v="."/>
    <s v="."/>
    <s v="."/>
  </r>
  <r>
    <x v="0"/>
    <x v="2"/>
    <x v="3"/>
    <s v="."/>
    <s v="ASTHMA"/>
    <x v="0"/>
    <n v="0"/>
    <n v="0"/>
    <n v="0"/>
    <s v="."/>
    <s v="."/>
    <s v="."/>
  </r>
  <r>
    <x v="0"/>
    <x v="2"/>
    <x v="4"/>
    <s v="."/>
    <s v="ASTHMA"/>
    <x v="0"/>
    <n v="0"/>
    <n v="0"/>
    <n v="0"/>
    <s v="."/>
    <s v="."/>
    <s v="."/>
  </r>
  <r>
    <x v="0"/>
    <x v="2"/>
    <x v="5"/>
    <s v="."/>
    <s v="ASTHMA"/>
    <x v="0"/>
    <n v="0"/>
    <n v="0"/>
    <n v="0"/>
    <s v="."/>
    <s v="."/>
    <s v="."/>
  </r>
  <r>
    <x v="1"/>
    <x v="0"/>
    <x v="0"/>
    <n v="493"/>
    <s v="ASTHMA"/>
    <x v="0"/>
    <n v="46"/>
    <n v="33"/>
    <n v="30878"/>
    <n v="1.1000000000000001"/>
    <n v="1.5"/>
    <n v="1.4"/>
  </r>
  <r>
    <x v="1"/>
    <x v="0"/>
    <x v="1"/>
    <n v="493"/>
    <s v="ASTHMA"/>
    <x v="0"/>
    <n v="42"/>
    <n v="24"/>
    <n v="29656"/>
    <n v="0.8"/>
    <n v="1.4"/>
    <n v="1.8"/>
  </r>
  <r>
    <x v="1"/>
    <x v="0"/>
    <x v="2"/>
    <n v="493"/>
    <s v="ASTHMA"/>
    <x v="0"/>
    <n v="63"/>
    <n v="42"/>
    <n v="28888"/>
    <n v="1.5"/>
    <n v="2.2000000000000002"/>
    <n v="1.5"/>
  </r>
  <r>
    <x v="1"/>
    <x v="0"/>
    <x v="3"/>
    <n v="493"/>
    <s v="ASTHMA"/>
    <x v="0"/>
    <n v="58"/>
    <n v="43"/>
    <n v="27778"/>
    <n v="1.5"/>
    <n v="2.1"/>
    <n v="1.3"/>
  </r>
  <r>
    <x v="1"/>
    <x v="0"/>
    <x v="4"/>
    <n v="493"/>
    <s v="ASTHMA"/>
    <x v="0"/>
    <n v="62"/>
    <n v="33"/>
    <n v="26363"/>
    <n v="1.3"/>
    <n v="2.4"/>
    <n v="1.9"/>
  </r>
  <r>
    <x v="1"/>
    <x v="0"/>
    <x v="5"/>
    <n v="493"/>
    <s v="ASTHMA"/>
    <x v="0"/>
    <n v="56"/>
    <n v="36"/>
    <n v="24970"/>
    <n v="1.4"/>
    <n v="2.2000000000000002"/>
    <n v="1.6"/>
  </r>
  <r>
    <x v="1"/>
    <x v="0"/>
    <x v="6"/>
    <n v="493"/>
    <s v="ASTHMA"/>
    <x v="0"/>
    <n v="56"/>
    <n v="35"/>
    <n v="23821"/>
    <n v="1.5"/>
    <n v="2.4"/>
    <n v="1.6"/>
  </r>
  <r>
    <x v="1"/>
    <x v="0"/>
    <x v="7"/>
    <n v="493"/>
    <s v="ASTHMA"/>
    <x v="0"/>
    <n v="42"/>
    <n v="29"/>
    <n v="21222"/>
    <n v="1.4"/>
    <n v="2"/>
    <n v="1.4"/>
  </r>
  <r>
    <x v="1"/>
    <x v="1"/>
    <x v="0"/>
    <n v="493"/>
    <s v="ASTHMA"/>
    <x v="0"/>
    <n v="81"/>
    <n v="58"/>
    <n v="32348"/>
    <n v="1.8"/>
    <n v="2.5"/>
    <n v="1.4"/>
  </r>
  <r>
    <x v="1"/>
    <x v="1"/>
    <x v="1"/>
    <n v="493"/>
    <s v="ASTHMA"/>
    <x v="0"/>
    <n v="120"/>
    <n v="67"/>
    <n v="30953"/>
    <n v="2.2000000000000002"/>
    <n v="3.9"/>
    <n v="1.8"/>
  </r>
  <r>
    <x v="1"/>
    <x v="1"/>
    <x v="2"/>
    <n v="493"/>
    <s v="ASTHMA"/>
    <x v="0"/>
    <n v="96"/>
    <n v="62"/>
    <n v="30378"/>
    <n v="2"/>
    <n v="3.2"/>
    <n v="1.5"/>
  </r>
  <r>
    <x v="1"/>
    <x v="1"/>
    <x v="3"/>
    <n v="493"/>
    <s v="ASTHMA"/>
    <x v="0"/>
    <n v="74"/>
    <n v="49"/>
    <n v="29181"/>
    <n v="1.7"/>
    <n v="2.5"/>
    <n v="1.5"/>
  </r>
  <r>
    <x v="1"/>
    <x v="1"/>
    <x v="4"/>
    <n v="493"/>
    <s v="ASTHMA"/>
    <x v="0"/>
    <n v="125"/>
    <n v="76"/>
    <n v="27655"/>
    <n v="2.7"/>
    <n v="4.5"/>
    <n v="1.6"/>
  </r>
  <r>
    <x v="1"/>
    <x v="1"/>
    <x v="5"/>
    <n v="493"/>
    <s v="ASTHMA"/>
    <x v="0"/>
    <n v="125"/>
    <n v="64"/>
    <n v="26039"/>
    <n v="2.5"/>
    <n v="4.8"/>
    <n v="2"/>
  </r>
  <r>
    <x v="1"/>
    <x v="1"/>
    <x v="6"/>
    <n v="493"/>
    <s v="ASTHMA"/>
    <x v="0"/>
    <n v="130"/>
    <n v="72"/>
    <n v="25032"/>
    <n v="2.9"/>
    <n v="5.2"/>
    <n v="1.8"/>
  </r>
  <r>
    <x v="1"/>
    <x v="1"/>
    <x v="7"/>
    <n v="493"/>
    <s v="ASTHMA"/>
    <x v="0"/>
    <n v="65"/>
    <n v="43"/>
    <n v="21885"/>
    <n v="2"/>
    <n v="3"/>
    <n v="1.5"/>
  </r>
  <r>
    <x v="1"/>
    <x v="2"/>
    <x v="6"/>
    <s v="."/>
    <s v="ASTHMA"/>
    <x v="0"/>
    <n v="0"/>
    <n v="0"/>
    <n v="0"/>
    <s v="."/>
    <s v="."/>
    <s v="."/>
  </r>
  <r>
    <x v="2"/>
    <x v="0"/>
    <x v="0"/>
    <n v="493"/>
    <s v="ASTHMA"/>
    <x v="0"/>
    <n v="191"/>
    <n v="124"/>
    <n v="58271"/>
    <n v="2.1"/>
    <n v="3.3"/>
    <n v="1.5"/>
  </r>
  <r>
    <x v="2"/>
    <x v="0"/>
    <x v="1"/>
    <n v="493"/>
    <s v="ASTHMA"/>
    <x v="0"/>
    <n v="223"/>
    <n v="126"/>
    <n v="56496"/>
    <n v="2.2000000000000002"/>
    <n v="3.9"/>
    <n v="1.8"/>
  </r>
  <r>
    <x v="2"/>
    <x v="0"/>
    <x v="2"/>
    <n v="493"/>
    <s v="ASTHMA"/>
    <x v="0"/>
    <n v="276"/>
    <n v="150"/>
    <n v="54918"/>
    <n v="2.7"/>
    <n v="5"/>
    <n v="1.8"/>
  </r>
  <r>
    <x v="2"/>
    <x v="0"/>
    <x v="3"/>
    <n v="493"/>
    <s v="ASTHMA"/>
    <x v="0"/>
    <n v="213"/>
    <n v="129"/>
    <n v="53457"/>
    <n v="2.4"/>
    <n v="4"/>
    <n v="1.7"/>
  </r>
  <r>
    <x v="2"/>
    <x v="0"/>
    <x v="4"/>
    <n v="493"/>
    <s v="ASTHMA"/>
    <x v="0"/>
    <n v="233"/>
    <n v="128"/>
    <n v="51447"/>
    <n v="2.5"/>
    <n v="4.5"/>
    <n v="1.8"/>
  </r>
  <r>
    <x v="2"/>
    <x v="0"/>
    <x v="5"/>
    <n v="493"/>
    <s v="ASTHMA"/>
    <x v="0"/>
    <n v="218"/>
    <n v="122"/>
    <n v="48606"/>
    <n v="2.5"/>
    <n v="4.5"/>
    <n v="1.8"/>
  </r>
  <r>
    <x v="2"/>
    <x v="0"/>
    <x v="6"/>
    <n v="493"/>
    <s v="ASTHMA"/>
    <x v="0"/>
    <n v="221"/>
    <n v="137"/>
    <n v="45759"/>
    <n v="3"/>
    <n v="4.8"/>
    <n v="1.6"/>
  </r>
  <r>
    <x v="2"/>
    <x v="0"/>
    <x v="7"/>
    <n v="493"/>
    <s v="ASTHMA"/>
    <x v="0"/>
    <n v="153"/>
    <n v="87"/>
    <n v="39193"/>
    <n v="2.2000000000000002"/>
    <n v="3.9"/>
    <n v="1.8"/>
  </r>
  <r>
    <x v="2"/>
    <x v="1"/>
    <x v="0"/>
    <n v="493"/>
    <s v="ASTHMA"/>
    <x v="0"/>
    <n v="151"/>
    <n v="101"/>
    <n v="59403"/>
    <n v="1.7"/>
    <n v="2.5"/>
    <n v="1.5"/>
  </r>
  <r>
    <x v="2"/>
    <x v="1"/>
    <x v="1"/>
    <n v="493"/>
    <s v="ASTHMA"/>
    <x v="0"/>
    <n v="147"/>
    <n v="86"/>
    <n v="57735"/>
    <n v="1.5"/>
    <n v="2.5"/>
    <n v="1.7"/>
  </r>
  <r>
    <x v="2"/>
    <x v="1"/>
    <x v="2"/>
    <n v="493"/>
    <s v="ASTHMA"/>
    <x v="0"/>
    <n v="185"/>
    <n v="121"/>
    <n v="56866"/>
    <n v="2.1"/>
    <n v="3.3"/>
    <n v="1.5"/>
  </r>
  <r>
    <x v="2"/>
    <x v="1"/>
    <x v="3"/>
    <n v="493"/>
    <s v="ASTHMA"/>
    <x v="0"/>
    <n v="211"/>
    <n v="133"/>
    <n v="55486"/>
    <n v="2.4"/>
    <n v="3.8"/>
    <n v="1.6"/>
  </r>
  <r>
    <x v="2"/>
    <x v="1"/>
    <x v="4"/>
    <n v="493"/>
    <s v="ASTHMA"/>
    <x v="0"/>
    <n v="171"/>
    <n v="102"/>
    <n v="53389"/>
    <n v="1.9"/>
    <n v="3.2"/>
    <n v="1.7"/>
  </r>
  <r>
    <x v="2"/>
    <x v="1"/>
    <x v="5"/>
    <n v="493"/>
    <s v="ASTHMA"/>
    <x v="0"/>
    <n v="146"/>
    <n v="104"/>
    <n v="50629"/>
    <n v="2.1"/>
    <n v="2.9"/>
    <n v="1.4"/>
  </r>
  <r>
    <x v="2"/>
    <x v="1"/>
    <x v="6"/>
    <n v="493"/>
    <s v="ASTHMA"/>
    <x v="0"/>
    <n v="206"/>
    <n v="136"/>
    <n v="47936"/>
    <n v="2.8"/>
    <n v="4.3"/>
    <n v="1.5"/>
  </r>
  <r>
    <x v="2"/>
    <x v="1"/>
    <x v="7"/>
    <n v="493"/>
    <s v="ASTHMA"/>
    <x v="0"/>
    <n v="90"/>
    <n v="68"/>
    <n v="40877"/>
    <n v="1.7"/>
    <n v="2.2000000000000002"/>
    <n v="1.3"/>
  </r>
  <r>
    <x v="3"/>
    <x v="0"/>
    <x v="0"/>
    <n v="493"/>
    <s v="ASTHMA"/>
    <x v="0"/>
    <n v="142"/>
    <n v="70"/>
    <n v="18610"/>
    <n v="3.8"/>
    <n v="7.6"/>
    <n v="2"/>
  </r>
  <r>
    <x v="3"/>
    <x v="0"/>
    <x v="1"/>
    <n v="493"/>
    <s v="ASTHMA"/>
    <x v="0"/>
    <n v="118"/>
    <n v="47"/>
    <n v="18179"/>
    <n v="2.6"/>
    <n v="6.5"/>
    <n v="2.5"/>
  </r>
  <r>
    <x v="3"/>
    <x v="0"/>
    <x v="2"/>
    <n v="493"/>
    <s v="ASTHMA"/>
    <x v="0"/>
    <n v="101"/>
    <n v="55"/>
    <n v="18112"/>
    <n v="3"/>
    <n v="5.6"/>
    <n v="1.8"/>
  </r>
  <r>
    <x v="3"/>
    <x v="0"/>
    <x v="3"/>
    <n v="493"/>
    <s v="ASTHMA"/>
    <x v="0"/>
    <n v="102"/>
    <n v="55"/>
    <n v="18175"/>
    <n v="3"/>
    <n v="5.6"/>
    <n v="1.9"/>
  </r>
  <r>
    <x v="3"/>
    <x v="0"/>
    <x v="4"/>
    <n v="493"/>
    <s v="ASTHMA"/>
    <x v="0"/>
    <n v="123"/>
    <n v="66"/>
    <n v="17532"/>
    <n v="3.8"/>
    <n v="7"/>
    <n v="1.9"/>
  </r>
  <r>
    <x v="3"/>
    <x v="0"/>
    <x v="5"/>
    <n v="493"/>
    <s v="ASTHMA"/>
    <x v="0"/>
    <n v="165"/>
    <n v="78"/>
    <n v="16805"/>
    <n v="4.5999999999999996"/>
    <n v="9.8000000000000007"/>
    <n v="2.1"/>
  </r>
  <r>
    <x v="3"/>
    <x v="0"/>
    <x v="6"/>
    <n v="493"/>
    <s v="ASTHMA"/>
    <x v="0"/>
    <n v="141"/>
    <n v="75"/>
    <n v="16047"/>
    <n v="4.7"/>
    <n v="8.8000000000000007"/>
    <n v="1.9"/>
  </r>
  <r>
    <x v="3"/>
    <x v="0"/>
    <x v="7"/>
    <n v="493"/>
    <s v="ASTHMA"/>
    <x v="0"/>
    <n v="129"/>
    <n v="61"/>
    <n v="13766"/>
    <n v="4.4000000000000004"/>
    <n v="9.4"/>
    <n v="2.1"/>
  </r>
  <r>
    <x v="3"/>
    <x v="1"/>
    <x v="0"/>
    <n v="493"/>
    <s v="ASTHMA"/>
    <x v="0"/>
    <n v="27"/>
    <n v="20"/>
    <n v="16526"/>
    <n v="1.2"/>
    <n v="1.6"/>
    <n v="1.4"/>
  </r>
  <r>
    <x v="3"/>
    <x v="1"/>
    <x v="1"/>
    <n v="493"/>
    <s v="ASTHMA"/>
    <x v="0"/>
    <n v="38"/>
    <n v="19"/>
    <n v="16086"/>
    <n v="1.2"/>
    <n v="2.4"/>
    <n v="2"/>
  </r>
  <r>
    <x v="3"/>
    <x v="1"/>
    <x v="2"/>
    <n v="493"/>
    <s v="ASTHMA"/>
    <x v="0"/>
    <n v="31"/>
    <n v="21"/>
    <n v="16050"/>
    <n v="1.3"/>
    <n v="1.9"/>
    <n v="1.5"/>
  </r>
  <r>
    <x v="3"/>
    <x v="1"/>
    <x v="3"/>
    <n v="493"/>
    <s v="ASTHMA"/>
    <x v="0"/>
    <n v="18"/>
    <n v="15"/>
    <n v="15830"/>
    <n v="0.9"/>
    <n v="1.1000000000000001"/>
    <n v="1.2"/>
  </r>
  <r>
    <x v="3"/>
    <x v="1"/>
    <x v="4"/>
    <n v="493"/>
    <s v="ASTHMA"/>
    <x v="0"/>
    <n v="70"/>
    <n v="25"/>
    <n v="15590"/>
    <n v="1.6"/>
    <n v="4.5"/>
    <n v="2.8"/>
  </r>
  <r>
    <x v="3"/>
    <x v="1"/>
    <x v="5"/>
    <n v="493"/>
    <s v="ASTHMA"/>
    <x v="0"/>
    <n v="51"/>
    <n v="29"/>
    <n v="15015"/>
    <n v="1.9"/>
    <n v="3.4"/>
    <n v="1.8"/>
  </r>
  <r>
    <x v="3"/>
    <x v="1"/>
    <x v="6"/>
    <n v="493"/>
    <s v="ASTHMA"/>
    <x v="0"/>
    <n v="69"/>
    <n v="33"/>
    <n v="14642"/>
    <n v="2.2999999999999998"/>
    <n v="4.7"/>
    <n v="2.1"/>
  </r>
  <r>
    <x v="3"/>
    <x v="1"/>
    <x v="7"/>
    <n v="493"/>
    <s v="ASTHMA"/>
    <x v="0"/>
    <n v="35"/>
    <n v="22"/>
    <n v="12559"/>
    <n v="1.8"/>
    <n v="2.8"/>
    <n v="1.6"/>
  </r>
  <r>
    <x v="4"/>
    <x v="0"/>
    <x v="0"/>
    <n v="493"/>
    <s v="ASTHMA"/>
    <x v="0"/>
    <n v="1011"/>
    <n v="589"/>
    <n v="162051"/>
    <n v="3.6"/>
    <n v="6.2"/>
    <n v="1.7"/>
  </r>
  <r>
    <x v="4"/>
    <x v="0"/>
    <x v="1"/>
    <n v="493"/>
    <s v="ASTHMA"/>
    <x v="0"/>
    <n v="1233"/>
    <n v="650"/>
    <n v="156636"/>
    <n v="4.0999999999999996"/>
    <n v="7.9"/>
    <n v="1.9"/>
  </r>
  <r>
    <x v="4"/>
    <x v="0"/>
    <x v="2"/>
    <n v="493"/>
    <s v="ASTHMA"/>
    <x v="0"/>
    <n v="1167"/>
    <n v="626"/>
    <n v="152248"/>
    <n v="4.0999999999999996"/>
    <n v="7.7"/>
    <n v="1.9"/>
  </r>
  <r>
    <x v="4"/>
    <x v="0"/>
    <x v="3"/>
    <n v="493"/>
    <s v="ASTHMA"/>
    <x v="0"/>
    <n v="1231"/>
    <n v="700"/>
    <n v="146185"/>
    <n v="4.8"/>
    <n v="8.4"/>
    <n v="1.8"/>
  </r>
  <r>
    <x v="4"/>
    <x v="0"/>
    <x v="4"/>
    <n v="493"/>
    <s v="ASTHMA"/>
    <x v="0"/>
    <n v="1303"/>
    <n v="669"/>
    <n v="139664"/>
    <n v="4.8"/>
    <n v="9.3000000000000007"/>
    <n v="1.9"/>
  </r>
  <r>
    <x v="4"/>
    <x v="0"/>
    <x v="5"/>
    <n v="493"/>
    <s v="ASTHMA"/>
    <x v="0"/>
    <n v="1260"/>
    <n v="697"/>
    <n v="132415"/>
    <n v="5.3"/>
    <n v="9.5"/>
    <n v="1.8"/>
  </r>
  <r>
    <x v="4"/>
    <x v="0"/>
    <x v="6"/>
    <n v="493"/>
    <s v="ASTHMA"/>
    <x v="0"/>
    <n v="1238"/>
    <n v="748"/>
    <n v="126564"/>
    <n v="5.9"/>
    <n v="9.8000000000000007"/>
    <n v="1.7"/>
  </r>
  <r>
    <x v="4"/>
    <x v="0"/>
    <x v="7"/>
    <n v="493"/>
    <s v="ASTHMA"/>
    <x v="0"/>
    <n v="910"/>
    <n v="608"/>
    <n v="110328"/>
    <n v="5.5"/>
    <n v="8.1999999999999993"/>
    <n v="1.5"/>
  </r>
  <r>
    <x v="4"/>
    <x v="1"/>
    <x v="0"/>
    <n v="493"/>
    <s v="ASTHMA"/>
    <x v="0"/>
    <n v="279"/>
    <n v="167"/>
    <n v="141121"/>
    <n v="1.2"/>
    <n v="2"/>
    <n v="1.7"/>
  </r>
  <r>
    <x v="4"/>
    <x v="1"/>
    <x v="1"/>
    <n v="493"/>
    <s v="ASTHMA"/>
    <x v="0"/>
    <n v="228"/>
    <n v="137"/>
    <n v="137002"/>
    <n v="1"/>
    <n v="1.7"/>
    <n v="1.7"/>
  </r>
  <r>
    <x v="4"/>
    <x v="1"/>
    <x v="2"/>
    <n v="493"/>
    <s v="ASTHMA"/>
    <x v="0"/>
    <n v="288"/>
    <n v="172"/>
    <n v="133710"/>
    <n v="1.3"/>
    <n v="2.2000000000000002"/>
    <n v="1.7"/>
  </r>
  <r>
    <x v="4"/>
    <x v="1"/>
    <x v="3"/>
    <n v="493"/>
    <s v="ASTHMA"/>
    <x v="0"/>
    <n v="333"/>
    <n v="188"/>
    <n v="128971"/>
    <n v="1.5"/>
    <n v="2.6"/>
    <n v="1.8"/>
  </r>
  <r>
    <x v="4"/>
    <x v="1"/>
    <x v="4"/>
    <n v="493"/>
    <s v="ASTHMA"/>
    <x v="0"/>
    <n v="322"/>
    <n v="188"/>
    <n v="122830"/>
    <n v="1.5"/>
    <n v="2.6"/>
    <n v="1.7"/>
  </r>
  <r>
    <x v="4"/>
    <x v="1"/>
    <x v="5"/>
    <n v="493"/>
    <s v="ASTHMA"/>
    <x v="0"/>
    <n v="351"/>
    <n v="188"/>
    <n v="116783"/>
    <n v="1.6"/>
    <n v="3"/>
    <n v="1.9"/>
  </r>
  <r>
    <x v="4"/>
    <x v="1"/>
    <x v="6"/>
    <n v="493"/>
    <s v="ASTHMA"/>
    <x v="0"/>
    <n v="399"/>
    <n v="230"/>
    <n v="110230"/>
    <n v="2.1"/>
    <n v="3.6"/>
    <n v="1.7"/>
  </r>
  <r>
    <x v="4"/>
    <x v="1"/>
    <x v="7"/>
    <n v="493"/>
    <s v="ASTHMA"/>
    <x v="0"/>
    <n v="220"/>
    <n v="135"/>
    <n v="96256"/>
    <n v="1.4"/>
    <n v="2.2999999999999998"/>
    <n v="1.6"/>
  </r>
  <r>
    <x v="4"/>
    <x v="2"/>
    <x v="0"/>
    <s v="."/>
    <s v="ASTHMA"/>
    <x v="0"/>
    <n v="0"/>
    <n v="0"/>
    <n v="0"/>
    <s v="."/>
    <s v="."/>
    <s v="."/>
  </r>
  <r>
    <x v="4"/>
    <x v="2"/>
    <x v="1"/>
    <s v="."/>
    <s v="ASTHMA"/>
    <x v="0"/>
    <n v="0"/>
    <n v="0"/>
    <n v="0"/>
    <s v="."/>
    <s v="."/>
    <s v="."/>
  </r>
  <r>
    <x v="4"/>
    <x v="2"/>
    <x v="2"/>
    <s v="."/>
    <s v="ASTHMA"/>
    <x v="0"/>
    <n v="0"/>
    <n v="0"/>
    <n v="0"/>
    <s v="."/>
    <s v="."/>
    <s v="."/>
  </r>
  <r>
    <x v="4"/>
    <x v="2"/>
    <x v="3"/>
    <s v="."/>
    <s v="ASTHMA"/>
    <x v="0"/>
    <n v="0"/>
    <n v="0"/>
    <n v="0"/>
    <s v="."/>
    <s v="."/>
    <s v="."/>
  </r>
  <r>
    <x v="4"/>
    <x v="2"/>
    <x v="4"/>
    <s v="."/>
    <s v="ASTHMA"/>
    <x v="0"/>
    <n v="0"/>
    <n v="0"/>
    <n v="0"/>
    <s v="."/>
    <s v="."/>
    <s v="."/>
  </r>
  <r>
    <x v="4"/>
    <x v="2"/>
    <x v="5"/>
    <s v="."/>
    <s v="ASTHMA"/>
    <x v="0"/>
    <n v="0"/>
    <n v="0"/>
    <n v="0"/>
    <s v="."/>
    <s v="."/>
    <s v="."/>
  </r>
  <r>
    <x v="4"/>
    <x v="2"/>
    <x v="6"/>
    <s v="."/>
    <s v="ASTHMA"/>
    <x v="0"/>
    <n v="0"/>
    <n v="0"/>
    <n v="0"/>
    <s v="."/>
    <s v="."/>
    <s v="."/>
  </r>
  <r>
    <x v="4"/>
    <x v="2"/>
    <x v="7"/>
    <s v="."/>
    <s v="ASTHMA"/>
    <x v="0"/>
    <n v="0"/>
    <n v="0"/>
    <n v="0"/>
    <s v="."/>
    <s v="."/>
    <s v="."/>
  </r>
  <r>
    <x v="5"/>
    <x v="0"/>
    <x v="0"/>
    <n v="493"/>
    <s v="ASTHMA"/>
    <x v="0"/>
    <n v="862"/>
    <n v="581"/>
    <n v="98295"/>
    <n v="5.9"/>
    <n v="8.8000000000000007"/>
    <n v="1.5"/>
  </r>
  <r>
    <x v="5"/>
    <x v="0"/>
    <x v="1"/>
    <n v="493"/>
    <s v="ASTHMA"/>
    <x v="0"/>
    <n v="978"/>
    <n v="601"/>
    <n v="99870"/>
    <n v="6"/>
    <n v="9.8000000000000007"/>
    <n v="1.6"/>
  </r>
  <r>
    <x v="5"/>
    <x v="0"/>
    <x v="2"/>
    <n v="493"/>
    <s v="ASTHMA"/>
    <x v="0"/>
    <n v="968"/>
    <n v="699"/>
    <n v="104656"/>
    <n v="6.7"/>
    <n v="9.1999999999999993"/>
    <n v="1.4"/>
  </r>
  <r>
    <x v="5"/>
    <x v="0"/>
    <x v="3"/>
    <n v="493"/>
    <s v="ASTHMA"/>
    <x v="0"/>
    <n v="1069"/>
    <n v="701"/>
    <n v="107452"/>
    <n v="6.5"/>
    <n v="9.9"/>
    <n v="1.5"/>
  </r>
  <r>
    <x v="5"/>
    <x v="0"/>
    <x v="4"/>
    <n v="493"/>
    <s v="ASTHMA"/>
    <x v="0"/>
    <n v="1157"/>
    <n v="766"/>
    <n v="108539"/>
    <n v="7.1"/>
    <n v="10.7"/>
    <n v="1.5"/>
  </r>
  <r>
    <x v="5"/>
    <x v="0"/>
    <x v="5"/>
    <n v="493"/>
    <s v="ASTHMA"/>
    <x v="0"/>
    <n v="1204"/>
    <n v="795"/>
    <n v="107733"/>
    <n v="7.4"/>
    <n v="11.2"/>
    <n v="1.5"/>
  </r>
  <r>
    <x v="5"/>
    <x v="0"/>
    <x v="6"/>
    <n v="493"/>
    <s v="ASTHMA"/>
    <x v="0"/>
    <n v="1350"/>
    <n v="857"/>
    <n v="108325"/>
    <n v="7.9"/>
    <n v="12.5"/>
    <n v="1.6"/>
  </r>
  <r>
    <x v="5"/>
    <x v="0"/>
    <x v="7"/>
    <n v="493"/>
    <s v="ASTHMA"/>
    <x v="0"/>
    <n v="879"/>
    <n v="648"/>
    <n v="96426"/>
    <n v="6.7"/>
    <n v="9.1"/>
    <n v="1.4"/>
  </r>
  <r>
    <x v="5"/>
    <x v="1"/>
    <x v="0"/>
    <n v="493"/>
    <s v="ASTHMA"/>
    <x v="0"/>
    <n v="317"/>
    <n v="228"/>
    <n v="91357"/>
    <n v="2.5"/>
    <n v="3.5"/>
    <n v="1.4"/>
  </r>
  <r>
    <x v="5"/>
    <x v="1"/>
    <x v="1"/>
    <n v="493"/>
    <s v="ASTHMA"/>
    <x v="0"/>
    <n v="352"/>
    <n v="231"/>
    <n v="92767"/>
    <n v="2.5"/>
    <n v="3.8"/>
    <n v="1.5"/>
  </r>
  <r>
    <x v="5"/>
    <x v="1"/>
    <x v="2"/>
    <n v="493"/>
    <s v="ASTHMA"/>
    <x v="0"/>
    <n v="357"/>
    <n v="254"/>
    <n v="96549"/>
    <n v="2.6"/>
    <n v="3.7"/>
    <n v="1.4"/>
  </r>
  <r>
    <x v="5"/>
    <x v="1"/>
    <x v="3"/>
    <n v="493"/>
    <s v="ASTHMA"/>
    <x v="0"/>
    <n v="425"/>
    <n v="294"/>
    <n v="98844"/>
    <n v="3"/>
    <n v="4.3"/>
    <n v="1.4"/>
  </r>
  <r>
    <x v="5"/>
    <x v="1"/>
    <x v="4"/>
    <n v="493"/>
    <s v="ASTHMA"/>
    <x v="0"/>
    <n v="531"/>
    <n v="353"/>
    <n v="99954"/>
    <n v="3.5"/>
    <n v="5.3"/>
    <n v="1.5"/>
  </r>
  <r>
    <x v="5"/>
    <x v="1"/>
    <x v="5"/>
    <n v="493"/>
    <s v="ASTHMA"/>
    <x v="0"/>
    <n v="546"/>
    <n v="388"/>
    <n v="99502"/>
    <n v="3.9"/>
    <n v="5.5"/>
    <n v="1.4"/>
  </r>
  <r>
    <x v="5"/>
    <x v="1"/>
    <x v="6"/>
    <n v="493"/>
    <s v="ASTHMA"/>
    <x v="0"/>
    <n v="618"/>
    <n v="393"/>
    <n v="98945"/>
    <n v="4"/>
    <n v="6.2"/>
    <n v="1.6"/>
  </r>
  <r>
    <x v="5"/>
    <x v="1"/>
    <x v="7"/>
    <n v="493"/>
    <s v="ASTHMA"/>
    <x v="0"/>
    <n v="391"/>
    <n v="285"/>
    <n v="88927"/>
    <n v="3.2"/>
    <n v="4.4000000000000004"/>
    <n v="1.4"/>
  </r>
  <r>
    <x v="5"/>
    <x v="2"/>
    <x v="0"/>
    <s v="."/>
    <s v="ASTHMA"/>
    <x v="0"/>
    <n v="0"/>
    <n v="0"/>
    <n v="0"/>
    <s v="."/>
    <s v="."/>
    <s v="."/>
  </r>
  <r>
    <x v="5"/>
    <x v="2"/>
    <x v="1"/>
    <s v="."/>
    <s v="ASTHMA"/>
    <x v="0"/>
    <n v="0"/>
    <n v="0"/>
    <n v="0"/>
    <s v="."/>
    <s v="."/>
    <s v="."/>
  </r>
  <r>
    <x v="5"/>
    <x v="2"/>
    <x v="2"/>
    <s v="."/>
    <s v="ASTHMA"/>
    <x v="0"/>
    <n v="0"/>
    <n v="0"/>
    <n v="0"/>
    <s v="."/>
    <s v="."/>
    <s v="."/>
  </r>
  <r>
    <x v="5"/>
    <x v="2"/>
    <x v="3"/>
    <s v="."/>
    <s v="ASTHMA"/>
    <x v="0"/>
    <n v="0"/>
    <n v="0"/>
    <n v="0"/>
    <s v="."/>
    <s v="."/>
    <s v="."/>
  </r>
  <r>
    <x v="5"/>
    <x v="2"/>
    <x v="4"/>
    <s v="."/>
    <s v="ASTHMA"/>
    <x v="0"/>
    <n v="0"/>
    <n v="0"/>
    <n v="0"/>
    <s v="."/>
    <s v="."/>
    <s v="."/>
  </r>
  <r>
    <x v="5"/>
    <x v="2"/>
    <x v="5"/>
    <s v="."/>
    <s v="ASTHMA"/>
    <x v="0"/>
    <n v="0"/>
    <n v="0"/>
    <n v="0"/>
    <s v="."/>
    <s v="."/>
    <s v="."/>
  </r>
  <r>
    <x v="5"/>
    <x v="2"/>
    <x v="6"/>
    <s v="."/>
    <s v="ASTHMA"/>
    <x v="0"/>
    <n v="0"/>
    <n v="0"/>
    <n v="0"/>
    <s v="."/>
    <s v="."/>
    <s v="."/>
  </r>
  <r>
    <x v="5"/>
    <x v="2"/>
    <x v="7"/>
    <s v="."/>
    <s v="ASTHMA"/>
    <x v="0"/>
    <n v="0"/>
    <n v="0"/>
    <n v="0"/>
    <s v="."/>
    <s v="."/>
    <s v="."/>
  </r>
  <r>
    <x v="6"/>
    <x v="0"/>
    <x v="0"/>
    <n v="493"/>
    <s v="ASTHMA"/>
    <x v="0"/>
    <n v="619"/>
    <n v="383"/>
    <n v="28799"/>
    <n v="13.3"/>
    <n v="21.5"/>
    <n v="1.6"/>
  </r>
  <r>
    <x v="6"/>
    <x v="0"/>
    <x v="1"/>
    <n v="493"/>
    <s v="ASTHMA"/>
    <x v="0"/>
    <n v="750"/>
    <n v="421"/>
    <n v="29285"/>
    <n v="14.4"/>
    <n v="25.6"/>
    <n v="1.8"/>
  </r>
  <r>
    <x v="6"/>
    <x v="0"/>
    <x v="2"/>
    <n v="493"/>
    <s v="ASTHMA"/>
    <x v="0"/>
    <n v="825"/>
    <n v="459"/>
    <n v="29384"/>
    <n v="15.6"/>
    <n v="28.1"/>
    <n v="1.8"/>
  </r>
  <r>
    <x v="6"/>
    <x v="0"/>
    <x v="3"/>
    <n v="493"/>
    <s v="ASTHMA"/>
    <x v="0"/>
    <n v="726"/>
    <n v="455"/>
    <n v="29225"/>
    <n v="15.6"/>
    <n v="24.8"/>
    <n v="1.6"/>
  </r>
  <r>
    <x v="6"/>
    <x v="0"/>
    <x v="4"/>
    <n v="493"/>
    <s v="ASTHMA"/>
    <x v="0"/>
    <n v="780"/>
    <n v="529"/>
    <n v="28945"/>
    <n v="18.3"/>
    <n v="26.9"/>
    <n v="1.5"/>
  </r>
  <r>
    <x v="6"/>
    <x v="0"/>
    <x v="5"/>
    <n v="493"/>
    <s v="ASTHMA"/>
    <x v="0"/>
    <n v="766"/>
    <n v="527"/>
    <n v="29292"/>
    <n v="18"/>
    <n v="26.2"/>
    <n v="1.5"/>
  </r>
  <r>
    <x v="6"/>
    <x v="0"/>
    <x v="6"/>
    <n v="493"/>
    <s v="ASTHMA"/>
    <x v="0"/>
    <n v="661"/>
    <n v="450"/>
    <n v="21323"/>
    <n v="21.1"/>
    <n v="31"/>
    <n v="1.5"/>
  </r>
  <r>
    <x v="6"/>
    <x v="0"/>
    <x v="7"/>
    <n v="493"/>
    <s v="ASTHMA"/>
    <x v="0"/>
    <n v="347"/>
    <n v="246"/>
    <n v="15550"/>
    <n v="15.8"/>
    <n v="22.3"/>
    <n v="1.4"/>
  </r>
  <r>
    <x v="6"/>
    <x v="1"/>
    <x v="0"/>
    <n v="493"/>
    <s v="ASTHMA"/>
    <x v="0"/>
    <n v="256"/>
    <n v="171"/>
    <n v="19871"/>
    <n v="8.6"/>
    <n v="12.9"/>
    <n v="1.5"/>
  </r>
  <r>
    <x v="6"/>
    <x v="1"/>
    <x v="1"/>
    <n v="493"/>
    <s v="ASTHMA"/>
    <x v="0"/>
    <n v="290"/>
    <n v="179"/>
    <n v="20288"/>
    <n v="8.8000000000000007"/>
    <n v="14.3"/>
    <n v="1.6"/>
  </r>
  <r>
    <x v="6"/>
    <x v="1"/>
    <x v="2"/>
    <n v="493"/>
    <s v="ASTHMA"/>
    <x v="0"/>
    <n v="291"/>
    <n v="191"/>
    <n v="20586"/>
    <n v="9.3000000000000007"/>
    <n v="14.1"/>
    <n v="1.5"/>
  </r>
  <r>
    <x v="6"/>
    <x v="1"/>
    <x v="3"/>
    <n v="493"/>
    <s v="ASTHMA"/>
    <x v="0"/>
    <n v="273"/>
    <n v="193"/>
    <n v="20697"/>
    <n v="9.3000000000000007"/>
    <n v="13.2"/>
    <n v="1.4"/>
  </r>
  <r>
    <x v="6"/>
    <x v="1"/>
    <x v="4"/>
    <n v="493"/>
    <s v="ASTHMA"/>
    <x v="0"/>
    <n v="327"/>
    <n v="235"/>
    <n v="20819"/>
    <n v="11.3"/>
    <n v="15.7"/>
    <n v="1.4"/>
  </r>
  <r>
    <x v="6"/>
    <x v="1"/>
    <x v="5"/>
    <n v="493"/>
    <s v="ASTHMA"/>
    <x v="0"/>
    <n v="330"/>
    <n v="234"/>
    <n v="21287"/>
    <n v="11"/>
    <n v="15.5"/>
    <n v="1.4"/>
  </r>
  <r>
    <x v="6"/>
    <x v="1"/>
    <x v="6"/>
    <n v="493"/>
    <s v="ASTHMA"/>
    <x v="0"/>
    <n v="304"/>
    <n v="225"/>
    <n v="17117"/>
    <n v="13.1"/>
    <n v="17.8"/>
    <n v="1.4"/>
  </r>
  <r>
    <x v="6"/>
    <x v="1"/>
    <x v="7"/>
    <n v="493"/>
    <s v="ASTHMA"/>
    <x v="0"/>
    <n v="189"/>
    <n v="127"/>
    <n v="12449"/>
    <n v="10.199999999999999"/>
    <n v="15.2"/>
    <n v="1.5"/>
  </r>
  <r>
    <x v="6"/>
    <x v="2"/>
    <x v="0"/>
    <s v="."/>
    <s v="ASTHMA"/>
    <x v="0"/>
    <n v="0"/>
    <n v="0"/>
    <n v="0"/>
    <s v="."/>
    <s v="."/>
    <s v="."/>
  </r>
  <r>
    <x v="6"/>
    <x v="2"/>
    <x v="1"/>
    <s v="."/>
    <s v="ASTHMA"/>
    <x v="0"/>
    <n v="0"/>
    <n v="0"/>
    <n v="0"/>
    <s v="."/>
    <s v="."/>
    <s v="."/>
  </r>
  <r>
    <x v="6"/>
    <x v="2"/>
    <x v="2"/>
    <s v="."/>
    <s v="ASTHMA"/>
    <x v="0"/>
    <n v="0"/>
    <n v="0"/>
    <n v="0"/>
    <s v="."/>
    <s v="."/>
    <s v="."/>
  </r>
  <r>
    <x v="6"/>
    <x v="2"/>
    <x v="3"/>
    <s v="."/>
    <s v="ASTHMA"/>
    <x v="0"/>
    <n v="0"/>
    <n v="0"/>
    <n v="0"/>
    <s v="."/>
    <s v="."/>
    <s v="."/>
  </r>
  <r>
    <x v="6"/>
    <x v="2"/>
    <x v="4"/>
    <s v="."/>
    <s v="ASTHMA"/>
    <x v="0"/>
    <n v="0"/>
    <n v="0"/>
    <n v="0"/>
    <s v="."/>
    <s v="."/>
    <s v="."/>
  </r>
  <r>
    <x v="6"/>
    <x v="2"/>
    <x v="5"/>
    <s v="."/>
    <s v="ASTHMA"/>
    <x v="0"/>
    <n v="0"/>
    <n v="0"/>
    <n v="0"/>
    <s v="."/>
    <s v="."/>
    <s v="."/>
  </r>
  <r>
    <x v="6"/>
    <x v="2"/>
    <x v="6"/>
    <s v="."/>
    <s v="ASTHMA"/>
    <x v="0"/>
    <n v="0"/>
    <n v="0"/>
    <n v="0"/>
    <s v="."/>
    <s v="."/>
    <s v="."/>
  </r>
  <r>
    <x v="6"/>
    <x v="2"/>
    <x v="7"/>
    <s v="."/>
    <s v="ASTHMA"/>
    <x v="0"/>
    <n v="0"/>
    <n v="0"/>
    <n v="0"/>
    <s v="."/>
    <s v="."/>
    <s v="."/>
  </r>
  <r>
    <x v="0"/>
    <x v="0"/>
    <x v="0"/>
    <n v="493"/>
    <s v="ASTHMA"/>
    <x v="1"/>
    <n v="3652"/>
    <n v="1168"/>
    <n v="28311"/>
    <n v="41.3"/>
    <n v="129"/>
    <n v="3.1"/>
  </r>
  <r>
    <x v="0"/>
    <x v="0"/>
    <x v="1"/>
    <n v="493"/>
    <s v="ASTHMA"/>
    <x v="1"/>
    <n v="3918"/>
    <n v="1146"/>
    <n v="27387"/>
    <n v="41.8"/>
    <n v="143.1"/>
    <n v="3.4"/>
  </r>
  <r>
    <x v="0"/>
    <x v="0"/>
    <x v="2"/>
    <n v="493"/>
    <s v="ASTHMA"/>
    <x v="1"/>
    <n v="3953"/>
    <n v="1114"/>
    <n v="26783"/>
    <n v="41.6"/>
    <n v="147.6"/>
    <n v="3.5"/>
  </r>
  <r>
    <x v="0"/>
    <x v="0"/>
    <x v="3"/>
    <n v="493"/>
    <s v="ASTHMA"/>
    <x v="1"/>
    <n v="4071"/>
    <n v="1149"/>
    <n v="25983"/>
    <n v="44.2"/>
    <n v="156.69999999999999"/>
    <n v="3.5"/>
  </r>
  <r>
    <x v="0"/>
    <x v="0"/>
    <x v="4"/>
    <n v="493"/>
    <s v="ASTHMA"/>
    <x v="1"/>
    <n v="4237"/>
    <n v="1125"/>
    <n v="25129"/>
    <n v="44.8"/>
    <n v="168.6"/>
    <n v="3.8"/>
  </r>
  <r>
    <x v="0"/>
    <x v="0"/>
    <x v="5"/>
    <n v="493"/>
    <s v="ASTHMA"/>
    <x v="1"/>
    <n v="3744"/>
    <n v="1086"/>
    <n v="24354"/>
    <n v="44.6"/>
    <n v="153.69999999999999"/>
    <n v="3.4"/>
  </r>
  <r>
    <x v="0"/>
    <x v="0"/>
    <x v="6"/>
    <n v="493"/>
    <s v="ASTHMA"/>
    <x v="1"/>
    <n v="3977"/>
    <n v="1105"/>
    <n v="24022"/>
    <n v="46"/>
    <n v="165.6"/>
    <n v="3.6"/>
  </r>
  <r>
    <x v="0"/>
    <x v="0"/>
    <x v="7"/>
    <n v="493"/>
    <s v="ASTHMA"/>
    <x v="1"/>
    <n v="2689"/>
    <n v="891"/>
    <n v="21428"/>
    <n v="41.6"/>
    <n v="125.5"/>
    <n v="3"/>
  </r>
  <r>
    <x v="0"/>
    <x v="1"/>
    <x v="0"/>
    <n v="493"/>
    <s v="ASTHMA"/>
    <x v="1"/>
    <n v="6646"/>
    <n v="2062"/>
    <n v="29744"/>
    <n v="69.3"/>
    <n v="223.4"/>
    <n v="3.2"/>
  </r>
  <r>
    <x v="0"/>
    <x v="1"/>
    <x v="1"/>
    <n v="493"/>
    <s v="ASTHMA"/>
    <x v="1"/>
    <n v="6918"/>
    <n v="1971"/>
    <n v="28966"/>
    <n v="68"/>
    <n v="238.8"/>
    <n v="3.5"/>
  </r>
  <r>
    <x v="0"/>
    <x v="1"/>
    <x v="2"/>
    <n v="493"/>
    <s v="ASTHMA"/>
    <x v="1"/>
    <n v="7210"/>
    <n v="2068"/>
    <n v="27901"/>
    <n v="74.099999999999994"/>
    <n v="258.39999999999998"/>
    <n v="3.5"/>
  </r>
  <r>
    <x v="0"/>
    <x v="1"/>
    <x v="3"/>
    <n v="493"/>
    <s v="ASTHMA"/>
    <x v="1"/>
    <n v="7334"/>
    <n v="1999"/>
    <n v="27373"/>
    <n v="73"/>
    <n v="267.89999999999998"/>
    <n v="3.7"/>
  </r>
  <r>
    <x v="0"/>
    <x v="1"/>
    <x v="4"/>
    <n v="493"/>
    <s v="ASTHMA"/>
    <x v="1"/>
    <n v="7801"/>
    <n v="2119"/>
    <n v="26599"/>
    <n v="79.7"/>
    <n v="293.3"/>
    <n v="3.7"/>
  </r>
  <r>
    <x v="0"/>
    <x v="1"/>
    <x v="5"/>
    <n v="493"/>
    <s v="ASTHMA"/>
    <x v="1"/>
    <n v="7296"/>
    <n v="1989"/>
    <n v="25620"/>
    <n v="77.599999999999994"/>
    <n v="284.8"/>
    <n v="3.7"/>
  </r>
  <r>
    <x v="0"/>
    <x v="1"/>
    <x v="6"/>
    <n v="493"/>
    <s v="ASTHMA"/>
    <x v="1"/>
    <n v="7082"/>
    <n v="2009"/>
    <n v="25130"/>
    <n v="79.900000000000006"/>
    <n v="281.8"/>
    <n v="3.5"/>
  </r>
  <r>
    <x v="0"/>
    <x v="1"/>
    <x v="7"/>
    <n v="493"/>
    <s v="ASTHMA"/>
    <x v="1"/>
    <n v="5454"/>
    <n v="1587"/>
    <n v="22527"/>
    <n v="70.400000000000006"/>
    <n v="242.1"/>
    <n v="3.4"/>
  </r>
  <r>
    <x v="0"/>
    <x v="2"/>
    <x v="1"/>
    <s v="."/>
    <s v="ASTHMA"/>
    <x v="1"/>
    <n v="0"/>
    <n v="0"/>
    <n v="0"/>
    <s v="."/>
    <s v="."/>
    <s v="."/>
  </r>
  <r>
    <x v="0"/>
    <x v="2"/>
    <x v="2"/>
    <s v="."/>
    <s v="ASTHMA"/>
    <x v="1"/>
    <n v="0"/>
    <n v="0"/>
    <n v="0"/>
    <s v="."/>
    <s v="."/>
    <s v="."/>
  </r>
  <r>
    <x v="0"/>
    <x v="2"/>
    <x v="3"/>
    <s v="."/>
    <s v="ASTHMA"/>
    <x v="1"/>
    <n v="0"/>
    <n v="0"/>
    <n v="0"/>
    <s v="."/>
    <s v="."/>
    <s v="."/>
  </r>
  <r>
    <x v="0"/>
    <x v="2"/>
    <x v="4"/>
    <s v="."/>
    <s v="ASTHMA"/>
    <x v="1"/>
    <n v="0"/>
    <n v="0"/>
    <n v="0"/>
    <s v="."/>
    <s v="."/>
    <s v="."/>
  </r>
  <r>
    <x v="0"/>
    <x v="2"/>
    <x v="5"/>
    <s v="."/>
    <s v="ASTHMA"/>
    <x v="1"/>
    <n v="0"/>
    <n v="0"/>
    <n v="0"/>
    <s v="."/>
    <s v="."/>
    <s v="."/>
  </r>
  <r>
    <x v="1"/>
    <x v="0"/>
    <x v="0"/>
    <n v="493"/>
    <s v="ASTHMA"/>
    <x v="1"/>
    <n v="3112"/>
    <n v="1065"/>
    <n v="30878"/>
    <n v="34.5"/>
    <n v="100.8"/>
    <n v="2.9"/>
  </r>
  <r>
    <x v="1"/>
    <x v="0"/>
    <x v="1"/>
    <n v="493"/>
    <s v="ASTHMA"/>
    <x v="1"/>
    <n v="3677"/>
    <n v="1125"/>
    <n v="29656"/>
    <n v="37.9"/>
    <n v="124"/>
    <n v="3.3"/>
  </r>
  <r>
    <x v="1"/>
    <x v="0"/>
    <x v="2"/>
    <n v="493"/>
    <s v="ASTHMA"/>
    <x v="1"/>
    <n v="3840"/>
    <n v="1242"/>
    <n v="28888"/>
    <n v="43"/>
    <n v="132.9"/>
    <n v="3.1"/>
  </r>
  <r>
    <x v="1"/>
    <x v="0"/>
    <x v="3"/>
    <n v="493"/>
    <s v="ASTHMA"/>
    <x v="1"/>
    <n v="4076"/>
    <n v="1295"/>
    <n v="27778"/>
    <n v="46.6"/>
    <n v="146.69999999999999"/>
    <n v="3.1"/>
  </r>
  <r>
    <x v="1"/>
    <x v="0"/>
    <x v="4"/>
    <n v="493"/>
    <s v="ASTHMA"/>
    <x v="1"/>
    <n v="4226"/>
    <n v="1298"/>
    <n v="26363"/>
    <n v="49.2"/>
    <n v="160.30000000000001"/>
    <n v="3.3"/>
  </r>
  <r>
    <x v="1"/>
    <x v="0"/>
    <x v="5"/>
    <n v="493"/>
    <s v="ASTHMA"/>
    <x v="1"/>
    <n v="4386"/>
    <n v="1315"/>
    <n v="24970"/>
    <n v="52.7"/>
    <n v="175.7"/>
    <n v="3.3"/>
  </r>
  <r>
    <x v="1"/>
    <x v="0"/>
    <x v="6"/>
    <n v="493"/>
    <s v="ASTHMA"/>
    <x v="1"/>
    <n v="4595"/>
    <n v="1346"/>
    <n v="23821"/>
    <n v="56.5"/>
    <n v="192.9"/>
    <n v="3.4"/>
  </r>
  <r>
    <x v="1"/>
    <x v="0"/>
    <x v="7"/>
    <n v="493"/>
    <s v="ASTHMA"/>
    <x v="1"/>
    <n v="3319"/>
    <n v="1150"/>
    <n v="21222"/>
    <n v="54.2"/>
    <n v="156.4"/>
    <n v="2.9"/>
  </r>
  <r>
    <x v="1"/>
    <x v="1"/>
    <x v="0"/>
    <n v="493"/>
    <s v="ASTHMA"/>
    <x v="1"/>
    <n v="5737"/>
    <n v="1948"/>
    <n v="32348"/>
    <n v="60.2"/>
    <n v="177.4"/>
    <n v="2.9"/>
  </r>
  <r>
    <x v="1"/>
    <x v="1"/>
    <x v="1"/>
    <n v="493"/>
    <s v="ASTHMA"/>
    <x v="1"/>
    <n v="6093"/>
    <n v="1881"/>
    <n v="30953"/>
    <n v="60.8"/>
    <n v="196.8"/>
    <n v="3.2"/>
  </r>
  <r>
    <x v="1"/>
    <x v="1"/>
    <x v="2"/>
    <n v="493"/>
    <s v="ASTHMA"/>
    <x v="1"/>
    <n v="6681"/>
    <n v="2155"/>
    <n v="30378"/>
    <n v="70.900000000000006"/>
    <n v="219.9"/>
    <n v="3.1"/>
  </r>
  <r>
    <x v="1"/>
    <x v="1"/>
    <x v="3"/>
    <n v="493"/>
    <s v="ASTHMA"/>
    <x v="1"/>
    <n v="6330"/>
    <n v="2058"/>
    <n v="29181"/>
    <n v="70.5"/>
    <n v="216.9"/>
    <n v="3.1"/>
  </r>
  <r>
    <x v="1"/>
    <x v="1"/>
    <x v="4"/>
    <n v="493"/>
    <s v="ASTHMA"/>
    <x v="1"/>
    <n v="6765"/>
    <n v="2017"/>
    <n v="27655"/>
    <n v="72.900000000000006"/>
    <n v="244.6"/>
    <n v="3.4"/>
  </r>
  <r>
    <x v="1"/>
    <x v="1"/>
    <x v="5"/>
    <n v="493"/>
    <s v="ASTHMA"/>
    <x v="1"/>
    <n v="6922"/>
    <n v="2038"/>
    <n v="26039"/>
    <n v="78.3"/>
    <n v="265.8"/>
    <n v="3.4"/>
  </r>
  <r>
    <x v="1"/>
    <x v="1"/>
    <x v="6"/>
    <n v="493"/>
    <s v="ASTHMA"/>
    <x v="1"/>
    <n v="7454"/>
    <n v="2226"/>
    <n v="25032"/>
    <n v="88.9"/>
    <n v="297.8"/>
    <n v="3.3"/>
  </r>
  <r>
    <x v="1"/>
    <x v="1"/>
    <x v="7"/>
    <n v="493"/>
    <s v="ASTHMA"/>
    <x v="1"/>
    <n v="5259"/>
    <n v="1867"/>
    <n v="21885"/>
    <n v="85.3"/>
    <n v="240.3"/>
    <n v="2.8"/>
  </r>
  <r>
    <x v="1"/>
    <x v="2"/>
    <x v="6"/>
    <s v="."/>
    <s v="ASTHMA"/>
    <x v="1"/>
    <n v="0"/>
    <n v="0"/>
    <n v="0"/>
    <s v="."/>
    <s v="."/>
    <s v="."/>
  </r>
  <r>
    <x v="2"/>
    <x v="0"/>
    <x v="0"/>
    <n v="493"/>
    <s v="ASTHMA"/>
    <x v="1"/>
    <n v="6425"/>
    <n v="2597"/>
    <n v="58271"/>
    <n v="44.6"/>
    <n v="110.3"/>
    <n v="2.5"/>
  </r>
  <r>
    <x v="2"/>
    <x v="0"/>
    <x v="1"/>
    <n v="493"/>
    <s v="ASTHMA"/>
    <x v="1"/>
    <n v="7158"/>
    <n v="2571"/>
    <n v="56496"/>
    <n v="45.5"/>
    <n v="126.7"/>
    <n v="2.8"/>
  </r>
  <r>
    <x v="2"/>
    <x v="0"/>
    <x v="2"/>
    <n v="493"/>
    <s v="ASTHMA"/>
    <x v="1"/>
    <n v="7581"/>
    <n v="2802"/>
    <n v="54918"/>
    <n v="51"/>
    <n v="138"/>
    <n v="2.7"/>
  </r>
  <r>
    <x v="2"/>
    <x v="0"/>
    <x v="3"/>
    <n v="493"/>
    <s v="ASTHMA"/>
    <x v="1"/>
    <n v="7822"/>
    <n v="2793"/>
    <n v="53457"/>
    <n v="52.2"/>
    <n v="146.30000000000001"/>
    <n v="2.8"/>
  </r>
  <r>
    <x v="2"/>
    <x v="0"/>
    <x v="4"/>
    <n v="493"/>
    <s v="ASTHMA"/>
    <x v="1"/>
    <n v="6995"/>
    <n v="2639"/>
    <n v="51447"/>
    <n v="51.3"/>
    <n v="136"/>
    <n v="2.7"/>
  </r>
  <r>
    <x v="2"/>
    <x v="0"/>
    <x v="5"/>
    <n v="493"/>
    <s v="ASTHMA"/>
    <x v="1"/>
    <n v="7146"/>
    <n v="2654"/>
    <n v="48606"/>
    <n v="54.6"/>
    <n v="147"/>
    <n v="2.7"/>
  </r>
  <r>
    <x v="2"/>
    <x v="0"/>
    <x v="6"/>
    <n v="493"/>
    <s v="ASTHMA"/>
    <x v="1"/>
    <n v="7264"/>
    <n v="2821"/>
    <n v="45759"/>
    <n v="61.6"/>
    <n v="158.69999999999999"/>
    <n v="2.6"/>
  </r>
  <r>
    <x v="2"/>
    <x v="0"/>
    <x v="7"/>
    <n v="493"/>
    <s v="ASTHMA"/>
    <x v="1"/>
    <n v="5314"/>
    <n v="2232"/>
    <n v="39193"/>
    <n v="56.9"/>
    <n v="135.6"/>
    <n v="2.4"/>
  </r>
  <r>
    <x v="2"/>
    <x v="1"/>
    <x v="0"/>
    <n v="493"/>
    <s v="ASTHMA"/>
    <x v="1"/>
    <n v="6791"/>
    <n v="2944"/>
    <n v="59403"/>
    <n v="49.6"/>
    <n v="114.3"/>
    <n v="2.2999999999999998"/>
  </r>
  <r>
    <x v="2"/>
    <x v="1"/>
    <x v="1"/>
    <n v="493"/>
    <s v="ASTHMA"/>
    <x v="1"/>
    <n v="7492"/>
    <n v="2865"/>
    <n v="57735"/>
    <n v="49.6"/>
    <n v="129.80000000000001"/>
    <n v="2.6"/>
  </r>
  <r>
    <x v="2"/>
    <x v="1"/>
    <x v="2"/>
    <n v="493"/>
    <s v="ASTHMA"/>
    <x v="1"/>
    <n v="8184"/>
    <n v="3206"/>
    <n v="56866"/>
    <n v="56.4"/>
    <n v="143.9"/>
    <n v="2.6"/>
  </r>
  <r>
    <x v="2"/>
    <x v="1"/>
    <x v="3"/>
    <n v="493"/>
    <s v="ASTHMA"/>
    <x v="1"/>
    <n v="8414"/>
    <n v="3215"/>
    <n v="55486"/>
    <n v="57.9"/>
    <n v="151.6"/>
    <n v="2.6"/>
  </r>
  <r>
    <x v="2"/>
    <x v="1"/>
    <x v="4"/>
    <n v="493"/>
    <s v="ASTHMA"/>
    <x v="1"/>
    <n v="7978"/>
    <n v="2979"/>
    <n v="53389"/>
    <n v="55.8"/>
    <n v="149.4"/>
    <n v="2.7"/>
  </r>
  <r>
    <x v="2"/>
    <x v="1"/>
    <x v="5"/>
    <n v="493"/>
    <s v="ASTHMA"/>
    <x v="1"/>
    <n v="7792"/>
    <n v="2945"/>
    <n v="50629"/>
    <n v="58.2"/>
    <n v="153.9"/>
    <n v="2.6"/>
  </r>
  <r>
    <x v="2"/>
    <x v="1"/>
    <x v="6"/>
    <n v="493"/>
    <s v="ASTHMA"/>
    <x v="1"/>
    <n v="7960"/>
    <n v="3140"/>
    <n v="47936"/>
    <n v="65.5"/>
    <n v="166.1"/>
    <n v="2.5"/>
  </r>
  <r>
    <x v="2"/>
    <x v="1"/>
    <x v="7"/>
    <n v="493"/>
    <s v="ASTHMA"/>
    <x v="1"/>
    <n v="5799"/>
    <n v="2578"/>
    <n v="40877"/>
    <n v="63.1"/>
    <n v="141.9"/>
    <n v="2.2000000000000002"/>
  </r>
  <r>
    <x v="3"/>
    <x v="0"/>
    <x v="0"/>
    <n v="493"/>
    <s v="ASTHMA"/>
    <x v="1"/>
    <n v="2126"/>
    <n v="698"/>
    <n v="18610"/>
    <n v="37.5"/>
    <n v="114.2"/>
    <n v="3"/>
  </r>
  <r>
    <x v="3"/>
    <x v="0"/>
    <x v="1"/>
    <n v="493"/>
    <s v="ASTHMA"/>
    <x v="1"/>
    <n v="1839"/>
    <n v="656"/>
    <n v="18179"/>
    <n v="36.1"/>
    <n v="101.2"/>
    <n v="2.8"/>
  </r>
  <r>
    <x v="3"/>
    <x v="0"/>
    <x v="2"/>
    <n v="493"/>
    <s v="ASTHMA"/>
    <x v="1"/>
    <n v="1931"/>
    <n v="644"/>
    <n v="18112"/>
    <n v="35.6"/>
    <n v="106.6"/>
    <n v="3"/>
  </r>
  <r>
    <x v="3"/>
    <x v="0"/>
    <x v="3"/>
    <n v="493"/>
    <s v="ASTHMA"/>
    <x v="1"/>
    <n v="2342"/>
    <n v="682"/>
    <n v="18175"/>
    <n v="37.5"/>
    <n v="128.9"/>
    <n v="3.4"/>
  </r>
  <r>
    <x v="3"/>
    <x v="0"/>
    <x v="4"/>
    <n v="493"/>
    <s v="ASTHMA"/>
    <x v="1"/>
    <n v="1998"/>
    <n v="690"/>
    <n v="17532"/>
    <n v="39.4"/>
    <n v="114"/>
    <n v="2.9"/>
  </r>
  <r>
    <x v="3"/>
    <x v="0"/>
    <x v="5"/>
    <n v="493"/>
    <s v="ASTHMA"/>
    <x v="1"/>
    <n v="2352"/>
    <n v="797"/>
    <n v="16805"/>
    <n v="47.4"/>
    <n v="140"/>
    <n v="3"/>
  </r>
  <r>
    <x v="3"/>
    <x v="0"/>
    <x v="6"/>
    <n v="493"/>
    <s v="ASTHMA"/>
    <x v="1"/>
    <n v="2400"/>
    <n v="833"/>
    <n v="16047"/>
    <n v="51.9"/>
    <n v="149.6"/>
    <n v="2.9"/>
  </r>
  <r>
    <x v="3"/>
    <x v="0"/>
    <x v="7"/>
    <n v="493"/>
    <s v="ASTHMA"/>
    <x v="1"/>
    <n v="2086"/>
    <n v="705"/>
    <n v="13766"/>
    <n v="51.2"/>
    <n v="151.5"/>
    <n v="3"/>
  </r>
  <r>
    <x v="3"/>
    <x v="1"/>
    <x v="0"/>
    <n v="493"/>
    <s v="ASTHMA"/>
    <x v="1"/>
    <n v="769"/>
    <n v="363"/>
    <n v="16526"/>
    <n v="22"/>
    <n v="46.5"/>
    <n v="2.1"/>
  </r>
  <r>
    <x v="3"/>
    <x v="1"/>
    <x v="1"/>
    <n v="493"/>
    <s v="ASTHMA"/>
    <x v="1"/>
    <n v="755"/>
    <n v="327"/>
    <n v="16086"/>
    <n v="20.3"/>
    <n v="46.9"/>
    <n v="2.2999999999999998"/>
  </r>
  <r>
    <x v="3"/>
    <x v="1"/>
    <x v="2"/>
    <n v="493"/>
    <s v="ASTHMA"/>
    <x v="1"/>
    <n v="908"/>
    <n v="408"/>
    <n v="16050"/>
    <n v="25.4"/>
    <n v="56.6"/>
    <n v="2.2000000000000002"/>
  </r>
  <r>
    <x v="3"/>
    <x v="1"/>
    <x v="3"/>
    <n v="493"/>
    <s v="ASTHMA"/>
    <x v="1"/>
    <n v="1011"/>
    <n v="430"/>
    <n v="15830"/>
    <n v="27.2"/>
    <n v="63.9"/>
    <n v="2.4"/>
  </r>
  <r>
    <x v="3"/>
    <x v="1"/>
    <x v="4"/>
    <n v="493"/>
    <s v="ASTHMA"/>
    <x v="1"/>
    <n v="1083"/>
    <n v="448"/>
    <n v="15590"/>
    <n v="28.7"/>
    <n v="69.5"/>
    <n v="2.4"/>
  </r>
  <r>
    <x v="3"/>
    <x v="1"/>
    <x v="5"/>
    <n v="493"/>
    <s v="ASTHMA"/>
    <x v="1"/>
    <n v="1151"/>
    <n v="520"/>
    <n v="15015"/>
    <n v="34.6"/>
    <n v="76.7"/>
    <n v="2.2000000000000002"/>
  </r>
  <r>
    <x v="3"/>
    <x v="1"/>
    <x v="6"/>
    <n v="493"/>
    <s v="ASTHMA"/>
    <x v="1"/>
    <n v="1439"/>
    <n v="592"/>
    <n v="14642"/>
    <n v="40.4"/>
    <n v="98.3"/>
    <n v="2.4"/>
  </r>
  <r>
    <x v="3"/>
    <x v="1"/>
    <x v="7"/>
    <n v="493"/>
    <s v="ASTHMA"/>
    <x v="1"/>
    <n v="839"/>
    <n v="405"/>
    <n v="12559"/>
    <n v="32.200000000000003"/>
    <n v="66.8"/>
    <n v="2.1"/>
  </r>
  <r>
    <x v="4"/>
    <x v="0"/>
    <x v="0"/>
    <n v="493"/>
    <s v="ASTHMA"/>
    <x v="1"/>
    <n v="17803"/>
    <n v="5781"/>
    <n v="162051"/>
    <n v="35.700000000000003"/>
    <n v="109.9"/>
    <n v="3.1"/>
  </r>
  <r>
    <x v="4"/>
    <x v="0"/>
    <x v="1"/>
    <n v="493"/>
    <s v="ASTHMA"/>
    <x v="1"/>
    <n v="17979"/>
    <n v="5375"/>
    <n v="156636"/>
    <n v="34.299999999999997"/>
    <n v="114.8"/>
    <n v="3.3"/>
  </r>
  <r>
    <x v="4"/>
    <x v="0"/>
    <x v="2"/>
    <n v="493"/>
    <s v="ASTHMA"/>
    <x v="1"/>
    <n v="18415"/>
    <n v="5699"/>
    <n v="152248"/>
    <n v="37.4"/>
    <n v="121"/>
    <n v="3.2"/>
  </r>
  <r>
    <x v="4"/>
    <x v="0"/>
    <x v="3"/>
    <n v="493"/>
    <s v="ASTHMA"/>
    <x v="1"/>
    <n v="19547"/>
    <n v="5664"/>
    <n v="146185"/>
    <n v="38.700000000000003"/>
    <n v="133.69999999999999"/>
    <n v="3.5"/>
  </r>
  <r>
    <x v="4"/>
    <x v="0"/>
    <x v="4"/>
    <n v="493"/>
    <s v="ASTHMA"/>
    <x v="1"/>
    <n v="18119"/>
    <n v="5490"/>
    <n v="139664"/>
    <n v="39.299999999999997"/>
    <n v="129.69999999999999"/>
    <n v="3.3"/>
  </r>
  <r>
    <x v="4"/>
    <x v="0"/>
    <x v="5"/>
    <n v="493"/>
    <s v="ASTHMA"/>
    <x v="1"/>
    <n v="18447"/>
    <n v="5731"/>
    <n v="132415"/>
    <n v="43.3"/>
    <n v="139.30000000000001"/>
    <n v="3.2"/>
  </r>
  <r>
    <x v="4"/>
    <x v="0"/>
    <x v="6"/>
    <n v="493"/>
    <s v="ASTHMA"/>
    <x v="1"/>
    <n v="19558"/>
    <n v="6103"/>
    <n v="126564"/>
    <n v="48.2"/>
    <n v="154.5"/>
    <n v="3.2"/>
  </r>
  <r>
    <x v="4"/>
    <x v="0"/>
    <x v="7"/>
    <n v="493"/>
    <s v="ASTHMA"/>
    <x v="1"/>
    <n v="13948"/>
    <n v="4991"/>
    <n v="110328"/>
    <n v="45.2"/>
    <n v="126.4"/>
    <n v="2.8"/>
  </r>
  <r>
    <x v="4"/>
    <x v="1"/>
    <x v="0"/>
    <n v="493"/>
    <s v="ASTHMA"/>
    <x v="1"/>
    <n v="7692"/>
    <n v="3054"/>
    <n v="141121"/>
    <n v="21.6"/>
    <n v="54.5"/>
    <n v="2.5"/>
  </r>
  <r>
    <x v="4"/>
    <x v="1"/>
    <x v="1"/>
    <n v="493"/>
    <s v="ASTHMA"/>
    <x v="1"/>
    <n v="8179"/>
    <n v="2776"/>
    <n v="137002"/>
    <n v="20.3"/>
    <n v="59.7"/>
    <n v="2.9"/>
  </r>
  <r>
    <x v="4"/>
    <x v="1"/>
    <x v="2"/>
    <n v="493"/>
    <s v="ASTHMA"/>
    <x v="1"/>
    <n v="7699"/>
    <n v="2942"/>
    <n v="133710"/>
    <n v="22"/>
    <n v="57.6"/>
    <n v="2.6"/>
  </r>
  <r>
    <x v="4"/>
    <x v="1"/>
    <x v="3"/>
    <n v="493"/>
    <s v="ASTHMA"/>
    <x v="1"/>
    <n v="8234"/>
    <n v="2948"/>
    <n v="128971"/>
    <n v="22.9"/>
    <n v="63.8"/>
    <n v="2.8"/>
  </r>
  <r>
    <x v="4"/>
    <x v="1"/>
    <x v="4"/>
    <n v="493"/>
    <s v="ASTHMA"/>
    <x v="1"/>
    <n v="7728"/>
    <n v="2825"/>
    <n v="122830"/>
    <n v="23"/>
    <n v="62.9"/>
    <n v="2.7"/>
  </r>
  <r>
    <x v="4"/>
    <x v="1"/>
    <x v="5"/>
    <n v="493"/>
    <s v="ASTHMA"/>
    <x v="1"/>
    <n v="7994"/>
    <n v="2957"/>
    <n v="116783"/>
    <n v="25.3"/>
    <n v="68.5"/>
    <n v="2.7"/>
  </r>
  <r>
    <x v="4"/>
    <x v="1"/>
    <x v="6"/>
    <n v="493"/>
    <s v="ASTHMA"/>
    <x v="1"/>
    <n v="8399"/>
    <n v="3225"/>
    <n v="110230"/>
    <n v="29.3"/>
    <n v="76.2"/>
    <n v="2.6"/>
  </r>
  <r>
    <x v="4"/>
    <x v="1"/>
    <x v="7"/>
    <n v="493"/>
    <s v="ASTHMA"/>
    <x v="1"/>
    <n v="6133"/>
    <n v="2530"/>
    <n v="96256"/>
    <n v="26.3"/>
    <n v="63.7"/>
    <n v="2.4"/>
  </r>
  <r>
    <x v="4"/>
    <x v="2"/>
    <x v="0"/>
    <s v="."/>
    <s v="ASTHMA"/>
    <x v="1"/>
    <n v="0"/>
    <n v="0"/>
    <n v="0"/>
    <s v="."/>
    <s v="."/>
    <s v="."/>
  </r>
  <r>
    <x v="4"/>
    <x v="2"/>
    <x v="1"/>
    <s v="."/>
    <s v="ASTHMA"/>
    <x v="1"/>
    <n v="0"/>
    <n v="0"/>
    <n v="0"/>
    <s v="."/>
    <s v="."/>
    <s v="."/>
  </r>
  <r>
    <x v="4"/>
    <x v="2"/>
    <x v="2"/>
    <s v="."/>
    <s v="ASTHMA"/>
    <x v="1"/>
    <n v="0"/>
    <n v="0"/>
    <n v="0"/>
    <s v="."/>
    <s v="."/>
    <s v="."/>
  </r>
  <r>
    <x v="4"/>
    <x v="2"/>
    <x v="3"/>
    <s v="."/>
    <s v="ASTHMA"/>
    <x v="1"/>
    <n v="0"/>
    <n v="0"/>
    <n v="0"/>
    <s v="."/>
    <s v="."/>
    <s v="."/>
  </r>
  <r>
    <x v="4"/>
    <x v="2"/>
    <x v="4"/>
    <s v="."/>
    <s v="ASTHMA"/>
    <x v="1"/>
    <n v="0"/>
    <n v="0"/>
    <n v="0"/>
    <s v="."/>
    <s v="."/>
    <s v="."/>
  </r>
  <r>
    <x v="4"/>
    <x v="2"/>
    <x v="5"/>
    <s v="."/>
    <s v="ASTHMA"/>
    <x v="1"/>
    <n v="0"/>
    <n v="0"/>
    <n v="0"/>
    <s v="."/>
    <s v="."/>
    <s v="."/>
  </r>
  <r>
    <x v="4"/>
    <x v="2"/>
    <x v="6"/>
    <s v="."/>
    <s v="ASTHMA"/>
    <x v="1"/>
    <n v="0"/>
    <n v="0"/>
    <n v="0"/>
    <s v="."/>
    <s v="."/>
    <s v="."/>
  </r>
  <r>
    <x v="4"/>
    <x v="2"/>
    <x v="7"/>
    <n v="493"/>
    <s v="ASTHMA"/>
    <x v="1"/>
    <n v="0"/>
    <n v="0"/>
    <n v="0"/>
    <n v="333.3"/>
    <n v="333.3"/>
    <n v="1"/>
  </r>
  <r>
    <x v="5"/>
    <x v="0"/>
    <x v="0"/>
    <n v="493"/>
    <s v="ASTHMA"/>
    <x v="1"/>
    <n v="12921"/>
    <n v="4379"/>
    <n v="98295"/>
    <n v="44.5"/>
    <n v="131.5"/>
    <n v="3"/>
  </r>
  <r>
    <x v="5"/>
    <x v="0"/>
    <x v="1"/>
    <n v="493"/>
    <s v="ASTHMA"/>
    <x v="1"/>
    <n v="14223"/>
    <n v="4439"/>
    <n v="99870"/>
    <n v="44.4"/>
    <n v="142.4"/>
    <n v="3.2"/>
  </r>
  <r>
    <x v="5"/>
    <x v="0"/>
    <x v="2"/>
    <n v="493"/>
    <s v="ASTHMA"/>
    <x v="1"/>
    <n v="14963"/>
    <n v="5017"/>
    <n v="104656"/>
    <n v="47.9"/>
    <n v="143"/>
    <n v="3"/>
  </r>
  <r>
    <x v="5"/>
    <x v="0"/>
    <x v="3"/>
    <n v="493"/>
    <s v="ASTHMA"/>
    <x v="1"/>
    <n v="16797"/>
    <n v="5355"/>
    <n v="107452"/>
    <n v="49.8"/>
    <n v="156.30000000000001"/>
    <n v="3.1"/>
  </r>
  <r>
    <x v="5"/>
    <x v="0"/>
    <x v="4"/>
    <n v="493"/>
    <s v="ASTHMA"/>
    <x v="1"/>
    <n v="16567"/>
    <n v="5397"/>
    <n v="108539"/>
    <n v="49.7"/>
    <n v="152.6"/>
    <n v="3.1"/>
  </r>
  <r>
    <x v="5"/>
    <x v="0"/>
    <x v="5"/>
    <n v="493"/>
    <s v="ASTHMA"/>
    <x v="1"/>
    <n v="17293"/>
    <n v="5778"/>
    <n v="107733"/>
    <n v="53.6"/>
    <n v="160.5"/>
    <n v="3"/>
  </r>
  <r>
    <x v="5"/>
    <x v="0"/>
    <x v="6"/>
    <n v="493"/>
    <s v="ASTHMA"/>
    <x v="1"/>
    <n v="18981"/>
    <n v="6258"/>
    <n v="108325"/>
    <n v="57.8"/>
    <n v="175.2"/>
    <n v="3"/>
  </r>
  <r>
    <x v="5"/>
    <x v="0"/>
    <x v="7"/>
    <n v="493"/>
    <s v="ASTHMA"/>
    <x v="1"/>
    <n v="13582"/>
    <n v="5030"/>
    <n v="96426"/>
    <n v="52.2"/>
    <n v="140.9"/>
    <n v="2.7"/>
  </r>
  <r>
    <x v="5"/>
    <x v="1"/>
    <x v="0"/>
    <n v="493"/>
    <s v="ASTHMA"/>
    <x v="1"/>
    <n v="5981"/>
    <n v="2255"/>
    <n v="91357"/>
    <n v="24.7"/>
    <n v="65.5"/>
    <n v="2.7"/>
  </r>
  <r>
    <x v="5"/>
    <x v="1"/>
    <x v="1"/>
    <n v="493"/>
    <s v="ASTHMA"/>
    <x v="1"/>
    <n v="6631"/>
    <n v="2255"/>
    <n v="92767"/>
    <n v="24.3"/>
    <n v="71.5"/>
    <n v="2.9"/>
  </r>
  <r>
    <x v="5"/>
    <x v="1"/>
    <x v="2"/>
    <n v="493"/>
    <s v="ASTHMA"/>
    <x v="1"/>
    <n v="6841"/>
    <n v="2564"/>
    <n v="96549"/>
    <n v="26.6"/>
    <n v="70.900000000000006"/>
    <n v="2.7"/>
  </r>
  <r>
    <x v="5"/>
    <x v="1"/>
    <x v="3"/>
    <n v="493"/>
    <s v="ASTHMA"/>
    <x v="1"/>
    <n v="7719"/>
    <n v="2663"/>
    <n v="98844"/>
    <n v="26.9"/>
    <n v="78.099999999999994"/>
    <n v="2.9"/>
  </r>
  <r>
    <x v="5"/>
    <x v="1"/>
    <x v="4"/>
    <n v="493"/>
    <s v="ASTHMA"/>
    <x v="1"/>
    <n v="8189"/>
    <n v="2730"/>
    <n v="99954"/>
    <n v="27.3"/>
    <n v="81.900000000000006"/>
    <n v="3"/>
  </r>
  <r>
    <x v="5"/>
    <x v="1"/>
    <x v="5"/>
    <n v="493"/>
    <s v="ASTHMA"/>
    <x v="1"/>
    <n v="8350"/>
    <n v="2932"/>
    <n v="99502"/>
    <n v="29.5"/>
    <n v="83.9"/>
    <n v="2.8"/>
  </r>
  <r>
    <x v="5"/>
    <x v="1"/>
    <x v="6"/>
    <n v="493"/>
    <s v="ASTHMA"/>
    <x v="1"/>
    <n v="8851"/>
    <n v="3068"/>
    <n v="98945"/>
    <n v="31"/>
    <n v="89.5"/>
    <n v="2.9"/>
  </r>
  <r>
    <x v="5"/>
    <x v="1"/>
    <x v="7"/>
    <n v="493"/>
    <s v="ASTHMA"/>
    <x v="1"/>
    <n v="6322"/>
    <n v="2549"/>
    <n v="88927"/>
    <n v="28.7"/>
    <n v="71.099999999999994"/>
    <n v="2.5"/>
  </r>
  <r>
    <x v="5"/>
    <x v="2"/>
    <x v="0"/>
    <s v="."/>
    <s v="ASTHMA"/>
    <x v="1"/>
    <n v="0"/>
    <n v="0"/>
    <n v="0"/>
    <s v="."/>
    <s v="."/>
    <s v="."/>
  </r>
  <r>
    <x v="5"/>
    <x v="2"/>
    <x v="1"/>
    <s v="."/>
    <s v="ASTHMA"/>
    <x v="1"/>
    <n v="0"/>
    <n v="0"/>
    <n v="0"/>
    <s v="."/>
    <s v="."/>
    <s v="."/>
  </r>
  <r>
    <x v="5"/>
    <x v="2"/>
    <x v="2"/>
    <s v="."/>
    <s v="ASTHMA"/>
    <x v="1"/>
    <n v="0"/>
    <n v="0"/>
    <n v="0"/>
    <s v="."/>
    <s v="."/>
    <s v="."/>
  </r>
  <r>
    <x v="5"/>
    <x v="2"/>
    <x v="3"/>
    <s v="."/>
    <s v="ASTHMA"/>
    <x v="1"/>
    <n v="0"/>
    <n v="0"/>
    <n v="0"/>
    <s v="."/>
    <s v="."/>
    <s v="."/>
  </r>
  <r>
    <x v="5"/>
    <x v="2"/>
    <x v="4"/>
    <s v="."/>
    <s v="ASTHMA"/>
    <x v="1"/>
    <n v="0"/>
    <n v="0"/>
    <n v="0"/>
    <s v="."/>
    <s v="."/>
    <s v="."/>
  </r>
  <r>
    <x v="5"/>
    <x v="2"/>
    <x v="5"/>
    <s v="."/>
    <s v="ASTHMA"/>
    <x v="1"/>
    <n v="0"/>
    <n v="0"/>
    <n v="0"/>
    <s v="."/>
    <s v="."/>
    <s v="."/>
  </r>
  <r>
    <x v="5"/>
    <x v="2"/>
    <x v="6"/>
    <s v="."/>
    <s v="ASTHMA"/>
    <x v="1"/>
    <n v="0"/>
    <n v="0"/>
    <n v="0"/>
    <s v="."/>
    <s v="."/>
    <s v="."/>
  </r>
  <r>
    <x v="5"/>
    <x v="2"/>
    <x v="7"/>
    <s v="."/>
    <s v="ASTHMA"/>
    <x v="1"/>
    <n v="0"/>
    <n v="0"/>
    <n v="0"/>
    <s v="."/>
    <s v="."/>
    <s v="."/>
  </r>
  <r>
    <x v="6"/>
    <x v="0"/>
    <x v="0"/>
    <n v="493"/>
    <s v="ASTHMA"/>
    <x v="1"/>
    <n v="6635"/>
    <n v="1472"/>
    <n v="28799"/>
    <n v="51.1"/>
    <n v="230.4"/>
    <n v="4.5"/>
  </r>
  <r>
    <x v="6"/>
    <x v="0"/>
    <x v="1"/>
    <n v="493"/>
    <s v="ASTHMA"/>
    <x v="1"/>
    <n v="8267"/>
    <n v="1505"/>
    <n v="29285"/>
    <n v="51.4"/>
    <n v="282.3"/>
    <n v="5.5"/>
  </r>
  <r>
    <x v="6"/>
    <x v="0"/>
    <x v="2"/>
    <n v="493"/>
    <s v="ASTHMA"/>
    <x v="1"/>
    <n v="8792"/>
    <n v="1680"/>
    <n v="29384"/>
    <n v="57.2"/>
    <n v="299.2"/>
    <n v="5.2"/>
  </r>
  <r>
    <x v="6"/>
    <x v="0"/>
    <x v="3"/>
    <n v="493"/>
    <s v="ASTHMA"/>
    <x v="1"/>
    <n v="8404"/>
    <n v="1709"/>
    <n v="29225"/>
    <n v="58.5"/>
    <n v="287.60000000000002"/>
    <n v="4.9000000000000004"/>
  </r>
  <r>
    <x v="6"/>
    <x v="0"/>
    <x v="4"/>
    <n v="493"/>
    <s v="ASTHMA"/>
    <x v="1"/>
    <n v="7546"/>
    <n v="1772"/>
    <n v="28945"/>
    <n v="61.2"/>
    <n v="260.7"/>
    <n v="4.3"/>
  </r>
  <r>
    <x v="6"/>
    <x v="0"/>
    <x v="5"/>
    <n v="493"/>
    <s v="ASTHMA"/>
    <x v="1"/>
    <n v="7934"/>
    <n v="1886"/>
    <n v="29292"/>
    <n v="64.400000000000006"/>
    <n v="270.89999999999998"/>
    <n v="4.2"/>
  </r>
  <r>
    <x v="6"/>
    <x v="0"/>
    <x v="6"/>
    <n v="493"/>
    <s v="ASTHMA"/>
    <x v="1"/>
    <n v="6341"/>
    <n v="1532"/>
    <n v="21323"/>
    <n v="71.8"/>
    <n v="297.39999999999998"/>
    <n v="4.0999999999999996"/>
  </r>
  <r>
    <x v="6"/>
    <x v="0"/>
    <x v="7"/>
    <n v="493"/>
    <s v="ASTHMA"/>
    <x v="1"/>
    <n v="3798"/>
    <n v="1056"/>
    <n v="15550"/>
    <n v="67.900000000000006"/>
    <n v="244.2"/>
    <n v="3.6"/>
  </r>
  <r>
    <x v="6"/>
    <x v="1"/>
    <x v="0"/>
    <n v="493"/>
    <s v="ASTHMA"/>
    <x v="1"/>
    <n v="3068"/>
    <n v="779"/>
    <n v="19871"/>
    <n v="39.200000000000003"/>
    <n v="154.4"/>
    <n v="3.9"/>
  </r>
  <r>
    <x v="6"/>
    <x v="1"/>
    <x v="1"/>
    <n v="493"/>
    <s v="ASTHMA"/>
    <x v="1"/>
    <n v="3564"/>
    <n v="850"/>
    <n v="20288"/>
    <n v="41.9"/>
    <n v="175.7"/>
    <n v="4.2"/>
  </r>
  <r>
    <x v="6"/>
    <x v="1"/>
    <x v="2"/>
    <n v="493"/>
    <s v="ASTHMA"/>
    <x v="1"/>
    <n v="3793"/>
    <n v="845"/>
    <n v="20586"/>
    <n v="41"/>
    <n v="184.3"/>
    <n v="4.5"/>
  </r>
  <r>
    <x v="6"/>
    <x v="1"/>
    <x v="3"/>
    <n v="493"/>
    <s v="ASTHMA"/>
    <x v="1"/>
    <n v="3715"/>
    <n v="853"/>
    <n v="20697"/>
    <n v="41.2"/>
    <n v="179.5"/>
    <n v="4.4000000000000004"/>
  </r>
  <r>
    <x v="6"/>
    <x v="1"/>
    <x v="4"/>
    <n v="493"/>
    <s v="ASTHMA"/>
    <x v="1"/>
    <n v="3446"/>
    <n v="907"/>
    <n v="20819"/>
    <n v="43.6"/>
    <n v="165.5"/>
    <n v="3.8"/>
  </r>
  <r>
    <x v="6"/>
    <x v="1"/>
    <x v="5"/>
    <n v="493"/>
    <s v="ASTHMA"/>
    <x v="1"/>
    <n v="4163"/>
    <n v="972"/>
    <n v="21287"/>
    <n v="45.7"/>
    <n v="195.6"/>
    <n v="4.3"/>
  </r>
  <r>
    <x v="6"/>
    <x v="1"/>
    <x v="6"/>
    <n v="493"/>
    <s v="ASTHMA"/>
    <x v="1"/>
    <n v="3484"/>
    <n v="807"/>
    <n v="17117"/>
    <n v="47.1"/>
    <n v="203.5"/>
    <n v="4.3"/>
  </r>
  <r>
    <x v="6"/>
    <x v="1"/>
    <x v="7"/>
    <n v="493"/>
    <s v="ASTHMA"/>
    <x v="1"/>
    <n v="1934"/>
    <n v="545"/>
    <n v="12449"/>
    <n v="43.8"/>
    <n v="155.4"/>
    <n v="3.5"/>
  </r>
  <r>
    <x v="6"/>
    <x v="2"/>
    <x v="0"/>
    <s v="."/>
    <s v="ASTHMA"/>
    <x v="1"/>
    <n v="0"/>
    <n v="0"/>
    <n v="0"/>
    <s v="."/>
    <s v="."/>
    <s v="."/>
  </r>
  <r>
    <x v="6"/>
    <x v="2"/>
    <x v="1"/>
    <s v="."/>
    <s v="ASTHMA"/>
    <x v="1"/>
    <n v="0"/>
    <n v="0"/>
    <n v="0"/>
    <s v="."/>
    <s v="."/>
    <s v="."/>
  </r>
  <r>
    <x v="6"/>
    <x v="2"/>
    <x v="2"/>
    <s v="."/>
    <s v="ASTHMA"/>
    <x v="1"/>
    <n v="0"/>
    <n v="0"/>
    <n v="0"/>
    <s v="."/>
    <s v="."/>
    <s v="."/>
  </r>
  <r>
    <x v="6"/>
    <x v="2"/>
    <x v="3"/>
    <s v="."/>
    <s v="ASTHMA"/>
    <x v="1"/>
    <n v="0"/>
    <n v="0"/>
    <n v="0"/>
    <s v="."/>
    <s v="."/>
    <s v="."/>
  </r>
  <r>
    <x v="6"/>
    <x v="2"/>
    <x v="4"/>
    <s v="."/>
    <s v="ASTHMA"/>
    <x v="1"/>
    <n v="0"/>
    <n v="0"/>
    <n v="0"/>
    <s v="."/>
    <s v="."/>
    <s v="."/>
  </r>
  <r>
    <x v="6"/>
    <x v="2"/>
    <x v="5"/>
    <s v="."/>
    <s v="ASTHMA"/>
    <x v="1"/>
    <n v="0"/>
    <n v="0"/>
    <n v="0"/>
    <s v="."/>
    <s v="."/>
    <s v="."/>
  </r>
  <r>
    <x v="6"/>
    <x v="2"/>
    <x v="6"/>
    <s v="."/>
    <s v="ASTHMA"/>
    <x v="1"/>
    <n v="0"/>
    <n v="0"/>
    <n v="0"/>
    <s v="."/>
    <s v="."/>
    <s v="."/>
  </r>
  <r>
    <x v="6"/>
    <x v="2"/>
    <x v="7"/>
    <s v="."/>
    <s v="ASTHMA"/>
    <x v="1"/>
    <n v="0"/>
    <n v="0"/>
    <n v="0"/>
    <s v="."/>
    <s v="."/>
    <s v="."/>
  </r>
  <r>
    <x v="0"/>
    <x v="0"/>
    <x v="0"/>
    <s v="."/>
    <s v="ASTHMA"/>
    <x v="2"/>
    <n v="0"/>
    <n v="0"/>
    <n v="28311"/>
    <s v="."/>
    <s v="."/>
    <s v="."/>
  </r>
  <r>
    <x v="0"/>
    <x v="0"/>
    <x v="1"/>
    <s v="."/>
    <s v="ASTHMA"/>
    <x v="2"/>
    <n v="0"/>
    <n v="0"/>
    <n v="27387"/>
    <s v="."/>
    <s v="."/>
    <s v="."/>
  </r>
  <r>
    <x v="0"/>
    <x v="0"/>
    <x v="2"/>
    <s v="."/>
    <s v="ASTHMA"/>
    <x v="2"/>
    <n v="0"/>
    <n v="0"/>
    <n v="26783"/>
    <s v="."/>
    <s v="."/>
    <s v="."/>
  </r>
  <r>
    <x v="0"/>
    <x v="0"/>
    <x v="3"/>
    <s v="."/>
    <s v="ASTHMA"/>
    <x v="2"/>
    <n v="0"/>
    <n v="0"/>
    <n v="25983"/>
    <s v="."/>
    <s v="."/>
    <s v="."/>
  </r>
  <r>
    <x v="0"/>
    <x v="0"/>
    <x v="4"/>
    <s v="."/>
    <s v="ASTHMA"/>
    <x v="2"/>
    <n v="0"/>
    <n v="0"/>
    <n v="25129"/>
    <s v="."/>
    <s v="."/>
    <s v="."/>
  </r>
  <r>
    <x v="0"/>
    <x v="0"/>
    <x v="5"/>
    <s v="."/>
    <s v="ASTHMA"/>
    <x v="2"/>
    <n v="0"/>
    <n v="0"/>
    <n v="24354"/>
    <s v="."/>
    <s v="."/>
    <s v="."/>
  </r>
  <r>
    <x v="0"/>
    <x v="0"/>
    <x v="6"/>
    <s v="."/>
    <s v="ASTHMA"/>
    <x v="2"/>
    <n v="0"/>
    <n v="0"/>
    <n v="24022"/>
    <s v="."/>
    <s v="."/>
    <s v="."/>
  </r>
  <r>
    <x v="0"/>
    <x v="0"/>
    <x v="7"/>
    <s v="."/>
    <s v="ASTHMA"/>
    <x v="2"/>
    <n v="0"/>
    <n v="0"/>
    <n v="21428"/>
    <s v="."/>
    <s v="."/>
    <s v="."/>
  </r>
  <r>
    <x v="0"/>
    <x v="1"/>
    <x v="0"/>
    <s v="."/>
    <s v="ASTHMA"/>
    <x v="2"/>
    <n v="0"/>
    <n v="0"/>
    <n v="29744"/>
    <s v="."/>
    <s v="."/>
    <s v="."/>
  </r>
  <r>
    <x v="0"/>
    <x v="1"/>
    <x v="1"/>
    <s v="."/>
    <s v="ASTHMA"/>
    <x v="2"/>
    <n v="0"/>
    <n v="0"/>
    <n v="28966"/>
    <s v="."/>
    <s v="."/>
    <s v="."/>
  </r>
  <r>
    <x v="0"/>
    <x v="1"/>
    <x v="2"/>
    <s v="."/>
    <s v="ASTHMA"/>
    <x v="2"/>
    <n v="0"/>
    <n v="0"/>
    <n v="27901"/>
    <s v="."/>
    <s v="."/>
    <s v="."/>
  </r>
  <r>
    <x v="0"/>
    <x v="1"/>
    <x v="3"/>
    <s v="."/>
    <s v="ASTHMA"/>
    <x v="2"/>
    <n v="0"/>
    <n v="0"/>
    <n v="27373"/>
    <s v="."/>
    <s v="."/>
    <s v="."/>
  </r>
  <r>
    <x v="0"/>
    <x v="1"/>
    <x v="4"/>
    <s v="."/>
    <s v="ASTHMA"/>
    <x v="2"/>
    <n v="0"/>
    <n v="0"/>
    <n v="26599"/>
    <s v="."/>
    <s v="."/>
    <s v="."/>
  </r>
  <r>
    <x v="0"/>
    <x v="1"/>
    <x v="5"/>
    <s v="."/>
    <s v="ASTHMA"/>
    <x v="2"/>
    <n v="0"/>
    <n v="0"/>
    <n v="25620"/>
    <s v="."/>
    <s v="."/>
    <s v="."/>
  </r>
  <r>
    <x v="0"/>
    <x v="1"/>
    <x v="6"/>
    <s v="."/>
    <s v="ASTHMA"/>
    <x v="2"/>
    <n v="0"/>
    <n v="0"/>
    <n v="25130"/>
    <s v="."/>
    <s v="."/>
    <s v="."/>
  </r>
  <r>
    <x v="0"/>
    <x v="1"/>
    <x v="7"/>
    <s v="."/>
    <s v="ASTHMA"/>
    <x v="2"/>
    <n v="0"/>
    <n v="0"/>
    <n v="22527"/>
    <s v="."/>
    <s v="."/>
    <s v="."/>
  </r>
  <r>
    <x v="0"/>
    <x v="2"/>
    <x v="1"/>
    <s v="."/>
    <s v="ASTHMA"/>
    <x v="2"/>
    <n v="0"/>
    <n v="0"/>
    <n v="0"/>
    <s v="."/>
    <s v="."/>
    <s v="."/>
  </r>
  <r>
    <x v="0"/>
    <x v="2"/>
    <x v="2"/>
    <s v="."/>
    <s v="ASTHMA"/>
    <x v="2"/>
    <n v="0"/>
    <n v="0"/>
    <n v="0"/>
    <s v="."/>
    <s v="."/>
    <s v="."/>
  </r>
  <r>
    <x v="0"/>
    <x v="2"/>
    <x v="3"/>
    <s v="."/>
    <s v="ASTHMA"/>
    <x v="2"/>
    <n v="0"/>
    <n v="0"/>
    <n v="0"/>
    <s v="."/>
    <s v="."/>
    <s v="."/>
  </r>
  <r>
    <x v="0"/>
    <x v="2"/>
    <x v="4"/>
    <s v="."/>
    <s v="ASTHMA"/>
    <x v="2"/>
    <n v="0"/>
    <n v="0"/>
    <n v="0"/>
    <s v="."/>
    <s v="."/>
    <s v="."/>
  </r>
  <r>
    <x v="0"/>
    <x v="2"/>
    <x v="5"/>
    <s v="."/>
    <s v="ASTHMA"/>
    <x v="2"/>
    <n v="0"/>
    <n v="0"/>
    <n v="0"/>
    <s v="."/>
    <s v="."/>
    <s v="."/>
  </r>
  <r>
    <x v="1"/>
    <x v="0"/>
    <x v="0"/>
    <s v="."/>
    <s v="ASTHMA"/>
    <x v="2"/>
    <n v="0"/>
    <n v="0"/>
    <n v="30878"/>
    <s v="."/>
    <s v="."/>
    <s v="."/>
  </r>
  <r>
    <x v="1"/>
    <x v="0"/>
    <x v="1"/>
    <s v="."/>
    <s v="ASTHMA"/>
    <x v="2"/>
    <n v="0"/>
    <n v="0"/>
    <n v="29656"/>
    <s v="."/>
    <s v="."/>
    <s v="."/>
  </r>
  <r>
    <x v="1"/>
    <x v="0"/>
    <x v="2"/>
    <s v="."/>
    <s v="ASTHMA"/>
    <x v="2"/>
    <n v="0"/>
    <n v="0"/>
    <n v="28888"/>
    <s v="."/>
    <s v="."/>
    <s v="."/>
  </r>
  <r>
    <x v="1"/>
    <x v="0"/>
    <x v="3"/>
    <s v="."/>
    <s v="ASTHMA"/>
    <x v="2"/>
    <n v="0"/>
    <n v="0"/>
    <n v="27778"/>
    <s v="."/>
    <s v="."/>
    <s v="."/>
  </r>
  <r>
    <x v="1"/>
    <x v="0"/>
    <x v="4"/>
    <s v="."/>
    <s v="ASTHMA"/>
    <x v="2"/>
    <n v="0"/>
    <n v="0"/>
    <n v="26363"/>
    <s v="."/>
    <s v="."/>
    <s v="."/>
  </r>
  <r>
    <x v="1"/>
    <x v="0"/>
    <x v="5"/>
    <s v="."/>
    <s v="ASTHMA"/>
    <x v="2"/>
    <n v="0"/>
    <n v="0"/>
    <n v="24970"/>
    <s v="."/>
    <s v="."/>
    <s v="."/>
  </r>
  <r>
    <x v="1"/>
    <x v="0"/>
    <x v="6"/>
    <s v="."/>
    <s v="ASTHMA"/>
    <x v="2"/>
    <n v="0"/>
    <n v="0"/>
    <n v="23821"/>
    <s v="."/>
    <s v="."/>
    <s v="."/>
  </r>
  <r>
    <x v="1"/>
    <x v="0"/>
    <x v="7"/>
    <s v="."/>
    <s v="ASTHMA"/>
    <x v="2"/>
    <n v="0"/>
    <n v="0"/>
    <n v="21222"/>
    <s v="."/>
    <s v="."/>
    <s v="."/>
  </r>
  <r>
    <x v="1"/>
    <x v="1"/>
    <x v="0"/>
    <s v="."/>
    <s v="ASTHMA"/>
    <x v="2"/>
    <n v="0"/>
    <n v="0"/>
    <n v="32348"/>
    <s v="."/>
    <s v="."/>
    <s v="."/>
  </r>
  <r>
    <x v="1"/>
    <x v="1"/>
    <x v="1"/>
    <s v="."/>
    <s v="ASTHMA"/>
    <x v="2"/>
    <n v="0"/>
    <n v="0"/>
    <n v="30953"/>
    <s v="."/>
    <s v="."/>
    <s v="."/>
  </r>
  <r>
    <x v="1"/>
    <x v="1"/>
    <x v="2"/>
    <s v="."/>
    <s v="ASTHMA"/>
    <x v="2"/>
    <n v="0"/>
    <n v="0"/>
    <n v="30378"/>
    <s v="."/>
    <s v="."/>
    <s v="."/>
  </r>
  <r>
    <x v="1"/>
    <x v="1"/>
    <x v="3"/>
    <s v="."/>
    <s v="ASTHMA"/>
    <x v="2"/>
    <n v="0"/>
    <n v="0"/>
    <n v="29181"/>
    <s v="."/>
    <s v="."/>
    <s v="."/>
  </r>
  <r>
    <x v="1"/>
    <x v="1"/>
    <x v="4"/>
    <s v="."/>
    <s v="ASTHMA"/>
    <x v="2"/>
    <n v="0"/>
    <n v="0"/>
    <n v="27655"/>
    <s v="."/>
    <s v="."/>
    <s v="."/>
  </r>
  <r>
    <x v="1"/>
    <x v="1"/>
    <x v="5"/>
    <s v="."/>
    <s v="ASTHMA"/>
    <x v="2"/>
    <n v="0"/>
    <n v="0"/>
    <n v="26039"/>
    <s v="."/>
    <s v="."/>
    <s v="."/>
  </r>
  <r>
    <x v="1"/>
    <x v="1"/>
    <x v="6"/>
    <s v="."/>
    <s v="ASTHMA"/>
    <x v="2"/>
    <n v="0"/>
    <n v="0"/>
    <n v="25032"/>
    <s v="."/>
    <s v="."/>
    <s v="."/>
  </r>
  <r>
    <x v="1"/>
    <x v="1"/>
    <x v="7"/>
    <s v="."/>
    <s v="ASTHMA"/>
    <x v="2"/>
    <n v="0"/>
    <n v="0"/>
    <n v="21885"/>
    <s v="."/>
    <s v="."/>
    <s v="."/>
  </r>
  <r>
    <x v="1"/>
    <x v="2"/>
    <x v="6"/>
    <s v="."/>
    <s v="ASTHMA"/>
    <x v="2"/>
    <n v="0"/>
    <n v="0"/>
    <n v="0"/>
    <s v="."/>
    <s v="."/>
    <s v="."/>
  </r>
  <r>
    <x v="2"/>
    <x v="0"/>
    <x v="0"/>
    <s v="."/>
    <s v="ASTHMA"/>
    <x v="2"/>
    <n v="0"/>
    <n v="0"/>
    <n v="58271"/>
    <s v="."/>
    <s v="."/>
    <s v="."/>
  </r>
  <r>
    <x v="2"/>
    <x v="0"/>
    <x v="1"/>
    <s v="."/>
    <s v="ASTHMA"/>
    <x v="2"/>
    <n v="0"/>
    <n v="0"/>
    <n v="56496"/>
    <s v="."/>
    <s v="."/>
    <s v="."/>
  </r>
  <r>
    <x v="2"/>
    <x v="0"/>
    <x v="2"/>
    <s v="."/>
    <s v="ASTHMA"/>
    <x v="2"/>
    <n v="0"/>
    <n v="0"/>
    <n v="54918"/>
    <s v="."/>
    <s v="."/>
    <s v="."/>
  </r>
  <r>
    <x v="2"/>
    <x v="0"/>
    <x v="3"/>
    <s v="."/>
    <s v="ASTHMA"/>
    <x v="2"/>
    <n v="0"/>
    <n v="0"/>
    <n v="53457"/>
    <s v="."/>
    <s v="."/>
    <s v="."/>
  </r>
  <r>
    <x v="2"/>
    <x v="0"/>
    <x v="4"/>
    <s v="."/>
    <s v="ASTHMA"/>
    <x v="2"/>
    <n v="0"/>
    <n v="0"/>
    <n v="51447"/>
    <s v="."/>
    <s v="."/>
    <s v="."/>
  </r>
  <r>
    <x v="2"/>
    <x v="0"/>
    <x v="5"/>
    <s v="."/>
    <s v="ASTHMA"/>
    <x v="2"/>
    <n v="0"/>
    <n v="0"/>
    <n v="48606"/>
    <s v="."/>
    <s v="."/>
    <s v="."/>
  </r>
  <r>
    <x v="2"/>
    <x v="0"/>
    <x v="6"/>
    <s v="."/>
    <s v="ASTHMA"/>
    <x v="2"/>
    <n v="0"/>
    <n v="0"/>
    <n v="45759"/>
    <s v="."/>
    <s v="."/>
    <s v="."/>
  </r>
  <r>
    <x v="2"/>
    <x v="0"/>
    <x v="7"/>
    <s v="."/>
    <s v="ASTHMA"/>
    <x v="2"/>
    <n v="0"/>
    <n v="0"/>
    <n v="39193"/>
    <s v="."/>
    <s v="."/>
    <s v="."/>
  </r>
  <r>
    <x v="2"/>
    <x v="1"/>
    <x v="0"/>
    <s v="."/>
    <s v="ASTHMA"/>
    <x v="2"/>
    <n v="0"/>
    <n v="0"/>
    <n v="59403"/>
    <s v="."/>
    <s v="."/>
    <s v="."/>
  </r>
  <r>
    <x v="2"/>
    <x v="1"/>
    <x v="1"/>
    <s v="."/>
    <s v="ASTHMA"/>
    <x v="2"/>
    <n v="0"/>
    <n v="0"/>
    <n v="57735"/>
    <s v="."/>
    <s v="."/>
    <s v="."/>
  </r>
  <r>
    <x v="2"/>
    <x v="1"/>
    <x v="2"/>
    <s v="."/>
    <s v="ASTHMA"/>
    <x v="2"/>
    <n v="0"/>
    <n v="0"/>
    <n v="56866"/>
    <s v="."/>
    <s v="."/>
    <s v="."/>
  </r>
  <r>
    <x v="2"/>
    <x v="1"/>
    <x v="3"/>
    <s v="."/>
    <s v="ASTHMA"/>
    <x v="2"/>
    <n v="0"/>
    <n v="0"/>
    <n v="55486"/>
    <s v="."/>
    <s v="."/>
    <s v="."/>
  </r>
  <r>
    <x v="2"/>
    <x v="1"/>
    <x v="4"/>
    <s v="."/>
    <s v="ASTHMA"/>
    <x v="2"/>
    <n v="0"/>
    <n v="0"/>
    <n v="53389"/>
    <s v="."/>
    <s v="."/>
    <s v="."/>
  </r>
  <r>
    <x v="2"/>
    <x v="1"/>
    <x v="5"/>
    <s v="."/>
    <s v="ASTHMA"/>
    <x v="2"/>
    <n v="0"/>
    <n v="0"/>
    <n v="50629"/>
    <s v="."/>
    <s v="."/>
    <s v="."/>
  </r>
  <r>
    <x v="2"/>
    <x v="1"/>
    <x v="6"/>
    <s v="."/>
    <s v="ASTHMA"/>
    <x v="2"/>
    <n v="0"/>
    <n v="0"/>
    <n v="47936"/>
    <s v="."/>
    <s v="."/>
    <s v="."/>
  </r>
  <r>
    <x v="2"/>
    <x v="1"/>
    <x v="7"/>
    <s v="."/>
    <s v="ASTHMA"/>
    <x v="2"/>
    <n v="0"/>
    <n v="0"/>
    <n v="40877"/>
    <s v="."/>
    <s v="."/>
    <s v="."/>
  </r>
  <r>
    <x v="3"/>
    <x v="0"/>
    <x v="0"/>
    <s v="."/>
    <s v="ASTHMA"/>
    <x v="2"/>
    <n v="0"/>
    <n v="0"/>
    <n v="18610"/>
    <s v="."/>
    <s v="."/>
    <s v="."/>
  </r>
  <r>
    <x v="3"/>
    <x v="0"/>
    <x v="1"/>
    <s v="."/>
    <s v="ASTHMA"/>
    <x v="2"/>
    <n v="0"/>
    <n v="0"/>
    <n v="18179"/>
    <s v="."/>
    <s v="."/>
    <s v="."/>
  </r>
  <r>
    <x v="3"/>
    <x v="0"/>
    <x v="2"/>
    <s v="."/>
    <s v="ASTHMA"/>
    <x v="2"/>
    <n v="0"/>
    <n v="0"/>
    <n v="18112"/>
    <s v="."/>
    <s v="."/>
    <s v="."/>
  </r>
  <r>
    <x v="3"/>
    <x v="0"/>
    <x v="3"/>
    <s v="."/>
    <s v="ASTHMA"/>
    <x v="2"/>
    <n v="0"/>
    <n v="0"/>
    <n v="18175"/>
    <s v="."/>
    <s v="."/>
    <s v="."/>
  </r>
  <r>
    <x v="3"/>
    <x v="0"/>
    <x v="4"/>
    <s v="."/>
    <s v="ASTHMA"/>
    <x v="2"/>
    <n v="0"/>
    <n v="0"/>
    <n v="17532"/>
    <s v="."/>
    <s v="."/>
    <s v="."/>
  </r>
  <r>
    <x v="3"/>
    <x v="0"/>
    <x v="5"/>
    <s v="."/>
    <s v="ASTHMA"/>
    <x v="2"/>
    <n v="0"/>
    <n v="0"/>
    <n v="16805"/>
    <s v="."/>
    <s v="."/>
    <s v="."/>
  </r>
  <r>
    <x v="3"/>
    <x v="0"/>
    <x v="6"/>
    <s v="."/>
    <s v="ASTHMA"/>
    <x v="2"/>
    <n v="0"/>
    <n v="0"/>
    <n v="16047"/>
    <s v="."/>
    <s v="."/>
    <s v="."/>
  </r>
  <r>
    <x v="3"/>
    <x v="0"/>
    <x v="7"/>
    <s v="."/>
    <s v="ASTHMA"/>
    <x v="2"/>
    <n v="0"/>
    <n v="0"/>
    <n v="13766"/>
    <s v="."/>
    <s v="."/>
    <s v="."/>
  </r>
  <r>
    <x v="3"/>
    <x v="1"/>
    <x v="0"/>
    <s v="."/>
    <s v="ASTHMA"/>
    <x v="2"/>
    <n v="0"/>
    <n v="0"/>
    <n v="16526"/>
    <s v="."/>
    <s v="."/>
    <s v="."/>
  </r>
  <r>
    <x v="3"/>
    <x v="1"/>
    <x v="1"/>
    <s v="."/>
    <s v="ASTHMA"/>
    <x v="2"/>
    <n v="0"/>
    <n v="0"/>
    <n v="16086"/>
    <s v="."/>
    <s v="."/>
    <s v="."/>
  </r>
  <r>
    <x v="3"/>
    <x v="1"/>
    <x v="2"/>
    <s v="."/>
    <s v="ASTHMA"/>
    <x v="2"/>
    <n v="0"/>
    <n v="0"/>
    <n v="16050"/>
    <s v="."/>
    <s v="."/>
    <s v="."/>
  </r>
  <r>
    <x v="3"/>
    <x v="1"/>
    <x v="3"/>
    <s v="."/>
    <s v="ASTHMA"/>
    <x v="2"/>
    <n v="0"/>
    <n v="0"/>
    <n v="15830"/>
    <s v="."/>
    <s v="."/>
    <s v="."/>
  </r>
  <r>
    <x v="3"/>
    <x v="1"/>
    <x v="4"/>
    <s v="."/>
    <s v="ASTHMA"/>
    <x v="2"/>
    <n v="0"/>
    <n v="0"/>
    <n v="15590"/>
    <s v="."/>
    <s v="."/>
    <s v="."/>
  </r>
  <r>
    <x v="3"/>
    <x v="1"/>
    <x v="5"/>
    <s v="."/>
    <s v="ASTHMA"/>
    <x v="2"/>
    <n v="0"/>
    <n v="0"/>
    <n v="15015"/>
    <s v="."/>
    <s v="."/>
    <s v="."/>
  </r>
  <r>
    <x v="3"/>
    <x v="1"/>
    <x v="6"/>
    <s v="."/>
    <s v="ASTHMA"/>
    <x v="2"/>
    <n v="0"/>
    <n v="0"/>
    <n v="14642"/>
    <s v="."/>
    <s v="."/>
    <s v="."/>
  </r>
  <r>
    <x v="3"/>
    <x v="1"/>
    <x v="7"/>
    <s v="."/>
    <s v="ASTHMA"/>
    <x v="2"/>
    <n v="0"/>
    <n v="0"/>
    <n v="12559"/>
    <s v="."/>
    <s v="."/>
    <s v="."/>
  </r>
  <r>
    <x v="4"/>
    <x v="0"/>
    <x v="0"/>
    <s v="."/>
    <s v="ASTHMA"/>
    <x v="2"/>
    <n v="0"/>
    <n v="0"/>
    <n v="162051"/>
    <s v="."/>
    <s v="."/>
    <s v="."/>
  </r>
  <r>
    <x v="4"/>
    <x v="0"/>
    <x v="1"/>
    <s v="."/>
    <s v="ASTHMA"/>
    <x v="2"/>
    <n v="0"/>
    <n v="0"/>
    <n v="156636"/>
    <s v="."/>
    <s v="."/>
    <s v="."/>
  </r>
  <r>
    <x v="4"/>
    <x v="0"/>
    <x v="2"/>
    <s v="."/>
    <s v="ASTHMA"/>
    <x v="2"/>
    <n v="0"/>
    <n v="0"/>
    <n v="152248"/>
    <s v="."/>
    <s v="."/>
    <s v="."/>
  </r>
  <r>
    <x v="4"/>
    <x v="0"/>
    <x v="3"/>
    <s v="."/>
    <s v="ASTHMA"/>
    <x v="2"/>
    <n v="0"/>
    <n v="0"/>
    <n v="146185"/>
    <s v="."/>
    <s v="."/>
    <s v="."/>
  </r>
  <r>
    <x v="4"/>
    <x v="0"/>
    <x v="4"/>
    <s v="."/>
    <s v="ASTHMA"/>
    <x v="2"/>
    <n v="0"/>
    <n v="0"/>
    <n v="139664"/>
    <s v="."/>
    <s v="."/>
    <s v="."/>
  </r>
  <r>
    <x v="4"/>
    <x v="0"/>
    <x v="5"/>
    <s v="."/>
    <s v="ASTHMA"/>
    <x v="2"/>
    <n v="0"/>
    <n v="0"/>
    <n v="132415"/>
    <s v="."/>
    <s v="."/>
    <s v="."/>
  </r>
  <r>
    <x v="4"/>
    <x v="0"/>
    <x v="6"/>
    <s v="."/>
    <s v="ASTHMA"/>
    <x v="2"/>
    <n v="0"/>
    <n v="0"/>
    <n v="126564"/>
    <s v="."/>
    <s v="."/>
    <s v="."/>
  </r>
  <r>
    <x v="4"/>
    <x v="0"/>
    <x v="7"/>
    <s v="."/>
    <s v="ASTHMA"/>
    <x v="2"/>
    <n v="0"/>
    <n v="0"/>
    <n v="110328"/>
    <s v="."/>
    <s v="."/>
    <s v="."/>
  </r>
  <r>
    <x v="4"/>
    <x v="1"/>
    <x v="0"/>
    <s v="."/>
    <s v="ASTHMA"/>
    <x v="2"/>
    <n v="0"/>
    <n v="0"/>
    <n v="141121"/>
    <s v="."/>
    <s v="."/>
    <s v="."/>
  </r>
  <r>
    <x v="4"/>
    <x v="1"/>
    <x v="1"/>
    <s v="."/>
    <s v="ASTHMA"/>
    <x v="2"/>
    <n v="0"/>
    <n v="0"/>
    <n v="137002"/>
    <s v="."/>
    <s v="."/>
    <s v="."/>
  </r>
  <r>
    <x v="4"/>
    <x v="1"/>
    <x v="2"/>
    <s v="."/>
    <s v="ASTHMA"/>
    <x v="2"/>
    <n v="0"/>
    <n v="0"/>
    <n v="133710"/>
    <s v="."/>
    <s v="."/>
    <s v="."/>
  </r>
  <r>
    <x v="4"/>
    <x v="1"/>
    <x v="3"/>
    <s v="."/>
    <s v="ASTHMA"/>
    <x v="2"/>
    <n v="0"/>
    <n v="0"/>
    <n v="128971"/>
    <s v="."/>
    <s v="."/>
    <s v="."/>
  </r>
  <r>
    <x v="4"/>
    <x v="1"/>
    <x v="4"/>
    <s v="."/>
    <s v="ASTHMA"/>
    <x v="2"/>
    <n v="0"/>
    <n v="0"/>
    <n v="122830"/>
    <s v="."/>
    <s v="."/>
    <s v="."/>
  </r>
  <r>
    <x v="4"/>
    <x v="1"/>
    <x v="5"/>
    <s v="."/>
    <s v="ASTHMA"/>
    <x v="2"/>
    <n v="0"/>
    <n v="0"/>
    <n v="116783"/>
    <s v="."/>
    <s v="."/>
    <s v="."/>
  </r>
  <r>
    <x v="4"/>
    <x v="1"/>
    <x v="6"/>
    <s v="."/>
    <s v="ASTHMA"/>
    <x v="2"/>
    <n v="0"/>
    <n v="0"/>
    <n v="110230"/>
    <s v="."/>
    <s v="."/>
    <s v="."/>
  </r>
  <r>
    <x v="4"/>
    <x v="1"/>
    <x v="7"/>
    <s v="."/>
    <s v="ASTHMA"/>
    <x v="2"/>
    <n v="0"/>
    <n v="0"/>
    <n v="96256"/>
    <s v="."/>
    <s v="."/>
    <s v="."/>
  </r>
  <r>
    <x v="4"/>
    <x v="2"/>
    <x v="0"/>
    <s v="."/>
    <s v="ASTHMA"/>
    <x v="2"/>
    <n v="0"/>
    <n v="0"/>
    <n v="0"/>
    <s v="."/>
    <s v="."/>
    <s v="."/>
  </r>
  <r>
    <x v="4"/>
    <x v="2"/>
    <x v="1"/>
    <s v="."/>
    <s v="ASTHMA"/>
    <x v="2"/>
    <n v="0"/>
    <n v="0"/>
    <n v="0"/>
    <s v="."/>
    <s v="."/>
    <s v="."/>
  </r>
  <r>
    <x v="4"/>
    <x v="2"/>
    <x v="2"/>
    <s v="."/>
    <s v="ASTHMA"/>
    <x v="2"/>
    <n v="0"/>
    <n v="0"/>
    <n v="0"/>
    <s v="."/>
    <s v="."/>
    <s v="."/>
  </r>
  <r>
    <x v="4"/>
    <x v="2"/>
    <x v="3"/>
    <s v="."/>
    <s v="ASTHMA"/>
    <x v="2"/>
    <n v="0"/>
    <n v="0"/>
    <n v="0"/>
    <s v="."/>
    <s v="."/>
    <s v="."/>
  </r>
  <r>
    <x v="4"/>
    <x v="2"/>
    <x v="4"/>
    <s v="."/>
    <s v="ASTHMA"/>
    <x v="2"/>
    <n v="0"/>
    <n v="0"/>
    <n v="0"/>
    <s v="."/>
    <s v="."/>
    <s v="."/>
  </r>
  <r>
    <x v="4"/>
    <x v="2"/>
    <x v="5"/>
    <s v="."/>
    <s v="ASTHMA"/>
    <x v="2"/>
    <n v="0"/>
    <n v="0"/>
    <n v="0"/>
    <s v="."/>
    <s v="."/>
    <s v="."/>
  </r>
  <r>
    <x v="4"/>
    <x v="2"/>
    <x v="6"/>
    <s v="."/>
    <s v="ASTHMA"/>
    <x v="2"/>
    <n v="0"/>
    <n v="0"/>
    <n v="0"/>
    <s v="."/>
    <s v="."/>
    <s v="."/>
  </r>
  <r>
    <x v="4"/>
    <x v="2"/>
    <x v="7"/>
    <s v="."/>
    <s v="ASTHMA"/>
    <x v="2"/>
    <n v="0"/>
    <n v="0"/>
    <n v="0"/>
    <s v="."/>
    <s v="."/>
    <s v="."/>
  </r>
  <r>
    <x v="5"/>
    <x v="0"/>
    <x v="0"/>
    <s v="."/>
    <s v="ASTHMA"/>
    <x v="2"/>
    <n v="0"/>
    <n v="0"/>
    <n v="98295"/>
    <s v="."/>
    <s v="."/>
    <s v="."/>
  </r>
  <r>
    <x v="5"/>
    <x v="0"/>
    <x v="1"/>
    <s v="."/>
    <s v="ASTHMA"/>
    <x v="2"/>
    <n v="0"/>
    <n v="0"/>
    <n v="99870"/>
    <s v="."/>
    <s v="."/>
    <s v="."/>
  </r>
  <r>
    <x v="5"/>
    <x v="0"/>
    <x v="2"/>
    <s v="."/>
    <s v="ASTHMA"/>
    <x v="2"/>
    <n v="0"/>
    <n v="0"/>
    <n v="104656"/>
    <s v="."/>
    <s v="."/>
    <s v="."/>
  </r>
  <r>
    <x v="5"/>
    <x v="0"/>
    <x v="3"/>
    <s v="."/>
    <s v="ASTHMA"/>
    <x v="2"/>
    <n v="0"/>
    <n v="0"/>
    <n v="107452"/>
    <s v="."/>
    <s v="."/>
    <s v="."/>
  </r>
  <r>
    <x v="5"/>
    <x v="0"/>
    <x v="4"/>
    <s v="."/>
    <s v="ASTHMA"/>
    <x v="2"/>
    <n v="0"/>
    <n v="0"/>
    <n v="108539"/>
    <s v="."/>
    <s v="."/>
    <s v="."/>
  </r>
  <r>
    <x v="5"/>
    <x v="0"/>
    <x v="5"/>
    <s v="."/>
    <s v="ASTHMA"/>
    <x v="2"/>
    <n v="0"/>
    <n v="0"/>
    <n v="107733"/>
    <s v="."/>
    <s v="."/>
    <s v="."/>
  </r>
  <r>
    <x v="5"/>
    <x v="0"/>
    <x v="6"/>
    <s v="."/>
    <s v="ASTHMA"/>
    <x v="2"/>
    <n v="0"/>
    <n v="0"/>
    <n v="108325"/>
    <s v="."/>
    <s v="."/>
    <s v="."/>
  </r>
  <r>
    <x v="5"/>
    <x v="0"/>
    <x v="7"/>
    <s v="."/>
    <s v="ASTHMA"/>
    <x v="2"/>
    <n v="0"/>
    <n v="0"/>
    <n v="96426"/>
    <s v="."/>
    <s v="."/>
    <s v="."/>
  </r>
  <r>
    <x v="5"/>
    <x v="1"/>
    <x v="0"/>
    <s v="."/>
    <s v="ASTHMA"/>
    <x v="2"/>
    <n v="0"/>
    <n v="0"/>
    <n v="91357"/>
    <s v="."/>
    <s v="."/>
    <s v="."/>
  </r>
  <r>
    <x v="5"/>
    <x v="1"/>
    <x v="1"/>
    <s v="."/>
    <s v="ASTHMA"/>
    <x v="2"/>
    <n v="0"/>
    <n v="0"/>
    <n v="92767"/>
    <s v="."/>
    <s v="."/>
    <s v="."/>
  </r>
  <r>
    <x v="5"/>
    <x v="1"/>
    <x v="2"/>
    <s v="."/>
    <s v="ASTHMA"/>
    <x v="2"/>
    <n v="0"/>
    <n v="0"/>
    <n v="96549"/>
    <s v="."/>
    <s v="."/>
    <s v="."/>
  </r>
  <r>
    <x v="5"/>
    <x v="1"/>
    <x v="3"/>
    <s v="."/>
    <s v="ASTHMA"/>
    <x v="2"/>
    <n v="0"/>
    <n v="0"/>
    <n v="98844"/>
    <s v="."/>
    <s v="."/>
    <s v="."/>
  </r>
  <r>
    <x v="5"/>
    <x v="1"/>
    <x v="4"/>
    <s v="."/>
    <s v="ASTHMA"/>
    <x v="2"/>
    <n v="0"/>
    <n v="0"/>
    <n v="99954"/>
    <s v="."/>
    <s v="."/>
    <s v="."/>
  </r>
  <r>
    <x v="5"/>
    <x v="1"/>
    <x v="5"/>
    <s v="."/>
    <s v="ASTHMA"/>
    <x v="2"/>
    <n v="0"/>
    <n v="0"/>
    <n v="99502"/>
    <s v="."/>
    <s v="."/>
    <s v="."/>
  </r>
  <r>
    <x v="5"/>
    <x v="1"/>
    <x v="6"/>
    <s v="."/>
    <s v="ASTHMA"/>
    <x v="2"/>
    <n v="0"/>
    <n v="0"/>
    <n v="98945"/>
    <s v="."/>
    <s v="."/>
    <s v="."/>
  </r>
  <r>
    <x v="5"/>
    <x v="1"/>
    <x v="7"/>
    <s v="."/>
    <s v="ASTHMA"/>
    <x v="2"/>
    <n v="0"/>
    <n v="0"/>
    <n v="88927"/>
    <s v="."/>
    <s v="."/>
    <s v="."/>
  </r>
  <r>
    <x v="5"/>
    <x v="2"/>
    <x v="0"/>
    <s v="."/>
    <s v="ASTHMA"/>
    <x v="2"/>
    <n v="0"/>
    <n v="0"/>
    <n v="0"/>
    <s v="."/>
    <s v="."/>
    <s v="."/>
  </r>
  <r>
    <x v="5"/>
    <x v="2"/>
    <x v="1"/>
    <s v="."/>
    <s v="ASTHMA"/>
    <x v="2"/>
    <n v="0"/>
    <n v="0"/>
    <n v="0"/>
    <s v="."/>
    <s v="."/>
    <s v="."/>
  </r>
  <r>
    <x v="5"/>
    <x v="2"/>
    <x v="2"/>
    <s v="."/>
    <s v="ASTHMA"/>
    <x v="2"/>
    <n v="0"/>
    <n v="0"/>
    <n v="0"/>
    <s v="."/>
    <s v="."/>
    <s v="."/>
  </r>
  <r>
    <x v="5"/>
    <x v="2"/>
    <x v="3"/>
    <s v="."/>
    <s v="ASTHMA"/>
    <x v="2"/>
    <n v="0"/>
    <n v="0"/>
    <n v="0"/>
    <s v="."/>
    <s v="."/>
    <s v="."/>
  </r>
  <r>
    <x v="5"/>
    <x v="2"/>
    <x v="4"/>
    <s v="."/>
    <s v="ASTHMA"/>
    <x v="2"/>
    <n v="0"/>
    <n v="0"/>
    <n v="0"/>
    <s v="."/>
    <s v="."/>
    <s v="."/>
  </r>
  <r>
    <x v="5"/>
    <x v="2"/>
    <x v="5"/>
    <s v="."/>
    <s v="ASTHMA"/>
    <x v="2"/>
    <n v="0"/>
    <n v="0"/>
    <n v="0"/>
    <s v="."/>
    <s v="."/>
    <s v="."/>
  </r>
  <r>
    <x v="5"/>
    <x v="2"/>
    <x v="6"/>
    <s v="."/>
    <s v="ASTHMA"/>
    <x v="2"/>
    <n v="0"/>
    <n v="0"/>
    <n v="0"/>
    <s v="."/>
    <s v="."/>
    <s v="."/>
  </r>
  <r>
    <x v="5"/>
    <x v="2"/>
    <x v="7"/>
    <s v="."/>
    <s v="ASTHMA"/>
    <x v="2"/>
    <n v="0"/>
    <n v="0"/>
    <n v="0"/>
    <s v="."/>
    <s v="."/>
    <s v="."/>
  </r>
  <r>
    <x v="6"/>
    <x v="0"/>
    <x v="0"/>
    <s v="."/>
    <s v="ASTHMA"/>
    <x v="2"/>
    <n v="0"/>
    <n v="0"/>
    <n v="28799"/>
    <s v="."/>
    <s v="."/>
    <s v="."/>
  </r>
  <r>
    <x v="6"/>
    <x v="0"/>
    <x v="1"/>
    <s v="."/>
    <s v="ASTHMA"/>
    <x v="2"/>
    <n v="0"/>
    <n v="0"/>
    <n v="29285"/>
    <s v="."/>
    <s v="."/>
    <s v="."/>
  </r>
  <r>
    <x v="6"/>
    <x v="0"/>
    <x v="2"/>
    <s v="."/>
    <s v="ASTHMA"/>
    <x v="2"/>
    <n v="0"/>
    <n v="0"/>
    <n v="29384"/>
    <s v="."/>
    <s v="."/>
    <s v="."/>
  </r>
  <r>
    <x v="6"/>
    <x v="0"/>
    <x v="3"/>
    <s v="."/>
    <s v="ASTHMA"/>
    <x v="2"/>
    <n v="0"/>
    <n v="0"/>
    <n v="29225"/>
    <s v="."/>
    <s v="."/>
    <s v="."/>
  </r>
  <r>
    <x v="6"/>
    <x v="0"/>
    <x v="4"/>
    <s v="."/>
    <s v="ASTHMA"/>
    <x v="2"/>
    <n v="0"/>
    <n v="0"/>
    <n v="28945"/>
    <s v="."/>
    <s v="."/>
    <s v="."/>
  </r>
  <r>
    <x v="6"/>
    <x v="0"/>
    <x v="5"/>
    <s v="."/>
    <s v="ASTHMA"/>
    <x v="2"/>
    <n v="0"/>
    <n v="0"/>
    <n v="29292"/>
    <s v="."/>
    <s v="."/>
    <s v="."/>
  </r>
  <r>
    <x v="6"/>
    <x v="0"/>
    <x v="6"/>
    <s v="."/>
    <s v="ASTHMA"/>
    <x v="2"/>
    <n v="0"/>
    <n v="0"/>
    <n v="21323"/>
    <s v="."/>
    <s v="."/>
    <s v="."/>
  </r>
  <r>
    <x v="6"/>
    <x v="0"/>
    <x v="7"/>
    <s v="."/>
    <s v="ASTHMA"/>
    <x v="2"/>
    <n v="0"/>
    <n v="0"/>
    <n v="15550"/>
    <s v="."/>
    <s v="."/>
    <s v="."/>
  </r>
  <r>
    <x v="6"/>
    <x v="1"/>
    <x v="0"/>
    <s v="."/>
    <s v="ASTHMA"/>
    <x v="2"/>
    <n v="0"/>
    <n v="0"/>
    <n v="19871"/>
    <s v="."/>
    <s v="."/>
    <s v="."/>
  </r>
  <r>
    <x v="6"/>
    <x v="1"/>
    <x v="1"/>
    <s v="."/>
    <s v="ASTHMA"/>
    <x v="2"/>
    <n v="0"/>
    <n v="0"/>
    <n v="20288"/>
    <s v="."/>
    <s v="."/>
    <s v="."/>
  </r>
  <r>
    <x v="6"/>
    <x v="1"/>
    <x v="2"/>
    <s v="."/>
    <s v="ASTHMA"/>
    <x v="2"/>
    <n v="0"/>
    <n v="0"/>
    <n v="20586"/>
    <s v="."/>
    <s v="."/>
    <s v="."/>
  </r>
  <r>
    <x v="6"/>
    <x v="1"/>
    <x v="3"/>
    <s v="."/>
    <s v="ASTHMA"/>
    <x v="2"/>
    <n v="0"/>
    <n v="0"/>
    <n v="20697"/>
    <s v="."/>
    <s v="."/>
    <s v="."/>
  </r>
  <r>
    <x v="6"/>
    <x v="1"/>
    <x v="4"/>
    <s v="."/>
    <s v="ASTHMA"/>
    <x v="2"/>
    <n v="0"/>
    <n v="0"/>
    <n v="20819"/>
    <s v="."/>
    <s v="."/>
    <s v="."/>
  </r>
  <r>
    <x v="6"/>
    <x v="1"/>
    <x v="5"/>
    <s v="."/>
    <s v="ASTHMA"/>
    <x v="2"/>
    <n v="0"/>
    <n v="0"/>
    <n v="21287"/>
    <s v="."/>
    <s v="."/>
    <s v="."/>
  </r>
  <r>
    <x v="6"/>
    <x v="1"/>
    <x v="6"/>
    <s v="."/>
    <s v="ASTHMA"/>
    <x v="2"/>
    <n v="0"/>
    <n v="0"/>
    <n v="17117"/>
    <s v="."/>
    <s v="."/>
    <s v="."/>
  </r>
  <r>
    <x v="6"/>
    <x v="1"/>
    <x v="7"/>
    <s v="."/>
    <s v="ASTHMA"/>
    <x v="2"/>
    <n v="0"/>
    <n v="0"/>
    <n v="12449"/>
    <s v="."/>
    <s v="."/>
    <s v="."/>
  </r>
  <r>
    <x v="6"/>
    <x v="2"/>
    <x v="0"/>
    <s v="."/>
    <s v="ASTHMA"/>
    <x v="2"/>
    <n v="0"/>
    <n v="0"/>
    <n v="0"/>
    <s v="."/>
    <s v="."/>
    <s v="."/>
  </r>
  <r>
    <x v="6"/>
    <x v="2"/>
    <x v="1"/>
    <s v="."/>
    <s v="ASTHMA"/>
    <x v="2"/>
    <n v="0"/>
    <n v="0"/>
    <n v="0"/>
    <s v="."/>
    <s v="."/>
    <s v="."/>
  </r>
  <r>
    <x v="6"/>
    <x v="2"/>
    <x v="2"/>
    <s v="."/>
    <s v="ASTHMA"/>
    <x v="2"/>
    <n v="0"/>
    <n v="0"/>
    <n v="0"/>
    <s v="."/>
    <s v="."/>
    <s v="."/>
  </r>
  <r>
    <x v="6"/>
    <x v="2"/>
    <x v="3"/>
    <s v="."/>
    <s v="ASTHMA"/>
    <x v="2"/>
    <n v="0"/>
    <n v="0"/>
    <n v="0"/>
    <s v="."/>
    <s v="."/>
    <s v="."/>
  </r>
  <r>
    <x v="6"/>
    <x v="2"/>
    <x v="4"/>
    <s v="."/>
    <s v="ASTHMA"/>
    <x v="2"/>
    <n v="0"/>
    <n v="0"/>
    <n v="0"/>
    <s v="."/>
    <s v="."/>
    <s v="."/>
  </r>
  <r>
    <x v="6"/>
    <x v="2"/>
    <x v="5"/>
    <s v="."/>
    <s v="ASTHMA"/>
    <x v="2"/>
    <n v="0"/>
    <n v="0"/>
    <n v="0"/>
    <s v="."/>
    <s v="."/>
    <s v="."/>
  </r>
  <r>
    <x v="6"/>
    <x v="2"/>
    <x v="6"/>
    <s v="."/>
    <s v="ASTHMA"/>
    <x v="2"/>
    <n v="0"/>
    <n v="0"/>
    <n v="0"/>
    <s v="."/>
    <s v="."/>
    <s v="."/>
  </r>
  <r>
    <x v="6"/>
    <x v="2"/>
    <x v="7"/>
    <s v="."/>
    <s v="ASTHMA"/>
    <x v="2"/>
    <n v="0"/>
    <n v="0"/>
    <n v="0"/>
    <s v="."/>
    <s v="."/>
    <s v="."/>
  </r>
  <r>
    <x v="0"/>
    <x v="0"/>
    <x v="5"/>
    <n v="493"/>
    <s v="ASTHMA"/>
    <x v="0"/>
    <n v="213"/>
    <n v="138"/>
    <n v="49359"/>
    <n v="2.8"/>
    <n v="4.3"/>
    <n v="1.5"/>
  </r>
  <r>
    <x v="0"/>
    <x v="0"/>
    <x v="6"/>
    <n v="493"/>
    <s v="ASTHMA"/>
    <x v="0"/>
    <n v="163"/>
    <n v="127"/>
    <n v="38482"/>
    <n v="3.3"/>
    <n v="4.2"/>
    <n v="1.3"/>
  </r>
  <r>
    <x v="0"/>
    <x v="0"/>
    <x v="7"/>
    <n v="493"/>
    <s v="ASTHMA"/>
    <x v="0"/>
    <n v="112"/>
    <n v="90"/>
    <n v="32810"/>
    <n v="2.7"/>
    <n v="3.4"/>
    <n v="1.2"/>
  </r>
  <r>
    <x v="0"/>
    <x v="1"/>
    <x v="5"/>
    <n v="493"/>
    <s v="ASTHMA"/>
    <x v="0"/>
    <n v="338"/>
    <n v="223"/>
    <n v="51421"/>
    <n v="4.3"/>
    <n v="6.6"/>
    <n v="1.5"/>
  </r>
  <r>
    <x v="0"/>
    <x v="1"/>
    <x v="6"/>
    <n v="493"/>
    <s v="ASTHMA"/>
    <x v="0"/>
    <n v="261"/>
    <n v="206"/>
    <n v="40277"/>
    <n v="5.0999999999999996"/>
    <n v="6.5"/>
    <n v="1.3"/>
  </r>
  <r>
    <x v="0"/>
    <x v="1"/>
    <x v="7"/>
    <n v="493"/>
    <s v="ASTHMA"/>
    <x v="0"/>
    <n v="155"/>
    <n v="139"/>
    <n v="34737"/>
    <n v="4"/>
    <n v="4.5"/>
    <n v="1.1000000000000001"/>
  </r>
  <r>
    <x v="0"/>
    <x v="2"/>
    <x v="5"/>
    <s v="."/>
    <s v="ASTHMA"/>
    <x v="0"/>
    <n v="0"/>
    <n v="0"/>
    <n v="3"/>
    <s v="."/>
    <s v="."/>
    <s v="."/>
  </r>
  <r>
    <x v="0"/>
    <x v="2"/>
    <x v="6"/>
    <s v="."/>
    <s v="ASTHMA"/>
    <x v="0"/>
    <n v="0"/>
    <n v="0"/>
    <n v="1"/>
    <s v="."/>
    <s v="."/>
    <s v="."/>
  </r>
  <r>
    <x v="1"/>
    <x v="0"/>
    <x v="5"/>
    <n v="493"/>
    <s v="ASTHMA"/>
    <x v="0"/>
    <n v="121"/>
    <n v="98"/>
    <n v="55140"/>
    <n v="1.8"/>
    <n v="2.2000000000000002"/>
    <n v="1.2"/>
  </r>
  <r>
    <x v="1"/>
    <x v="0"/>
    <x v="6"/>
    <n v="493"/>
    <s v="ASTHMA"/>
    <x v="0"/>
    <n v="120"/>
    <n v="86"/>
    <n v="43728"/>
    <n v="2"/>
    <n v="2.7"/>
    <n v="1.4"/>
  </r>
  <r>
    <x v="1"/>
    <x v="0"/>
    <x v="7"/>
    <n v="493"/>
    <s v="ASTHMA"/>
    <x v="0"/>
    <n v="62"/>
    <n v="51"/>
    <n v="38014"/>
    <n v="1.3"/>
    <n v="1.6"/>
    <n v="1.2"/>
  </r>
  <r>
    <x v="1"/>
    <x v="1"/>
    <x v="5"/>
    <n v="493"/>
    <s v="ASTHMA"/>
    <x v="0"/>
    <n v="204"/>
    <n v="157"/>
    <n v="57459"/>
    <n v="2.7"/>
    <n v="3.6"/>
    <n v="1.3"/>
  </r>
  <r>
    <x v="1"/>
    <x v="1"/>
    <x v="6"/>
    <n v="493"/>
    <s v="ASTHMA"/>
    <x v="0"/>
    <n v="182"/>
    <n v="139"/>
    <n v="45787"/>
    <n v="3"/>
    <n v="4"/>
    <n v="1.3"/>
  </r>
  <r>
    <x v="1"/>
    <x v="1"/>
    <x v="7"/>
    <n v="493"/>
    <s v="ASTHMA"/>
    <x v="0"/>
    <n v="122"/>
    <n v="93"/>
    <n v="39887"/>
    <n v="2.2999999999999998"/>
    <n v="3.1"/>
    <n v="1.3"/>
  </r>
  <r>
    <x v="2"/>
    <x v="0"/>
    <x v="5"/>
    <n v="493"/>
    <s v="ASTHMA"/>
    <x v="0"/>
    <n v="294"/>
    <n v="206"/>
    <n v="107688"/>
    <n v="1.9"/>
    <n v="2.7"/>
    <n v="1.4"/>
  </r>
  <r>
    <x v="2"/>
    <x v="0"/>
    <x v="6"/>
    <n v="493"/>
    <s v="ASTHMA"/>
    <x v="0"/>
    <n v="191"/>
    <n v="147"/>
    <n v="88514"/>
    <n v="1.7"/>
    <n v="2.2000000000000002"/>
    <n v="1.3"/>
  </r>
  <r>
    <x v="2"/>
    <x v="0"/>
    <x v="7"/>
    <n v="493"/>
    <s v="ASTHMA"/>
    <x v="0"/>
    <n v="202"/>
    <n v="158"/>
    <n v="78371"/>
    <n v="2"/>
    <n v="2.6"/>
    <n v="1.3"/>
  </r>
  <r>
    <x v="2"/>
    <x v="1"/>
    <x v="5"/>
    <n v="493"/>
    <s v="ASTHMA"/>
    <x v="0"/>
    <n v="250"/>
    <n v="185"/>
    <n v="112492"/>
    <n v="1.6"/>
    <n v="2.2000000000000002"/>
    <n v="1.4"/>
  </r>
  <r>
    <x v="2"/>
    <x v="1"/>
    <x v="6"/>
    <n v="493"/>
    <s v="ASTHMA"/>
    <x v="0"/>
    <n v="243"/>
    <n v="188"/>
    <n v="92733"/>
    <n v="2"/>
    <n v="2.6"/>
    <n v="1.3"/>
  </r>
  <r>
    <x v="2"/>
    <x v="1"/>
    <x v="7"/>
    <n v="493"/>
    <s v="ASTHMA"/>
    <x v="0"/>
    <n v="189"/>
    <n v="149"/>
    <n v="82266"/>
    <n v="1.8"/>
    <n v="2.2999999999999998"/>
    <n v="1.3"/>
  </r>
  <r>
    <x v="3"/>
    <x v="0"/>
    <x v="5"/>
    <n v="493"/>
    <s v="ASTHMA"/>
    <x v="0"/>
    <n v="111"/>
    <n v="92"/>
    <n v="32759"/>
    <n v="2.8"/>
    <n v="3.4"/>
    <n v="1.2"/>
  </r>
  <r>
    <x v="3"/>
    <x v="0"/>
    <x v="6"/>
    <n v="493"/>
    <s v="ASTHMA"/>
    <x v="0"/>
    <n v="103"/>
    <n v="82"/>
    <n v="27015"/>
    <n v="3"/>
    <n v="3.8"/>
    <n v="1.3"/>
  </r>
  <r>
    <x v="3"/>
    <x v="0"/>
    <x v="7"/>
    <n v="493"/>
    <s v="ASTHMA"/>
    <x v="0"/>
    <n v="88"/>
    <n v="72"/>
    <n v="24626"/>
    <n v="2.9"/>
    <n v="3.6"/>
    <n v="1.2"/>
  </r>
  <r>
    <x v="3"/>
    <x v="1"/>
    <x v="5"/>
    <n v="493"/>
    <s v="ASTHMA"/>
    <x v="0"/>
    <n v="79"/>
    <n v="52"/>
    <n v="33381"/>
    <n v="1.6"/>
    <n v="2.4"/>
    <n v="1.5"/>
  </r>
  <r>
    <x v="3"/>
    <x v="1"/>
    <x v="6"/>
    <n v="493"/>
    <s v="ASTHMA"/>
    <x v="0"/>
    <n v="47"/>
    <n v="31"/>
    <n v="27356"/>
    <n v="1.1000000000000001"/>
    <n v="1.7"/>
    <n v="1.5"/>
  </r>
  <r>
    <x v="3"/>
    <x v="1"/>
    <x v="7"/>
    <n v="493"/>
    <s v="ASTHMA"/>
    <x v="0"/>
    <n v="57"/>
    <n v="40"/>
    <n v="25031"/>
    <n v="1.6"/>
    <n v="2.2999999999999998"/>
    <n v="1.4"/>
  </r>
  <r>
    <x v="4"/>
    <x v="0"/>
    <x v="5"/>
    <n v="493"/>
    <s v="ASTHMA"/>
    <x v="0"/>
    <n v="2795"/>
    <n v="1867"/>
    <n v="344284"/>
    <n v="5.4"/>
    <n v="8.1"/>
    <n v="1.5"/>
  </r>
  <r>
    <x v="4"/>
    <x v="0"/>
    <x v="6"/>
    <n v="493"/>
    <s v="ASTHMA"/>
    <x v="0"/>
    <n v="2728"/>
    <n v="1728"/>
    <n v="286358"/>
    <n v="6"/>
    <n v="9.5"/>
    <n v="1.6"/>
  </r>
  <r>
    <x v="4"/>
    <x v="0"/>
    <x v="7"/>
    <n v="493"/>
    <s v="ASTHMA"/>
    <x v="0"/>
    <n v="2467"/>
    <n v="1540"/>
    <n v="257343"/>
    <n v="6"/>
    <n v="9.6"/>
    <n v="1.6"/>
  </r>
  <r>
    <x v="4"/>
    <x v="1"/>
    <x v="5"/>
    <n v="493"/>
    <s v="ASTHMA"/>
    <x v="0"/>
    <n v="926"/>
    <n v="572"/>
    <n v="326981"/>
    <n v="1.7"/>
    <n v="2.8"/>
    <n v="1.6"/>
  </r>
  <r>
    <x v="4"/>
    <x v="1"/>
    <x v="6"/>
    <n v="493"/>
    <s v="ASTHMA"/>
    <x v="0"/>
    <n v="946"/>
    <n v="571"/>
    <n v="274280"/>
    <n v="2.1"/>
    <n v="3.4"/>
    <n v="1.7"/>
  </r>
  <r>
    <x v="4"/>
    <x v="1"/>
    <x v="7"/>
    <n v="493"/>
    <s v="ASTHMA"/>
    <x v="0"/>
    <n v="859"/>
    <n v="493"/>
    <n v="237193"/>
    <n v="2.1"/>
    <n v="3.6"/>
    <n v="1.7"/>
  </r>
  <r>
    <x v="5"/>
    <x v="0"/>
    <x v="5"/>
    <n v="493"/>
    <s v="ASTHMA"/>
    <x v="0"/>
    <n v="8675"/>
    <n v="4443"/>
    <n v="349974"/>
    <n v="12.7"/>
    <n v="24.8"/>
    <n v="2"/>
  </r>
  <r>
    <x v="5"/>
    <x v="0"/>
    <x v="6"/>
    <n v="493"/>
    <s v="ASTHMA"/>
    <x v="0"/>
    <n v="9086"/>
    <n v="4719"/>
    <n v="324956"/>
    <n v="14.5"/>
    <n v="28"/>
    <n v="1.9"/>
  </r>
  <r>
    <x v="5"/>
    <x v="0"/>
    <x v="7"/>
    <n v="493"/>
    <s v="ASTHMA"/>
    <x v="0"/>
    <n v="8859"/>
    <n v="4662"/>
    <n v="328367"/>
    <n v="14.2"/>
    <n v="27"/>
    <n v="1.9"/>
  </r>
  <r>
    <x v="5"/>
    <x v="1"/>
    <x v="5"/>
    <n v="493"/>
    <s v="ASTHMA"/>
    <x v="0"/>
    <n v="3615"/>
    <n v="1815"/>
    <n v="333774"/>
    <n v="5.4"/>
    <n v="10.8"/>
    <n v="2"/>
  </r>
  <r>
    <x v="5"/>
    <x v="1"/>
    <x v="6"/>
    <n v="493"/>
    <s v="ASTHMA"/>
    <x v="0"/>
    <n v="3722"/>
    <n v="1940"/>
    <n v="312656"/>
    <n v="6.2"/>
    <n v="11.9"/>
    <n v="1.9"/>
  </r>
  <r>
    <x v="5"/>
    <x v="1"/>
    <x v="7"/>
    <n v="493"/>
    <s v="ASTHMA"/>
    <x v="0"/>
    <n v="3518"/>
    <n v="1915"/>
    <n v="307984"/>
    <n v="6.2"/>
    <n v="11.4"/>
    <n v="1.8"/>
  </r>
  <r>
    <x v="6"/>
    <x v="0"/>
    <x v="5"/>
    <n v="493"/>
    <s v="ASTHMA"/>
    <x v="0"/>
    <n v="17520"/>
    <n v="8029"/>
    <n v="567678"/>
    <n v="14.1"/>
    <n v="30.9"/>
    <n v="2.2000000000000002"/>
  </r>
  <r>
    <x v="6"/>
    <x v="0"/>
    <x v="6"/>
    <n v="493"/>
    <s v="ASTHMA"/>
    <x v="0"/>
    <n v="19770"/>
    <n v="9016"/>
    <n v="641510"/>
    <n v="14.1"/>
    <n v="30.8"/>
    <n v="2.2000000000000002"/>
  </r>
  <r>
    <x v="6"/>
    <x v="0"/>
    <x v="7"/>
    <n v="493"/>
    <s v="ASTHMA"/>
    <x v="0"/>
    <n v="19889"/>
    <n v="9617"/>
    <n v="714148"/>
    <n v="13.5"/>
    <n v="27.8"/>
    <n v="2.1"/>
  </r>
  <r>
    <x v="6"/>
    <x v="1"/>
    <x v="5"/>
    <n v="493"/>
    <s v="ASTHMA"/>
    <x v="0"/>
    <n v="8027"/>
    <n v="3820"/>
    <n v="456965"/>
    <n v="8.4"/>
    <n v="17.600000000000001"/>
    <n v="2.1"/>
  </r>
  <r>
    <x v="6"/>
    <x v="1"/>
    <x v="6"/>
    <n v="493"/>
    <s v="ASTHMA"/>
    <x v="0"/>
    <n v="8566"/>
    <n v="4110"/>
    <n v="512690"/>
    <n v="8"/>
    <n v="16.7"/>
    <n v="2.1"/>
  </r>
  <r>
    <x v="6"/>
    <x v="1"/>
    <x v="7"/>
    <n v="493"/>
    <s v="ASTHMA"/>
    <x v="0"/>
    <n v="8205"/>
    <n v="4132"/>
    <n v="569042"/>
    <n v="7.3"/>
    <n v="14.4"/>
    <n v="2"/>
  </r>
  <r>
    <x v="0"/>
    <x v="0"/>
    <x v="5"/>
    <n v="493"/>
    <s v="ASTHMA"/>
    <x v="1"/>
    <n v="7247"/>
    <n v="2872"/>
    <n v="49359"/>
    <n v="58.2"/>
    <n v="146.80000000000001"/>
    <n v="2.5"/>
  </r>
  <r>
    <x v="0"/>
    <x v="0"/>
    <x v="6"/>
    <n v="493"/>
    <s v="ASTHMA"/>
    <x v="1"/>
    <n v="6104"/>
    <n v="2326"/>
    <n v="38482"/>
    <n v="60.4"/>
    <n v="158.6"/>
    <n v="2.6"/>
  </r>
  <r>
    <x v="0"/>
    <x v="0"/>
    <x v="7"/>
    <n v="493"/>
    <s v="ASTHMA"/>
    <x v="1"/>
    <n v="4868"/>
    <n v="1991"/>
    <n v="32810"/>
    <n v="60.7"/>
    <n v="148.4"/>
    <n v="2.4"/>
  </r>
  <r>
    <x v="0"/>
    <x v="1"/>
    <x v="5"/>
    <n v="493"/>
    <s v="ASTHMA"/>
    <x v="1"/>
    <n v="12350"/>
    <n v="4775"/>
    <n v="51421"/>
    <n v="92.9"/>
    <n v="240.2"/>
    <n v="2.6"/>
  </r>
  <r>
    <x v="0"/>
    <x v="1"/>
    <x v="6"/>
    <n v="493"/>
    <s v="ASTHMA"/>
    <x v="1"/>
    <n v="10148"/>
    <n v="3837"/>
    <n v="40277"/>
    <n v="95.3"/>
    <n v="252"/>
    <n v="2.6"/>
  </r>
  <r>
    <x v="0"/>
    <x v="1"/>
    <x v="7"/>
    <n v="493"/>
    <s v="ASTHMA"/>
    <x v="1"/>
    <n v="7874"/>
    <n v="3177"/>
    <n v="34737"/>
    <n v="91.5"/>
    <n v="226.7"/>
    <n v="2.5"/>
  </r>
  <r>
    <x v="0"/>
    <x v="2"/>
    <x v="5"/>
    <s v="."/>
    <s v="ASTHMA"/>
    <x v="1"/>
    <n v="0"/>
    <n v="0"/>
    <n v="3"/>
    <s v="."/>
    <s v="."/>
    <s v="."/>
  </r>
  <r>
    <x v="0"/>
    <x v="2"/>
    <x v="6"/>
    <s v="."/>
    <s v="ASTHMA"/>
    <x v="1"/>
    <n v="0"/>
    <n v="0"/>
    <n v="1"/>
    <s v="."/>
    <s v="."/>
    <s v="."/>
  </r>
  <r>
    <x v="1"/>
    <x v="0"/>
    <x v="5"/>
    <n v="493"/>
    <s v="ASTHMA"/>
    <x v="1"/>
    <n v="7718"/>
    <n v="3231"/>
    <n v="55140"/>
    <n v="58.6"/>
    <n v="140"/>
    <n v="2.4"/>
  </r>
  <r>
    <x v="1"/>
    <x v="0"/>
    <x v="6"/>
    <n v="493"/>
    <s v="ASTHMA"/>
    <x v="1"/>
    <n v="7521"/>
    <n v="2993"/>
    <n v="43728"/>
    <n v="68.400000000000006"/>
    <n v="172"/>
    <n v="2.5"/>
  </r>
  <r>
    <x v="1"/>
    <x v="0"/>
    <x v="7"/>
    <n v="493"/>
    <s v="ASTHMA"/>
    <x v="1"/>
    <n v="5849"/>
    <n v="2422"/>
    <n v="38014"/>
    <n v="63.7"/>
    <n v="153.9"/>
    <n v="2.4"/>
  </r>
  <r>
    <x v="1"/>
    <x v="1"/>
    <x v="5"/>
    <n v="493"/>
    <s v="ASTHMA"/>
    <x v="1"/>
    <n v="12418"/>
    <n v="5167"/>
    <n v="57459"/>
    <n v="89.9"/>
    <n v="216.1"/>
    <n v="2.4"/>
  </r>
  <r>
    <x v="1"/>
    <x v="1"/>
    <x v="6"/>
    <n v="493"/>
    <s v="ASTHMA"/>
    <x v="1"/>
    <n v="11396"/>
    <n v="4579"/>
    <n v="45787"/>
    <n v="100"/>
    <n v="248.9"/>
    <n v="2.5"/>
  </r>
  <r>
    <x v="1"/>
    <x v="1"/>
    <x v="7"/>
    <n v="493"/>
    <s v="ASTHMA"/>
    <x v="1"/>
    <n v="9150"/>
    <n v="3781"/>
    <n v="39887"/>
    <n v="94.8"/>
    <n v="229.4"/>
    <n v="2.4"/>
  </r>
  <r>
    <x v="2"/>
    <x v="0"/>
    <x v="5"/>
    <n v="493"/>
    <s v="ASTHMA"/>
    <x v="1"/>
    <n v="10773"/>
    <n v="5104"/>
    <n v="107688"/>
    <n v="47.4"/>
    <n v="100"/>
    <n v="2.1"/>
  </r>
  <r>
    <x v="2"/>
    <x v="0"/>
    <x v="6"/>
    <n v="493"/>
    <s v="ASTHMA"/>
    <x v="1"/>
    <n v="10391"/>
    <n v="4805"/>
    <n v="88514"/>
    <n v="54.3"/>
    <n v="117.4"/>
    <n v="2.2000000000000002"/>
  </r>
  <r>
    <x v="2"/>
    <x v="0"/>
    <x v="7"/>
    <n v="493"/>
    <s v="ASTHMA"/>
    <x v="1"/>
    <n v="8806"/>
    <n v="4163"/>
    <n v="78371"/>
    <n v="53.1"/>
    <n v="112.4"/>
    <n v="2.1"/>
  </r>
  <r>
    <x v="2"/>
    <x v="1"/>
    <x v="5"/>
    <n v="493"/>
    <s v="ASTHMA"/>
    <x v="1"/>
    <n v="13910"/>
    <n v="6280"/>
    <n v="112492"/>
    <n v="55.8"/>
    <n v="123.7"/>
    <n v="2.2000000000000002"/>
  </r>
  <r>
    <x v="2"/>
    <x v="1"/>
    <x v="6"/>
    <n v="493"/>
    <s v="ASTHMA"/>
    <x v="1"/>
    <n v="13695"/>
    <n v="6187"/>
    <n v="92733"/>
    <n v="66.7"/>
    <n v="147.69999999999999"/>
    <n v="2.2000000000000002"/>
  </r>
  <r>
    <x v="2"/>
    <x v="1"/>
    <x v="7"/>
    <n v="493"/>
    <s v="ASTHMA"/>
    <x v="1"/>
    <n v="11207"/>
    <n v="5236"/>
    <n v="82266"/>
    <n v="63.6"/>
    <n v="136.19999999999999"/>
    <n v="2.1"/>
  </r>
  <r>
    <x v="3"/>
    <x v="0"/>
    <x v="5"/>
    <n v="493"/>
    <s v="ASTHMA"/>
    <x v="1"/>
    <n v="2694"/>
    <n v="1338"/>
    <n v="32759"/>
    <n v="40.799999999999997"/>
    <n v="82.2"/>
    <n v="2"/>
  </r>
  <r>
    <x v="3"/>
    <x v="0"/>
    <x v="6"/>
    <n v="493"/>
    <s v="ASTHMA"/>
    <x v="1"/>
    <n v="2627"/>
    <n v="1317"/>
    <n v="27015"/>
    <n v="48.8"/>
    <n v="97.2"/>
    <n v="2"/>
  </r>
  <r>
    <x v="3"/>
    <x v="0"/>
    <x v="7"/>
    <n v="493"/>
    <s v="ASTHMA"/>
    <x v="1"/>
    <n v="2207"/>
    <n v="1125"/>
    <n v="24626"/>
    <n v="45.7"/>
    <n v="89.6"/>
    <n v="2"/>
  </r>
  <r>
    <x v="3"/>
    <x v="1"/>
    <x v="5"/>
    <n v="493"/>
    <s v="ASTHMA"/>
    <x v="1"/>
    <n v="1782"/>
    <n v="992"/>
    <n v="33381"/>
    <n v="29.7"/>
    <n v="53.4"/>
    <n v="1.8"/>
  </r>
  <r>
    <x v="3"/>
    <x v="1"/>
    <x v="6"/>
    <n v="493"/>
    <s v="ASTHMA"/>
    <x v="1"/>
    <n v="1663"/>
    <n v="913"/>
    <n v="27356"/>
    <n v="33.4"/>
    <n v="60.8"/>
    <n v="1.8"/>
  </r>
  <r>
    <x v="3"/>
    <x v="1"/>
    <x v="7"/>
    <n v="493"/>
    <s v="ASTHMA"/>
    <x v="1"/>
    <n v="1462"/>
    <n v="800"/>
    <n v="25031"/>
    <n v="32"/>
    <n v="58.4"/>
    <n v="1.8"/>
  </r>
  <r>
    <x v="4"/>
    <x v="0"/>
    <x v="5"/>
    <n v="493"/>
    <s v="ASTHMA"/>
    <x v="1"/>
    <n v="46525"/>
    <n v="17317"/>
    <n v="344284"/>
    <n v="50.3"/>
    <n v="135.1"/>
    <n v="2.7"/>
  </r>
  <r>
    <x v="4"/>
    <x v="0"/>
    <x v="6"/>
    <n v="493"/>
    <s v="ASTHMA"/>
    <x v="1"/>
    <n v="44636"/>
    <n v="15881"/>
    <n v="286358"/>
    <n v="55.5"/>
    <n v="155.9"/>
    <n v="2.8"/>
  </r>
  <r>
    <x v="4"/>
    <x v="0"/>
    <x v="7"/>
    <n v="493"/>
    <s v="ASTHMA"/>
    <x v="1"/>
    <n v="40580"/>
    <n v="14407"/>
    <n v="257343"/>
    <n v="56"/>
    <n v="157.69999999999999"/>
    <n v="2.8"/>
  </r>
  <r>
    <x v="4"/>
    <x v="1"/>
    <x v="5"/>
    <n v="493"/>
    <s v="ASTHMA"/>
    <x v="1"/>
    <n v="20521"/>
    <n v="9077"/>
    <n v="326981"/>
    <n v="27.8"/>
    <n v="62.8"/>
    <n v="2.2999999999999998"/>
  </r>
  <r>
    <x v="4"/>
    <x v="1"/>
    <x v="6"/>
    <n v="493"/>
    <s v="ASTHMA"/>
    <x v="1"/>
    <n v="19373"/>
    <n v="8243"/>
    <n v="274280"/>
    <n v="30.1"/>
    <n v="70.599999999999994"/>
    <n v="2.4"/>
  </r>
  <r>
    <x v="4"/>
    <x v="1"/>
    <x v="7"/>
    <n v="493"/>
    <s v="ASTHMA"/>
    <x v="1"/>
    <n v="17645"/>
    <n v="7274"/>
    <n v="237193"/>
    <n v="30.7"/>
    <n v="74.400000000000006"/>
    <n v="2.4"/>
  </r>
  <r>
    <x v="5"/>
    <x v="0"/>
    <x v="5"/>
    <n v="493"/>
    <s v="ASTHMA"/>
    <x v="1"/>
    <n v="104540"/>
    <n v="28488"/>
    <n v="349974"/>
    <n v="81.400000000000006"/>
    <n v="298.7"/>
    <n v="3.7"/>
  </r>
  <r>
    <x v="5"/>
    <x v="0"/>
    <x v="6"/>
    <n v="493"/>
    <s v="ASTHMA"/>
    <x v="1"/>
    <n v="111705"/>
    <n v="29424"/>
    <n v="324956"/>
    <n v="90.5"/>
    <n v="343.8"/>
    <n v="3.8"/>
  </r>
  <r>
    <x v="5"/>
    <x v="0"/>
    <x v="7"/>
    <n v="493"/>
    <s v="ASTHMA"/>
    <x v="1"/>
    <n v="120011"/>
    <n v="30242"/>
    <n v="328367"/>
    <n v="92.1"/>
    <n v="365.5"/>
    <n v="4"/>
  </r>
  <r>
    <x v="5"/>
    <x v="1"/>
    <x v="5"/>
    <n v="493"/>
    <s v="ASTHMA"/>
    <x v="1"/>
    <n v="41481"/>
    <n v="13171"/>
    <n v="333774"/>
    <n v="39.5"/>
    <n v="124.3"/>
    <n v="3.1"/>
  </r>
  <r>
    <x v="5"/>
    <x v="1"/>
    <x v="6"/>
    <n v="493"/>
    <s v="ASTHMA"/>
    <x v="1"/>
    <n v="43880"/>
    <n v="13425"/>
    <n v="312656"/>
    <n v="42.9"/>
    <n v="140.30000000000001"/>
    <n v="3.3"/>
  </r>
  <r>
    <x v="5"/>
    <x v="1"/>
    <x v="7"/>
    <n v="493"/>
    <s v="ASTHMA"/>
    <x v="1"/>
    <n v="45415"/>
    <n v="13714"/>
    <n v="307984"/>
    <n v="44.5"/>
    <n v="147.5"/>
    <n v="3.3"/>
  </r>
  <r>
    <x v="6"/>
    <x v="0"/>
    <x v="5"/>
    <n v="493"/>
    <s v="ASTHMA"/>
    <x v="1"/>
    <n v="165882"/>
    <n v="42591"/>
    <n v="567678"/>
    <n v="75"/>
    <n v="292.2"/>
    <n v="3.9"/>
  </r>
  <r>
    <x v="6"/>
    <x v="0"/>
    <x v="6"/>
    <n v="493"/>
    <s v="ASTHMA"/>
    <x v="1"/>
    <n v="195182"/>
    <n v="47838"/>
    <n v="641510"/>
    <n v="74.599999999999994"/>
    <n v="304.3"/>
    <n v="4.0999999999999996"/>
  </r>
  <r>
    <x v="6"/>
    <x v="0"/>
    <x v="7"/>
    <n v="493"/>
    <s v="ASTHMA"/>
    <x v="1"/>
    <n v="232427"/>
    <n v="53735"/>
    <n v="714148"/>
    <n v="75.2"/>
    <n v="325.5"/>
    <n v="4.3"/>
  </r>
  <r>
    <x v="6"/>
    <x v="1"/>
    <x v="5"/>
    <n v="493"/>
    <s v="ASTHMA"/>
    <x v="1"/>
    <n v="73023"/>
    <n v="21684"/>
    <n v="456965"/>
    <n v="47.5"/>
    <n v="159.80000000000001"/>
    <n v="3.4"/>
  </r>
  <r>
    <x v="6"/>
    <x v="1"/>
    <x v="6"/>
    <n v="493"/>
    <s v="ASTHMA"/>
    <x v="1"/>
    <n v="83736"/>
    <n v="23752"/>
    <n v="512690"/>
    <n v="46.3"/>
    <n v="163.30000000000001"/>
    <n v="3.5"/>
  </r>
  <r>
    <x v="6"/>
    <x v="1"/>
    <x v="7"/>
    <n v="493"/>
    <s v="ASTHMA"/>
    <x v="1"/>
    <n v="95469"/>
    <n v="26220"/>
    <n v="569042"/>
    <n v="46.1"/>
    <n v="167.8"/>
    <n v="3.6"/>
  </r>
  <r>
    <x v="0"/>
    <x v="0"/>
    <x v="5"/>
    <n v="493"/>
    <s v="ASTHMA"/>
    <x v="2"/>
    <n v="368"/>
    <n v="307"/>
    <n v="49359"/>
    <n v="6.2"/>
    <n v="7.5"/>
    <n v="1.2"/>
  </r>
  <r>
    <x v="0"/>
    <x v="0"/>
    <x v="6"/>
    <n v="493"/>
    <s v="ASTHMA"/>
    <x v="2"/>
    <n v="270"/>
    <n v="230"/>
    <n v="38482"/>
    <n v="6"/>
    <n v="7"/>
    <n v="1.2"/>
  </r>
  <r>
    <x v="0"/>
    <x v="0"/>
    <x v="7"/>
    <n v="493"/>
    <s v="ASTHMA"/>
    <x v="2"/>
    <n v="238"/>
    <n v="206"/>
    <n v="32810"/>
    <n v="6.3"/>
    <n v="7.3"/>
    <n v="1.2"/>
  </r>
  <r>
    <x v="0"/>
    <x v="1"/>
    <x v="5"/>
    <n v="493"/>
    <s v="ASTHMA"/>
    <x v="2"/>
    <n v="739"/>
    <n v="609"/>
    <n v="51421"/>
    <n v="11.8"/>
    <n v="14.4"/>
    <n v="1.2"/>
  </r>
  <r>
    <x v="0"/>
    <x v="1"/>
    <x v="6"/>
    <n v="493"/>
    <s v="ASTHMA"/>
    <x v="2"/>
    <n v="593"/>
    <n v="495"/>
    <n v="40277"/>
    <n v="12.3"/>
    <n v="14.7"/>
    <n v="1.2"/>
  </r>
  <r>
    <x v="0"/>
    <x v="1"/>
    <x v="7"/>
    <n v="493"/>
    <s v="ASTHMA"/>
    <x v="2"/>
    <n v="435"/>
    <n v="373"/>
    <n v="34737"/>
    <n v="10.7"/>
    <n v="12.5"/>
    <n v="1.2"/>
  </r>
  <r>
    <x v="0"/>
    <x v="2"/>
    <x v="5"/>
    <s v="."/>
    <s v="ASTHMA"/>
    <x v="2"/>
    <n v="0"/>
    <n v="0"/>
    <n v="3"/>
    <s v="."/>
    <s v="."/>
    <s v="."/>
  </r>
  <r>
    <x v="0"/>
    <x v="2"/>
    <x v="6"/>
    <s v="."/>
    <s v="ASTHMA"/>
    <x v="2"/>
    <n v="0"/>
    <n v="0"/>
    <n v="1"/>
    <s v="."/>
    <s v="."/>
    <s v="."/>
  </r>
  <r>
    <x v="1"/>
    <x v="0"/>
    <x v="5"/>
    <n v="493"/>
    <s v="ASTHMA"/>
    <x v="2"/>
    <n v="354"/>
    <n v="307"/>
    <n v="55140"/>
    <n v="5.6"/>
    <n v="6.4"/>
    <n v="1.2"/>
  </r>
  <r>
    <x v="1"/>
    <x v="0"/>
    <x v="6"/>
    <n v="493"/>
    <s v="ASTHMA"/>
    <x v="2"/>
    <n v="354"/>
    <n v="302"/>
    <n v="43728"/>
    <n v="6.9"/>
    <n v="8.1"/>
    <n v="1.2"/>
  </r>
  <r>
    <x v="1"/>
    <x v="0"/>
    <x v="7"/>
    <n v="493"/>
    <s v="ASTHMA"/>
    <x v="2"/>
    <n v="249"/>
    <n v="217"/>
    <n v="38014"/>
    <n v="5.7"/>
    <n v="6.6"/>
    <n v="1.1000000000000001"/>
  </r>
  <r>
    <x v="1"/>
    <x v="1"/>
    <x v="5"/>
    <n v="493"/>
    <s v="ASTHMA"/>
    <x v="2"/>
    <n v="631"/>
    <n v="540"/>
    <n v="57459"/>
    <n v="9.4"/>
    <n v="11"/>
    <n v="1.2"/>
  </r>
  <r>
    <x v="1"/>
    <x v="1"/>
    <x v="6"/>
    <n v="493"/>
    <s v="ASTHMA"/>
    <x v="2"/>
    <n v="600"/>
    <n v="508"/>
    <n v="45787"/>
    <n v="11.1"/>
    <n v="13.1"/>
    <n v="1.2"/>
  </r>
  <r>
    <x v="1"/>
    <x v="1"/>
    <x v="7"/>
    <n v="493"/>
    <s v="ASTHMA"/>
    <x v="2"/>
    <n v="453"/>
    <n v="367"/>
    <n v="39887"/>
    <n v="9.1999999999999993"/>
    <n v="11.4"/>
    <n v="1.2"/>
  </r>
  <r>
    <x v="2"/>
    <x v="0"/>
    <x v="5"/>
    <n v="493"/>
    <s v="ASTHMA"/>
    <x v="2"/>
    <n v="748"/>
    <n v="603"/>
    <n v="107688"/>
    <n v="5.6"/>
    <n v="6.9"/>
    <n v="1.2"/>
  </r>
  <r>
    <x v="2"/>
    <x v="0"/>
    <x v="6"/>
    <n v="493"/>
    <s v="ASTHMA"/>
    <x v="2"/>
    <n v="759"/>
    <n v="602"/>
    <n v="88514"/>
    <n v="6.8"/>
    <n v="8.6"/>
    <n v="1.3"/>
  </r>
  <r>
    <x v="2"/>
    <x v="0"/>
    <x v="7"/>
    <n v="493"/>
    <s v="ASTHMA"/>
    <x v="2"/>
    <n v="606"/>
    <n v="493"/>
    <n v="78371"/>
    <n v="6.3"/>
    <n v="7.7"/>
    <n v="1.2"/>
  </r>
  <r>
    <x v="2"/>
    <x v="1"/>
    <x v="5"/>
    <n v="493"/>
    <s v="ASTHMA"/>
    <x v="2"/>
    <n v="877"/>
    <n v="746"/>
    <n v="112492"/>
    <n v="6.6"/>
    <n v="7.8"/>
    <n v="1.2"/>
  </r>
  <r>
    <x v="2"/>
    <x v="1"/>
    <x v="6"/>
    <n v="493"/>
    <s v="ASTHMA"/>
    <x v="2"/>
    <n v="895"/>
    <n v="748"/>
    <n v="92733"/>
    <n v="8.1"/>
    <n v="9.6999999999999993"/>
    <n v="1.2"/>
  </r>
  <r>
    <x v="2"/>
    <x v="1"/>
    <x v="7"/>
    <n v="493"/>
    <s v="ASTHMA"/>
    <x v="2"/>
    <n v="705"/>
    <n v="604"/>
    <n v="82266"/>
    <n v="7.3"/>
    <n v="8.6"/>
    <n v="1.2"/>
  </r>
  <r>
    <x v="3"/>
    <x v="0"/>
    <x v="5"/>
    <n v="493"/>
    <s v="ASTHMA"/>
    <x v="2"/>
    <n v="330"/>
    <n v="277"/>
    <n v="32759"/>
    <n v="8.5"/>
    <n v="10.1"/>
    <n v="1.2"/>
  </r>
  <r>
    <x v="3"/>
    <x v="0"/>
    <x v="6"/>
    <n v="493"/>
    <s v="ASTHMA"/>
    <x v="2"/>
    <n v="339"/>
    <n v="265"/>
    <n v="27015"/>
    <n v="9.8000000000000007"/>
    <n v="12.5"/>
    <n v="1.3"/>
  </r>
  <r>
    <x v="3"/>
    <x v="0"/>
    <x v="7"/>
    <n v="493"/>
    <s v="ASTHMA"/>
    <x v="2"/>
    <n v="275"/>
    <n v="226"/>
    <n v="24626"/>
    <n v="9.1999999999999993"/>
    <n v="11.2"/>
    <n v="1.2"/>
  </r>
  <r>
    <x v="3"/>
    <x v="1"/>
    <x v="5"/>
    <n v="493"/>
    <s v="ASTHMA"/>
    <x v="2"/>
    <n v="222"/>
    <n v="184"/>
    <n v="33381"/>
    <n v="5.5"/>
    <n v="6.7"/>
    <n v="1.2"/>
  </r>
  <r>
    <x v="3"/>
    <x v="1"/>
    <x v="6"/>
    <n v="493"/>
    <s v="ASTHMA"/>
    <x v="2"/>
    <n v="203"/>
    <n v="175"/>
    <n v="27356"/>
    <n v="6.4"/>
    <n v="7.4"/>
    <n v="1.2"/>
  </r>
  <r>
    <x v="3"/>
    <x v="1"/>
    <x v="7"/>
    <n v="493"/>
    <s v="ASTHMA"/>
    <x v="2"/>
    <n v="149"/>
    <n v="116"/>
    <n v="25031"/>
    <n v="4.5999999999999996"/>
    <n v="6"/>
    <n v="1.3"/>
  </r>
  <r>
    <x v="4"/>
    <x v="0"/>
    <x v="5"/>
    <n v="493"/>
    <s v="ASTHMA"/>
    <x v="2"/>
    <n v="3990"/>
    <n v="2604"/>
    <n v="344284"/>
    <n v="7.6"/>
    <n v="11.6"/>
    <n v="1.5"/>
  </r>
  <r>
    <x v="4"/>
    <x v="0"/>
    <x v="6"/>
    <n v="493"/>
    <s v="ASTHMA"/>
    <x v="2"/>
    <n v="3954"/>
    <n v="2475"/>
    <n v="286358"/>
    <n v="8.6"/>
    <n v="13.8"/>
    <n v="1.6"/>
  </r>
  <r>
    <x v="4"/>
    <x v="0"/>
    <x v="7"/>
    <n v="493"/>
    <s v="ASTHMA"/>
    <x v="2"/>
    <n v="3666"/>
    <n v="2286"/>
    <n v="257343"/>
    <n v="8.9"/>
    <n v="14.2"/>
    <n v="1.6"/>
  </r>
  <r>
    <x v="4"/>
    <x v="1"/>
    <x v="5"/>
    <n v="493"/>
    <s v="ASTHMA"/>
    <x v="2"/>
    <n v="1685"/>
    <n v="1181"/>
    <n v="326981"/>
    <n v="3.6"/>
    <n v="5.2"/>
    <n v="1.4"/>
  </r>
  <r>
    <x v="4"/>
    <x v="1"/>
    <x v="6"/>
    <n v="493"/>
    <s v="ASTHMA"/>
    <x v="2"/>
    <n v="1775"/>
    <n v="1142"/>
    <n v="274280"/>
    <n v="4.2"/>
    <n v="6.5"/>
    <n v="1.6"/>
  </r>
  <r>
    <x v="4"/>
    <x v="1"/>
    <x v="7"/>
    <n v="493"/>
    <s v="ASTHMA"/>
    <x v="2"/>
    <n v="1712"/>
    <n v="1051"/>
    <n v="237193"/>
    <n v="4.4000000000000004"/>
    <n v="7.2"/>
    <n v="1.6"/>
  </r>
  <r>
    <x v="5"/>
    <x v="0"/>
    <x v="5"/>
    <n v="493"/>
    <s v="ASTHMA"/>
    <x v="2"/>
    <n v="6043"/>
    <n v="3708"/>
    <n v="349974"/>
    <n v="10.6"/>
    <n v="17.3"/>
    <n v="1.6"/>
  </r>
  <r>
    <x v="5"/>
    <x v="0"/>
    <x v="6"/>
    <n v="493"/>
    <s v="ASTHMA"/>
    <x v="2"/>
    <n v="6643"/>
    <n v="4039"/>
    <n v="324956"/>
    <n v="12.4"/>
    <n v="20.399999999999999"/>
    <n v="1.6"/>
  </r>
  <r>
    <x v="5"/>
    <x v="0"/>
    <x v="7"/>
    <n v="493"/>
    <s v="ASTHMA"/>
    <x v="2"/>
    <n v="7020"/>
    <n v="4270"/>
    <n v="328367"/>
    <n v="13"/>
    <n v="21.4"/>
    <n v="1.6"/>
  </r>
  <r>
    <x v="5"/>
    <x v="1"/>
    <x v="5"/>
    <n v="493"/>
    <s v="ASTHMA"/>
    <x v="2"/>
    <n v="2199"/>
    <n v="1430"/>
    <n v="333774"/>
    <n v="4.3"/>
    <n v="6.6"/>
    <n v="1.5"/>
  </r>
  <r>
    <x v="5"/>
    <x v="1"/>
    <x v="6"/>
    <n v="493"/>
    <s v="ASTHMA"/>
    <x v="2"/>
    <n v="2479"/>
    <n v="1530"/>
    <n v="312656"/>
    <n v="4.9000000000000004"/>
    <n v="7.9"/>
    <n v="1.6"/>
  </r>
  <r>
    <x v="5"/>
    <x v="1"/>
    <x v="7"/>
    <n v="493"/>
    <s v="ASTHMA"/>
    <x v="2"/>
    <n v="2599"/>
    <n v="1567"/>
    <n v="307984"/>
    <n v="5.0999999999999996"/>
    <n v="8.4"/>
    <n v="1.7"/>
  </r>
  <r>
    <x v="6"/>
    <x v="0"/>
    <x v="5"/>
    <n v="493"/>
    <s v="ASTHMA"/>
    <x v="2"/>
    <n v="6495"/>
    <n v="4147"/>
    <n v="567678"/>
    <n v="7.3"/>
    <n v="11.4"/>
    <n v="1.6"/>
  </r>
  <r>
    <x v="6"/>
    <x v="0"/>
    <x v="6"/>
    <n v="493"/>
    <s v="ASTHMA"/>
    <x v="2"/>
    <n v="7615"/>
    <n v="4741"/>
    <n v="641510"/>
    <n v="7.4"/>
    <n v="11.9"/>
    <n v="1.6"/>
  </r>
  <r>
    <x v="6"/>
    <x v="0"/>
    <x v="7"/>
    <n v="493"/>
    <s v="ASTHMA"/>
    <x v="2"/>
    <n v="9219"/>
    <n v="5545"/>
    <n v="714148"/>
    <n v="7.8"/>
    <n v="12.9"/>
    <n v="1.7"/>
  </r>
  <r>
    <x v="6"/>
    <x v="1"/>
    <x v="5"/>
    <n v="493"/>
    <s v="ASTHMA"/>
    <x v="2"/>
    <n v="2894"/>
    <n v="1903"/>
    <n v="456965"/>
    <n v="4.2"/>
    <n v="6.3"/>
    <n v="1.5"/>
  </r>
  <r>
    <x v="6"/>
    <x v="1"/>
    <x v="6"/>
    <n v="493"/>
    <s v="ASTHMA"/>
    <x v="2"/>
    <n v="2998"/>
    <n v="2037"/>
    <n v="512690"/>
    <n v="4"/>
    <n v="5.8"/>
    <n v="1.5"/>
  </r>
  <r>
    <x v="6"/>
    <x v="1"/>
    <x v="7"/>
    <n v="493"/>
    <s v="ASTHMA"/>
    <x v="2"/>
    <n v="3377"/>
    <n v="2182"/>
    <n v="569042"/>
    <n v="3.8"/>
    <n v="5.9"/>
    <n v="1.5"/>
  </r>
  <r>
    <x v="0"/>
    <x v="0"/>
    <x v="0"/>
    <n v="493"/>
    <s v="ASTHMA"/>
    <x v="0"/>
    <n v="69"/>
    <n v="43"/>
    <n v="11118"/>
    <n v="3.9"/>
    <n v="6.2"/>
    <n v="1.6"/>
  </r>
  <r>
    <x v="0"/>
    <x v="0"/>
    <x v="1"/>
    <n v="493"/>
    <s v="ASTHMA"/>
    <x v="0"/>
    <n v="63"/>
    <n v="44"/>
    <n v="11387"/>
    <n v="3.9"/>
    <n v="5.5"/>
    <n v="1.4"/>
  </r>
  <r>
    <x v="0"/>
    <x v="0"/>
    <x v="2"/>
    <n v="493"/>
    <s v="ASTHMA"/>
    <x v="0"/>
    <n v="77"/>
    <n v="52"/>
    <n v="11803"/>
    <n v="4.4000000000000004"/>
    <n v="6.5"/>
    <n v="1.5"/>
  </r>
  <r>
    <x v="0"/>
    <x v="0"/>
    <x v="3"/>
    <n v="493"/>
    <s v="ASTHMA"/>
    <x v="0"/>
    <n v="82"/>
    <n v="61"/>
    <n v="12475"/>
    <n v="4.9000000000000004"/>
    <n v="6.6"/>
    <n v="1.3"/>
  </r>
  <r>
    <x v="0"/>
    <x v="0"/>
    <x v="4"/>
    <n v="493"/>
    <s v="ASTHMA"/>
    <x v="0"/>
    <n v="79"/>
    <n v="52"/>
    <n v="13268"/>
    <n v="3.9"/>
    <n v="6"/>
    <n v="1.5"/>
  </r>
  <r>
    <x v="0"/>
    <x v="0"/>
    <x v="5"/>
    <n v="493"/>
    <s v="ASTHMA"/>
    <x v="0"/>
    <n v="82"/>
    <n v="51"/>
    <n v="13135"/>
    <n v="3.9"/>
    <n v="6.2"/>
    <n v="1.6"/>
  </r>
  <r>
    <x v="0"/>
    <x v="0"/>
    <x v="6"/>
    <n v="493"/>
    <s v="ASTHMA"/>
    <x v="0"/>
    <n v="81"/>
    <n v="43"/>
    <n v="13055"/>
    <n v="3.3"/>
    <n v="6.2"/>
    <n v="1.9"/>
  </r>
  <r>
    <x v="0"/>
    <x v="0"/>
    <x v="7"/>
    <s v="."/>
    <s v="ASTHMA"/>
    <x v="0"/>
    <n v="0"/>
    <n v="0"/>
    <n v="13602"/>
    <s v="."/>
    <s v="."/>
    <s v="."/>
  </r>
  <r>
    <x v="0"/>
    <x v="1"/>
    <x v="0"/>
    <n v="493"/>
    <s v="ASTHMA"/>
    <x v="0"/>
    <n v="78"/>
    <n v="51"/>
    <n v="11580"/>
    <n v="4.4000000000000004"/>
    <n v="6.7"/>
    <n v="1.5"/>
  </r>
  <r>
    <x v="0"/>
    <x v="1"/>
    <x v="1"/>
    <n v="493"/>
    <s v="ASTHMA"/>
    <x v="0"/>
    <n v="127"/>
    <n v="73"/>
    <n v="11957"/>
    <n v="6.1"/>
    <n v="10.6"/>
    <n v="1.7"/>
  </r>
  <r>
    <x v="0"/>
    <x v="1"/>
    <x v="2"/>
    <n v="493"/>
    <s v="ASTHMA"/>
    <x v="0"/>
    <n v="146"/>
    <n v="91"/>
    <n v="12427"/>
    <n v="7.3"/>
    <n v="11.7"/>
    <n v="1.6"/>
  </r>
  <r>
    <x v="0"/>
    <x v="1"/>
    <x v="3"/>
    <n v="493"/>
    <s v="ASTHMA"/>
    <x v="0"/>
    <n v="88"/>
    <n v="58"/>
    <n v="13302"/>
    <n v="4.4000000000000004"/>
    <n v="6.6"/>
    <n v="1.5"/>
  </r>
  <r>
    <x v="0"/>
    <x v="1"/>
    <x v="4"/>
    <n v="493"/>
    <s v="ASTHMA"/>
    <x v="0"/>
    <n v="129"/>
    <n v="87"/>
    <n v="14124"/>
    <n v="6.2"/>
    <n v="9.1"/>
    <n v="1.5"/>
  </r>
  <r>
    <x v="0"/>
    <x v="1"/>
    <x v="5"/>
    <n v="493"/>
    <s v="ASTHMA"/>
    <x v="0"/>
    <n v="170"/>
    <n v="100"/>
    <n v="14003"/>
    <n v="7.1"/>
    <n v="12.1"/>
    <n v="1.7"/>
  </r>
  <r>
    <x v="0"/>
    <x v="1"/>
    <x v="6"/>
    <n v="493"/>
    <s v="ASTHMA"/>
    <x v="0"/>
    <n v="125"/>
    <n v="82"/>
    <n v="13858"/>
    <n v="5.9"/>
    <n v="9"/>
    <n v="1.5"/>
  </r>
  <r>
    <x v="0"/>
    <x v="1"/>
    <x v="7"/>
    <s v="."/>
    <s v="ASTHMA"/>
    <x v="0"/>
    <n v="0"/>
    <n v="0"/>
    <n v="14455"/>
    <s v="."/>
    <s v="."/>
    <s v="."/>
  </r>
  <r>
    <x v="1"/>
    <x v="0"/>
    <x v="0"/>
    <n v="493"/>
    <s v="ASTHMA"/>
    <x v="0"/>
    <n v="40"/>
    <n v="26"/>
    <n v="12158"/>
    <n v="2.1"/>
    <n v="3.3"/>
    <n v="1.5"/>
  </r>
  <r>
    <x v="1"/>
    <x v="0"/>
    <x v="1"/>
    <n v="493"/>
    <s v="ASTHMA"/>
    <x v="0"/>
    <n v="53"/>
    <n v="35"/>
    <n v="12227"/>
    <n v="2.9"/>
    <n v="4.3"/>
    <n v="1.5"/>
  </r>
  <r>
    <x v="1"/>
    <x v="0"/>
    <x v="2"/>
    <n v="493"/>
    <s v="ASTHMA"/>
    <x v="0"/>
    <n v="65"/>
    <n v="38"/>
    <n v="12788"/>
    <n v="3"/>
    <n v="5.0999999999999996"/>
    <n v="1.7"/>
  </r>
  <r>
    <x v="1"/>
    <x v="0"/>
    <x v="3"/>
    <n v="493"/>
    <s v="ASTHMA"/>
    <x v="0"/>
    <n v="60"/>
    <n v="38"/>
    <n v="13558"/>
    <n v="2.8"/>
    <n v="4.4000000000000004"/>
    <n v="1.6"/>
  </r>
  <r>
    <x v="1"/>
    <x v="0"/>
    <x v="4"/>
    <n v="493"/>
    <s v="ASTHMA"/>
    <x v="0"/>
    <n v="49"/>
    <n v="26"/>
    <n v="14035"/>
    <n v="1.9"/>
    <n v="3.5"/>
    <n v="1.9"/>
  </r>
  <r>
    <x v="1"/>
    <x v="0"/>
    <x v="5"/>
    <n v="493"/>
    <s v="ASTHMA"/>
    <x v="0"/>
    <n v="73"/>
    <n v="40"/>
    <n v="14049"/>
    <n v="2.8"/>
    <n v="5.2"/>
    <n v="1.8"/>
  </r>
  <r>
    <x v="1"/>
    <x v="0"/>
    <x v="6"/>
    <n v="493"/>
    <s v="ASTHMA"/>
    <x v="0"/>
    <n v="86"/>
    <n v="47"/>
    <n v="14125"/>
    <n v="3.3"/>
    <n v="6.1"/>
    <n v="1.8"/>
  </r>
  <r>
    <x v="1"/>
    <x v="0"/>
    <x v="7"/>
    <s v="."/>
    <s v="ASTHMA"/>
    <x v="0"/>
    <n v="0"/>
    <n v="0"/>
    <n v="14881"/>
    <s v="."/>
    <s v="."/>
    <s v="."/>
  </r>
  <r>
    <x v="1"/>
    <x v="1"/>
    <x v="0"/>
    <n v="493"/>
    <s v="ASTHMA"/>
    <x v="0"/>
    <n v="67"/>
    <n v="36"/>
    <n v="12502"/>
    <n v="2.9"/>
    <n v="5.4"/>
    <n v="1.9"/>
  </r>
  <r>
    <x v="1"/>
    <x v="1"/>
    <x v="1"/>
    <n v="493"/>
    <s v="ASTHMA"/>
    <x v="0"/>
    <n v="62"/>
    <n v="38"/>
    <n v="12857"/>
    <n v="3"/>
    <n v="4.8"/>
    <n v="1.6"/>
  </r>
  <r>
    <x v="1"/>
    <x v="1"/>
    <x v="2"/>
    <n v="493"/>
    <s v="ASTHMA"/>
    <x v="0"/>
    <n v="51"/>
    <n v="40"/>
    <n v="13230"/>
    <n v="3"/>
    <n v="3.9"/>
    <n v="1.3"/>
  </r>
  <r>
    <x v="1"/>
    <x v="1"/>
    <x v="3"/>
    <n v="493"/>
    <s v="ASTHMA"/>
    <x v="0"/>
    <n v="108"/>
    <n v="59"/>
    <n v="14082"/>
    <n v="4.2"/>
    <n v="7.7"/>
    <n v="1.8"/>
  </r>
  <r>
    <x v="1"/>
    <x v="1"/>
    <x v="4"/>
    <n v="493"/>
    <s v="ASTHMA"/>
    <x v="0"/>
    <n v="66"/>
    <n v="48"/>
    <n v="14656"/>
    <n v="3.3"/>
    <n v="4.5"/>
    <n v="1.4"/>
  </r>
  <r>
    <x v="1"/>
    <x v="1"/>
    <x v="5"/>
    <n v="493"/>
    <s v="ASTHMA"/>
    <x v="0"/>
    <n v="97"/>
    <n v="54"/>
    <n v="14723"/>
    <n v="3.7"/>
    <n v="6.6"/>
    <n v="1.8"/>
  </r>
  <r>
    <x v="1"/>
    <x v="1"/>
    <x v="6"/>
    <n v="493"/>
    <s v="ASTHMA"/>
    <x v="0"/>
    <n v="118"/>
    <n v="68"/>
    <n v="14690"/>
    <n v="4.5999999999999996"/>
    <n v="8"/>
    <n v="1.7"/>
  </r>
  <r>
    <x v="1"/>
    <x v="1"/>
    <x v="7"/>
    <s v="."/>
    <s v="ASTHMA"/>
    <x v="0"/>
    <n v="0"/>
    <n v="0"/>
    <n v="15654"/>
    <s v="."/>
    <s v="."/>
    <s v="."/>
  </r>
  <r>
    <x v="2"/>
    <x v="0"/>
    <x v="0"/>
    <n v="493"/>
    <s v="ASTHMA"/>
    <x v="0"/>
    <n v="72"/>
    <n v="54"/>
    <n v="25578"/>
    <n v="2.1"/>
    <n v="2.8"/>
    <n v="1.3"/>
  </r>
  <r>
    <x v="2"/>
    <x v="0"/>
    <x v="1"/>
    <n v="493"/>
    <s v="ASTHMA"/>
    <x v="0"/>
    <n v="77"/>
    <n v="59"/>
    <n v="26092"/>
    <n v="2.2999999999999998"/>
    <n v="3"/>
    <n v="1.3"/>
  </r>
  <r>
    <x v="2"/>
    <x v="0"/>
    <x v="2"/>
    <n v="493"/>
    <s v="ASTHMA"/>
    <x v="0"/>
    <n v="122"/>
    <n v="84"/>
    <n v="26481"/>
    <n v="3.2"/>
    <n v="4.5999999999999996"/>
    <n v="1.5"/>
  </r>
  <r>
    <x v="2"/>
    <x v="0"/>
    <x v="3"/>
    <n v="493"/>
    <s v="ASTHMA"/>
    <x v="0"/>
    <n v="109"/>
    <n v="76"/>
    <n v="27948"/>
    <n v="2.7"/>
    <n v="3.9"/>
    <n v="1.4"/>
  </r>
  <r>
    <x v="2"/>
    <x v="0"/>
    <x v="4"/>
    <n v="493"/>
    <s v="ASTHMA"/>
    <x v="0"/>
    <n v="123"/>
    <n v="87"/>
    <n v="28876"/>
    <n v="3"/>
    <n v="4.3"/>
    <n v="1.4"/>
  </r>
  <r>
    <x v="2"/>
    <x v="0"/>
    <x v="5"/>
    <n v="493"/>
    <s v="ASTHMA"/>
    <x v="0"/>
    <n v="134"/>
    <n v="99"/>
    <n v="28422"/>
    <n v="3.5"/>
    <n v="4.7"/>
    <n v="1.4"/>
  </r>
  <r>
    <x v="2"/>
    <x v="0"/>
    <x v="6"/>
    <n v="493"/>
    <s v="ASTHMA"/>
    <x v="0"/>
    <n v="163"/>
    <n v="104"/>
    <n v="28361"/>
    <n v="3.7"/>
    <n v="5.7"/>
    <n v="1.6"/>
  </r>
  <r>
    <x v="2"/>
    <x v="0"/>
    <x v="7"/>
    <s v="."/>
    <s v="ASTHMA"/>
    <x v="0"/>
    <n v="0"/>
    <n v="0"/>
    <n v="29664"/>
    <s v="."/>
    <s v="."/>
    <s v="."/>
  </r>
  <r>
    <x v="2"/>
    <x v="1"/>
    <x v="0"/>
    <n v="493"/>
    <s v="ASTHMA"/>
    <x v="0"/>
    <n v="76"/>
    <n v="54"/>
    <n v="26556"/>
    <n v="2"/>
    <n v="2.9"/>
    <n v="1.4"/>
  </r>
  <r>
    <x v="2"/>
    <x v="1"/>
    <x v="1"/>
    <n v="493"/>
    <s v="ASTHMA"/>
    <x v="0"/>
    <n v="91"/>
    <n v="60"/>
    <n v="27079"/>
    <n v="2.2000000000000002"/>
    <n v="3.4"/>
    <n v="1.5"/>
  </r>
  <r>
    <x v="2"/>
    <x v="1"/>
    <x v="2"/>
    <n v="493"/>
    <s v="ASTHMA"/>
    <x v="0"/>
    <n v="103"/>
    <n v="73"/>
    <n v="27600"/>
    <n v="2.6"/>
    <n v="3.7"/>
    <n v="1.4"/>
  </r>
  <r>
    <x v="2"/>
    <x v="1"/>
    <x v="3"/>
    <n v="493"/>
    <s v="ASTHMA"/>
    <x v="0"/>
    <n v="127"/>
    <n v="84"/>
    <n v="29017"/>
    <n v="2.9"/>
    <n v="4.4000000000000004"/>
    <n v="1.5"/>
  </r>
  <r>
    <x v="2"/>
    <x v="1"/>
    <x v="4"/>
    <n v="493"/>
    <s v="ASTHMA"/>
    <x v="0"/>
    <n v="72"/>
    <n v="56"/>
    <n v="29791"/>
    <n v="1.9"/>
    <n v="2.4"/>
    <n v="1.3"/>
  </r>
  <r>
    <x v="2"/>
    <x v="1"/>
    <x v="5"/>
    <n v="493"/>
    <s v="ASTHMA"/>
    <x v="0"/>
    <n v="147"/>
    <n v="95"/>
    <n v="29467"/>
    <n v="3.2"/>
    <n v="5"/>
    <n v="1.5"/>
  </r>
  <r>
    <x v="2"/>
    <x v="1"/>
    <x v="6"/>
    <n v="493"/>
    <s v="ASTHMA"/>
    <x v="0"/>
    <n v="150"/>
    <n v="104"/>
    <n v="29237"/>
    <n v="3.6"/>
    <n v="5.0999999999999996"/>
    <n v="1.4"/>
  </r>
  <r>
    <x v="2"/>
    <x v="1"/>
    <x v="7"/>
    <s v="."/>
    <s v="ASTHMA"/>
    <x v="0"/>
    <n v="0"/>
    <n v="0"/>
    <n v="30718"/>
    <s v="."/>
    <s v="."/>
    <s v="."/>
  </r>
  <r>
    <x v="3"/>
    <x v="0"/>
    <x v="0"/>
    <n v="493"/>
    <s v="ASTHMA"/>
    <x v="0"/>
    <n v="51"/>
    <n v="40"/>
    <n v="6944"/>
    <n v="5.8"/>
    <n v="7.3"/>
    <n v="1.3"/>
  </r>
  <r>
    <x v="3"/>
    <x v="0"/>
    <x v="1"/>
    <n v="493"/>
    <s v="ASTHMA"/>
    <x v="0"/>
    <n v="49"/>
    <n v="42"/>
    <n v="7030"/>
    <n v="6"/>
    <n v="7"/>
    <n v="1.2"/>
  </r>
  <r>
    <x v="3"/>
    <x v="0"/>
    <x v="2"/>
    <n v="493"/>
    <s v="ASTHMA"/>
    <x v="0"/>
    <n v="58"/>
    <n v="42"/>
    <n v="7340"/>
    <n v="5.7"/>
    <n v="7.9"/>
    <n v="1.4"/>
  </r>
  <r>
    <x v="3"/>
    <x v="0"/>
    <x v="3"/>
    <n v="493"/>
    <s v="ASTHMA"/>
    <x v="0"/>
    <n v="68"/>
    <n v="47"/>
    <n v="7977"/>
    <n v="5.9"/>
    <n v="8.5"/>
    <n v="1.4"/>
  </r>
  <r>
    <x v="3"/>
    <x v="0"/>
    <x v="4"/>
    <n v="493"/>
    <s v="ASTHMA"/>
    <x v="0"/>
    <n v="87"/>
    <n v="59"/>
    <n v="8720"/>
    <n v="6.8"/>
    <n v="10"/>
    <n v="1.5"/>
  </r>
  <r>
    <x v="3"/>
    <x v="0"/>
    <x v="5"/>
    <n v="493"/>
    <s v="ASTHMA"/>
    <x v="0"/>
    <n v="100"/>
    <n v="61"/>
    <n v="8616"/>
    <n v="7.1"/>
    <n v="11.6"/>
    <n v="1.6"/>
  </r>
  <r>
    <x v="3"/>
    <x v="0"/>
    <x v="6"/>
    <n v="493"/>
    <s v="ASTHMA"/>
    <x v="0"/>
    <n v="76"/>
    <n v="51"/>
    <n v="8711"/>
    <n v="5.9"/>
    <n v="8.6999999999999993"/>
    <n v="1.5"/>
  </r>
  <r>
    <x v="3"/>
    <x v="0"/>
    <x v="7"/>
    <s v="."/>
    <s v="ASTHMA"/>
    <x v="0"/>
    <n v="0"/>
    <n v="0"/>
    <n v="9181"/>
    <s v="."/>
    <s v="."/>
    <s v="."/>
  </r>
  <r>
    <x v="3"/>
    <x v="1"/>
    <x v="0"/>
    <n v="493"/>
    <s v="ASTHMA"/>
    <x v="0"/>
    <n v="11"/>
    <n v="9"/>
    <n v="6599"/>
    <n v="1.4"/>
    <n v="1.7"/>
    <n v="1.2"/>
  </r>
  <r>
    <x v="3"/>
    <x v="1"/>
    <x v="1"/>
    <n v="493"/>
    <s v="ASTHMA"/>
    <x v="0"/>
    <n v="19"/>
    <n v="16"/>
    <n v="6869"/>
    <n v="2.2999999999999998"/>
    <n v="2.8"/>
    <n v="1.2"/>
  </r>
  <r>
    <x v="3"/>
    <x v="1"/>
    <x v="2"/>
    <n v="493"/>
    <s v="ASTHMA"/>
    <x v="0"/>
    <n v="16"/>
    <n v="14"/>
    <n v="7244"/>
    <n v="1.9"/>
    <n v="2.2000000000000002"/>
    <n v="1.1000000000000001"/>
  </r>
  <r>
    <x v="3"/>
    <x v="1"/>
    <x v="3"/>
    <n v="493"/>
    <s v="ASTHMA"/>
    <x v="0"/>
    <n v="30"/>
    <n v="20"/>
    <n v="7693"/>
    <n v="2.6"/>
    <n v="3.9"/>
    <n v="1.5"/>
  </r>
  <r>
    <x v="3"/>
    <x v="1"/>
    <x v="4"/>
    <n v="493"/>
    <s v="ASTHMA"/>
    <x v="0"/>
    <n v="49"/>
    <n v="23"/>
    <n v="8398"/>
    <n v="2.7"/>
    <n v="5.8"/>
    <n v="2.1"/>
  </r>
  <r>
    <x v="3"/>
    <x v="1"/>
    <x v="5"/>
    <n v="493"/>
    <s v="ASTHMA"/>
    <x v="0"/>
    <n v="33"/>
    <n v="19"/>
    <n v="8263"/>
    <n v="2.2999999999999998"/>
    <n v="4"/>
    <n v="1.7"/>
  </r>
  <r>
    <x v="3"/>
    <x v="1"/>
    <x v="6"/>
    <n v="493"/>
    <s v="ASTHMA"/>
    <x v="0"/>
    <n v="42"/>
    <n v="37"/>
    <n v="8457"/>
    <n v="4.4000000000000004"/>
    <n v="5"/>
    <n v="1.1000000000000001"/>
  </r>
  <r>
    <x v="3"/>
    <x v="1"/>
    <x v="7"/>
    <s v="."/>
    <s v="ASTHMA"/>
    <x v="0"/>
    <n v="0"/>
    <n v="0"/>
    <n v="9024"/>
    <s v="."/>
    <s v="."/>
    <s v="."/>
  </r>
  <r>
    <x v="4"/>
    <x v="0"/>
    <x v="0"/>
    <n v="493"/>
    <s v="ASTHMA"/>
    <x v="0"/>
    <n v="463"/>
    <n v="353"/>
    <n v="67107"/>
    <n v="5.3"/>
    <n v="6.9"/>
    <n v="1.3"/>
  </r>
  <r>
    <x v="4"/>
    <x v="0"/>
    <x v="1"/>
    <n v="493"/>
    <s v="ASTHMA"/>
    <x v="0"/>
    <n v="495"/>
    <n v="359"/>
    <n v="67930"/>
    <n v="5.3"/>
    <n v="7.3"/>
    <n v="1.4"/>
  </r>
  <r>
    <x v="4"/>
    <x v="0"/>
    <x v="2"/>
    <n v="493"/>
    <s v="ASTHMA"/>
    <x v="0"/>
    <n v="632"/>
    <n v="482"/>
    <n v="70206"/>
    <n v="6.9"/>
    <n v="9"/>
    <n v="1.3"/>
  </r>
  <r>
    <x v="4"/>
    <x v="0"/>
    <x v="3"/>
    <n v="493"/>
    <s v="ASTHMA"/>
    <x v="0"/>
    <n v="660"/>
    <n v="478"/>
    <n v="74779"/>
    <n v="6.4"/>
    <n v="8.8000000000000007"/>
    <n v="1.4"/>
  </r>
  <r>
    <x v="4"/>
    <x v="0"/>
    <x v="4"/>
    <n v="493"/>
    <s v="ASTHMA"/>
    <x v="0"/>
    <n v="718"/>
    <n v="549"/>
    <n v="78670"/>
    <n v="7"/>
    <n v="9.1"/>
    <n v="1.3"/>
  </r>
  <r>
    <x v="4"/>
    <x v="0"/>
    <x v="5"/>
    <n v="493"/>
    <s v="ASTHMA"/>
    <x v="0"/>
    <n v="835"/>
    <n v="615"/>
    <n v="76708"/>
    <n v="8"/>
    <n v="10.9"/>
    <n v="1.4"/>
  </r>
  <r>
    <x v="4"/>
    <x v="0"/>
    <x v="6"/>
    <n v="493"/>
    <s v="ASTHMA"/>
    <x v="0"/>
    <n v="833"/>
    <n v="625"/>
    <n v="76692"/>
    <n v="8.1"/>
    <n v="10.9"/>
    <n v="1.3"/>
  </r>
  <r>
    <x v="4"/>
    <x v="0"/>
    <x v="7"/>
    <s v="."/>
    <s v="ASTHMA"/>
    <x v="0"/>
    <n v="0"/>
    <n v="0"/>
    <n v="80116"/>
    <s v="."/>
    <s v="."/>
    <s v="."/>
  </r>
  <r>
    <x v="4"/>
    <x v="1"/>
    <x v="0"/>
    <n v="493"/>
    <s v="ASTHMA"/>
    <x v="0"/>
    <n v="98"/>
    <n v="69"/>
    <n v="60850"/>
    <n v="1.1000000000000001"/>
    <n v="1.6"/>
    <n v="1.4"/>
  </r>
  <r>
    <x v="4"/>
    <x v="1"/>
    <x v="1"/>
    <n v="493"/>
    <s v="ASTHMA"/>
    <x v="0"/>
    <n v="150"/>
    <n v="108"/>
    <n v="61245"/>
    <n v="1.8"/>
    <n v="2.4"/>
    <n v="1.4"/>
  </r>
  <r>
    <x v="4"/>
    <x v="1"/>
    <x v="2"/>
    <n v="493"/>
    <s v="ASTHMA"/>
    <x v="0"/>
    <n v="174"/>
    <n v="122"/>
    <n v="63292"/>
    <n v="1.9"/>
    <n v="2.7"/>
    <n v="1.4"/>
  </r>
  <r>
    <x v="4"/>
    <x v="1"/>
    <x v="3"/>
    <n v="493"/>
    <s v="ASTHMA"/>
    <x v="0"/>
    <n v="217"/>
    <n v="145"/>
    <n v="66802"/>
    <n v="2.2000000000000002"/>
    <n v="3.2"/>
    <n v="1.5"/>
  </r>
  <r>
    <x v="4"/>
    <x v="1"/>
    <x v="4"/>
    <n v="493"/>
    <s v="ASTHMA"/>
    <x v="0"/>
    <n v="221"/>
    <n v="137"/>
    <n v="69224"/>
    <n v="2"/>
    <n v="3.2"/>
    <n v="1.6"/>
  </r>
  <r>
    <x v="4"/>
    <x v="1"/>
    <x v="5"/>
    <n v="493"/>
    <s v="ASTHMA"/>
    <x v="0"/>
    <n v="224"/>
    <n v="142"/>
    <n v="67505"/>
    <n v="2.1"/>
    <n v="3.3"/>
    <n v="1.6"/>
  </r>
  <r>
    <x v="4"/>
    <x v="1"/>
    <x v="6"/>
    <n v="493"/>
    <s v="ASTHMA"/>
    <x v="0"/>
    <n v="204"/>
    <n v="144"/>
    <n v="66952"/>
    <n v="2.2000000000000002"/>
    <n v="3"/>
    <n v="1.4"/>
  </r>
  <r>
    <x v="4"/>
    <x v="1"/>
    <x v="7"/>
    <s v="."/>
    <s v="ASTHMA"/>
    <x v="0"/>
    <n v="0"/>
    <n v="0"/>
    <n v="68456"/>
    <s v="."/>
    <s v="."/>
    <s v="."/>
  </r>
  <r>
    <x v="5"/>
    <x v="0"/>
    <x v="0"/>
    <n v="493"/>
    <s v="ASTHMA"/>
    <x v="0"/>
    <n v="757"/>
    <n v="520"/>
    <n v="58941"/>
    <n v="8.8000000000000007"/>
    <n v="12.8"/>
    <n v="1.5"/>
  </r>
  <r>
    <x v="5"/>
    <x v="0"/>
    <x v="1"/>
    <n v="493"/>
    <s v="ASTHMA"/>
    <x v="0"/>
    <n v="757"/>
    <n v="497"/>
    <n v="61578"/>
    <n v="8.1"/>
    <n v="12.3"/>
    <n v="1.5"/>
  </r>
  <r>
    <x v="5"/>
    <x v="0"/>
    <x v="2"/>
    <n v="493"/>
    <s v="ASTHMA"/>
    <x v="0"/>
    <n v="909"/>
    <n v="599"/>
    <n v="65155"/>
    <n v="9.1999999999999993"/>
    <n v="14"/>
    <n v="1.5"/>
  </r>
  <r>
    <x v="5"/>
    <x v="0"/>
    <x v="3"/>
    <n v="493"/>
    <s v="ASTHMA"/>
    <x v="0"/>
    <n v="1098"/>
    <n v="697"/>
    <n v="70791"/>
    <n v="9.8000000000000007"/>
    <n v="15.5"/>
    <n v="1.6"/>
  </r>
  <r>
    <x v="5"/>
    <x v="0"/>
    <x v="4"/>
    <n v="493"/>
    <s v="ASTHMA"/>
    <x v="0"/>
    <n v="1120"/>
    <n v="699"/>
    <n v="76503"/>
    <n v="9.1"/>
    <n v="14.6"/>
    <n v="1.6"/>
  </r>
  <r>
    <x v="5"/>
    <x v="0"/>
    <x v="5"/>
    <n v="493"/>
    <s v="ASTHMA"/>
    <x v="0"/>
    <n v="1093"/>
    <n v="687"/>
    <n v="76760"/>
    <n v="8.9"/>
    <n v="14.2"/>
    <n v="1.6"/>
  </r>
  <r>
    <x v="5"/>
    <x v="0"/>
    <x v="6"/>
    <n v="493"/>
    <s v="ASTHMA"/>
    <x v="0"/>
    <n v="1110"/>
    <n v="726"/>
    <n v="77976"/>
    <n v="9.3000000000000007"/>
    <n v="14.2"/>
    <n v="1.5"/>
  </r>
  <r>
    <x v="5"/>
    <x v="0"/>
    <x v="7"/>
    <s v="."/>
    <s v="ASTHMA"/>
    <x v="0"/>
    <n v="0"/>
    <n v="0"/>
    <n v="83614"/>
    <s v="."/>
    <s v="."/>
    <s v="."/>
  </r>
  <r>
    <x v="5"/>
    <x v="1"/>
    <x v="0"/>
    <n v="493"/>
    <s v="ASTHMA"/>
    <x v="0"/>
    <n v="313"/>
    <n v="212"/>
    <n v="53086"/>
    <n v="4"/>
    <n v="5.9"/>
    <n v="1.5"/>
  </r>
  <r>
    <x v="5"/>
    <x v="1"/>
    <x v="1"/>
    <n v="493"/>
    <s v="ASTHMA"/>
    <x v="0"/>
    <n v="273"/>
    <n v="184"/>
    <n v="55343"/>
    <n v="3.3"/>
    <n v="4.9000000000000004"/>
    <n v="1.5"/>
  </r>
  <r>
    <x v="5"/>
    <x v="1"/>
    <x v="2"/>
    <n v="493"/>
    <s v="ASTHMA"/>
    <x v="0"/>
    <n v="370"/>
    <n v="241"/>
    <n v="58559"/>
    <n v="4.0999999999999996"/>
    <n v="6.3"/>
    <n v="1.5"/>
  </r>
  <r>
    <x v="5"/>
    <x v="1"/>
    <x v="3"/>
    <n v="493"/>
    <s v="ASTHMA"/>
    <x v="0"/>
    <n v="422"/>
    <n v="271"/>
    <n v="63303"/>
    <n v="4.3"/>
    <n v="6.7"/>
    <n v="1.6"/>
  </r>
  <r>
    <x v="5"/>
    <x v="1"/>
    <x v="4"/>
    <n v="493"/>
    <s v="ASTHMA"/>
    <x v="0"/>
    <n v="463"/>
    <n v="320"/>
    <n v="67441"/>
    <n v="4.7"/>
    <n v="6.9"/>
    <n v="1.4"/>
  </r>
  <r>
    <x v="5"/>
    <x v="1"/>
    <x v="5"/>
    <n v="493"/>
    <s v="ASTHMA"/>
    <x v="0"/>
    <n v="526"/>
    <n v="341"/>
    <n v="67542"/>
    <n v="5"/>
    <n v="7.8"/>
    <n v="1.5"/>
  </r>
  <r>
    <x v="5"/>
    <x v="1"/>
    <x v="6"/>
    <n v="493"/>
    <s v="ASTHMA"/>
    <x v="0"/>
    <n v="567"/>
    <n v="343"/>
    <n v="68389"/>
    <n v="5"/>
    <n v="8.3000000000000007"/>
    <n v="1.7"/>
  </r>
  <r>
    <x v="5"/>
    <x v="1"/>
    <x v="7"/>
    <s v="."/>
    <s v="ASTHMA"/>
    <x v="0"/>
    <n v="0"/>
    <n v="0"/>
    <n v="72454"/>
    <s v="."/>
    <s v="."/>
    <s v="."/>
  </r>
  <r>
    <x v="6"/>
    <x v="0"/>
    <x v="0"/>
    <n v="493"/>
    <s v="ASTHMA"/>
    <x v="0"/>
    <n v="722"/>
    <n v="471"/>
    <n v="32858"/>
    <n v="14.3"/>
    <n v="22"/>
    <n v="1.5"/>
  </r>
  <r>
    <x v="6"/>
    <x v="0"/>
    <x v="1"/>
    <n v="493"/>
    <s v="ASTHMA"/>
    <x v="0"/>
    <n v="677"/>
    <n v="458"/>
    <n v="33202"/>
    <n v="13.8"/>
    <n v="20.399999999999999"/>
    <n v="1.5"/>
  </r>
  <r>
    <x v="6"/>
    <x v="0"/>
    <x v="2"/>
    <n v="493"/>
    <s v="ASTHMA"/>
    <x v="0"/>
    <n v="934"/>
    <n v="579"/>
    <n v="33856"/>
    <n v="17.100000000000001"/>
    <n v="27.6"/>
    <n v="1.6"/>
  </r>
  <r>
    <x v="6"/>
    <x v="0"/>
    <x v="3"/>
    <n v="493"/>
    <s v="ASTHMA"/>
    <x v="0"/>
    <n v="1236"/>
    <n v="643"/>
    <n v="34529"/>
    <n v="18.600000000000001"/>
    <n v="35.799999999999997"/>
    <n v="1.9"/>
  </r>
  <r>
    <x v="6"/>
    <x v="0"/>
    <x v="4"/>
    <n v="493"/>
    <s v="ASTHMA"/>
    <x v="0"/>
    <n v="1274"/>
    <n v="702"/>
    <n v="35456"/>
    <n v="19.8"/>
    <n v="35.9"/>
    <n v="1.8"/>
  </r>
  <r>
    <x v="6"/>
    <x v="0"/>
    <x v="5"/>
    <n v="493"/>
    <s v="ASTHMA"/>
    <x v="0"/>
    <n v="1440"/>
    <n v="733"/>
    <n v="36180"/>
    <n v="20.3"/>
    <n v="39.799999999999997"/>
    <n v="2"/>
  </r>
  <r>
    <x v="6"/>
    <x v="0"/>
    <x v="6"/>
    <n v="493"/>
    <s v="ASTHMA"/>
    <x v="0"/>
    <n v="1473"/>
    <n v="737"/>
    <n v="37513"/>
    <n v="19.600000000000001"/>
    <n v="39.299999999999997"/>
    <n v="2"/>
  </r>
  <r>
    <x v="6"/>
    <x v="0"/>
    <x v="7"/>
    <s v="."/>
    <s v="ASTHMA"/>
    <x v="0"/>
    <n v="0"/>
    <n v="0"/>
    <n v="40493"/>
    <s v="."/>
    <s v="."/>
    <s v="."/>
  </r>
  <r>
    <x v="6"/>
    <x v="1"/>
    <x v="0"/>
    <n v="493"/>
    <s v="ASTHMA"/>
    <x v="0"/>
    <n v="342"/>
    <n v="237"/>
    <n v="24620"/>
    <n v="9.6"/>
    <n v="13.9"/>
    <n v="1.4"/>
  </r>
  <r>
    <x v="6"/>
    <x v="1"/>
    <x v="1"/>
    <n v="493"/>
    <s v="ASTHMA"/>
    <x v="0"/>
    <n v="334"/>
    <n v="238"/>
    <n v="24877"/>
    <n v="9.6"/>
    <n v="13.4"/>
    <n v="1.4"/>
  </r>
  <r>
    <x v="6"/>
    <x v="1"/>
    <x v="2"/>
    <n v="493"/>
    <s v="ASTHMA"/>
    <x v="0"/>
    <n v="529"/>
    <n v="338"/>
    <n v="25314"/>
    <n v="13.4"/>
    <n v="20.9"/>
    <n v="1.6"/>
  </r>
  <r>
    <x v="6"/>
    <x v="1"/>
    <x v="3"/>
    <n v="493"/>
    <s v="ASTHMA"/>
    <x v="0"/>
    <n v="513"/>
    <n v="319"/>
    <n v="25966"/>
    <n v="12.3"/>
    <n v="19.8"/>
    <n v="1.6"/>
  </r>
  <r>
    <x v="6"/>
    <x v="1"/>
    <x v="4"/>
    <n v="493"/>
    <s v="ASTHMA"/>
    <x v="0"/>
    <n v="603"/>
    <n v="336"/>
    <n v="26855"/>
    <n v="12.5"/>
    <n v="22.5"/>
    <n v="1.8"/>
  </r>
  <r>
    <x v="6"/>
    <x v="1"/>
    <x v="5"/>
    <n v="493"/>
    <s v="ASTHMA"/>
    <x v="0"/>
    <n v="702"/>
    <n v="390"/>
    <n v="27361"/>
    <n v="14.3"/>
    <n v="25.7"/>
    <n v="1.8"/>
  </r>
  <r>
    <x v="6"/>
    <x v="1"/>
    <x v="6"/>
    <n v="493"/>
    <s v="ASTHMA"/>
    <x v="0"/>
    <n v="597"/>
    <n v="363"/>
    <n v="28571"/>
    <n v="12.7"/>
    <n v="20.9"/>
    <n v="1.6"/>
  </r>
  <r>
    <x v="6"/>
    <x v="1"/>
    <x v="7"/>
    <s v="."/>
    <s v="ASTHMA"/>
    <x v="0"/>
    <n v="0"/>
    <n v="0"/>
    <n v="31255"/>
    <s v="."/>
    <s v="."/>
    <s v="."/>
  </r>
  <r>
    <x v="0"/>
    <x v="0"/>
    <x v="0"/>
    <n v="493"/>
    <s v="ASTHMA"/>
    <x v="1"/>
    <n v="1327"/>
    <n v="573"/>
    <n v="11118"/>
    <n v="51.5"/>
    <n v="119.4"/>
    <n v="2.2999999999999998"/>
  </r>
  <r>
    <x v="0"/>
    <x v="0"/>
    <x v="1"/>
    <n v="493"/>
    <s v="ASTHMA"/>
    <x v="1"/>
    <n v="1349"/>
    <n v="575"/>
    <n v="11387"/>
    <n v="50.5"/>
    <n v="118.5"/>
    <n v="2.2999999999999998"/>
  </r>
  <r>
    <x v="0"/>
    <x v="0"/>
    <x v="2"/>
    <n v="493"/>
    <s v="ASTHMA"/>
    <x v="1"/>
    <n v="1785"/>
    <n v="740"/>
    <n v="11803"/>
    <n v="62.7"/>
    <n v="151.19999999999999"/>
    <n v="2.4"/>
  </r>
  <r>
    <x v="0"/>
    <x v="0"/>
    <x v="3"/>
    <n v="493"/>
    <s v="ASTHMA"/>
    <x v="1"/>
    <n v="1997"/>
    <n v="713"/>
    <n v="12475"/>
    <n v="57.2"/>
    <n v="160.1"/>
    <n v="2.8"/>
  </r>
  <r>
    <x v="0"/>
    <x v="0"/>
    <x v="4"/>
    <n v="493"/>
    <s v="ASTHMA"/>
    <x v="1"/>
    <n v="1880"/>
    <n v="667"/>
    <n v="13268"/>
    <n v="50.3"/>
    <n v="141.69999999999999"/>
    <n v="2.8"/>
  </r>
  <r>
    <x v="0"/>
    <x v="0"/>
    <x v="5"/>
    <n v="493"/>
    <s v="ASTHMA"/>
    <x v="1"/>
    <n v="1714"/>
    <n v="680"/>
    <n v="13135"/>
    <n v="51.8"/>
    <n v="130.5"/>
    <n v="2.5"/>
  </r>
  <r>
    <x v="0"/>
    <x v="0"/>
    <x v="6"/>
    <n v="493"/>
    <s v="ASTHMA"/>
    <x v="1"/>
    <n v="1647"/>
    <n v="592"/>
    <n v="13055"/>
    <n v="45.3"/>
    <n v="126.2"/>
    <n v="2.8"/>
  </r>
  <r>
    <x v="0"/>
    <x v="0"/>
    <x v="7"/>
    <s v="."/>
    <s v="ASTHMA"/>
    <x v="1"/>
    <n v="0"/>
    <n v="0"/>
    <n v="13602"/>
    <s v="."/>
    <s v="."/>
    <s v="."/>
  </r>
  <r>
    <x v="0"/>
    <x v="1"/>
    <x v="0"/>
    <n v="493"/>
    <s v="ASTHMA"/>
    <x v="1"/>
    <n v="2256"/>
    <n v="914"/>
    <n v="11580"/>
    <n v="78.900000000000006"/>
    <n v="194.8"/>
    <n v="2.5"/>
  </r>
  <r>
    <x v="0"/>
    <x v="1"/>
    <x v="1"/>
    <n v="493"/>
    <s v="ASTHMA"/>
    <x v="1"/>
    <n v="2502"/>
    <n v="1052"/>
    <n v="11957"/>
    <n v="88"/>
    <n v="209.2"/>
    <n v="2.4"/>
  </r>
  <r>
    <x v="0"/>
    <x v="1"/>
    <x v="2"/>
    <n v="493"/>
    <s v="ASTHMA"/>
    <x v="1"/>
    <n v="3261"/>
    <n v="1213"/>
    <n v="12427"/>
    <n v="97.6"/>
    <n v="262.39999999999998"/>
    <n v="2.7"/>
  </r>
  <r>
    <x v="0"/>
    <x v="1"/>
    <x v="3"/>
    <n v="493"/>
    <s v="ASTHMA"/>
    <x v="1"/>
    <n v="3167"/>
    <n v="1247"/>
    <n v="13302"/>
    <n v="93.7"/>
    <n v="238.1"/>
    <n v="2.5"/>
  </r>
  <r>
    <x v="0"/>
    <x v="1"/>
    <x v="4"/>
    <n v="493"/>
    <s v="ASTHMA"/>
    <x v="1"/>
    <n v="3290"/>
    <n v="1215"/>
    <n v="14124"/>
    <n v="86"/>
    <n v="232.9"/>
    <n v="2.7"/>
  </r>
  <r>
    <x v="0"/>
    <x v="1"/>
    <x v="5"/>
    <n v="493"/>
    <s v="ASTHMA"/>
    <x v="1"/>
    <n v="3279"/>
    <n v="1182"/>
    <n v="14003"/>
    <n v="84.4"/>
    <n v="234.2"/>
    <n v="2.8"/>
  </r>
  <r>
    <x v="0"/>
    <x v="1"/>
    <x v="6"/>
    <n v="493"/>
    <s v="ASTHMA"/>
    <x v="1"/>
    <n v="3121"/>
    <n v="1129"/>
    <n v="13858"/>
    <n v="81.5"/>
    <n v="225.2"/>
    <n v="2.8"/>
  </r>
  <r>
    <x v="0"/>
    <x v="1"/>
    <x v="7"/>
    <s v="."/>
    <s v="ASTHMA"/>
    <x v="1"/>
    <n v="0"/>
    <n v="0"/>
    <n v="14455"/>
    <s v="."/>
    <s v="."/>
    <s v="."/>
  </r>
  <r>
    <x v="1"/>
    <x v="0"/>
    <x v="0"/>
    <n v="493"/>
    <s v="ASTHMA"/>
    <x v="1"/>
    <n v="1605"/>
    <n v="679"/>
    <n v="12158"/>
    <n v="55.8"/>
    <n v="132"/>
    <n v="2.4"/>
  </r>
  <r>
    <x v="1"/>
    <x v="0"/>
    <x v="1"/>
    <n v="493"/>
    <s v="ASTHMA"/>
    <x v="1"/>
    <n v="1816"/>
    <n v="833"/>
    <n v="12227"/>
    <n v="68.099999999999994"/>
    <n v="148.5"/>
    <n v="2.2000000000000002"/>
  </r>
  <r>
    <x v="1"/>
    <x v="0"/>
    <x v="2"/>
    <n v="493"/>
    <s v="ASTHMA"/>
    <x v="1"/>
    <n v="2523"/>
    <n v="1050"/>
    <n v="12788"/>
    <n v="82.1"/>
    <n v="197.3"/>
    <n v="2.4"/>
  </r>
  <r>
    <x v="1"/>
    <x v="0"/>
    <x v="3"/>
    <n v="493"/>
    <s v="ASTHMA"/>
    <x v="1"/>
    <n v="2514"/>
    <n v="1033"/>
    <n v="13558"/>
    <n v="76.2"/>
    <n v="185.4"/>
    <n v="2.4"/>
  </r>
  <r>
    <x v="1"/>
    <x v="0"/>
    <x v="4"/>
    <n v="493"/>
    <s v="ASTHMA"/>
    <x v="1"/>
    <n v="2691"/>
    <n v="1109"/>
    <n v="14035"/>
    <n v="79"/>
    <n v="191.7"/>
    <n v="2.4"/>
  </r>
  <r>
    <x v="1"/>
    <x v="0"/>
    <x v="5"/>
    <n v="493"/>
    <s v="ASTHMA"/>
    <x v="1"/>
    <n v="2575"/>
    <n v="1119"/>
    <n v="14049"/>
    <n v="79.599999999999994"/>
    <n v="183.3"/>
    <n v="2.2999999999999998"/>
  </r>
  <r>
    <x v="1"/>
    <x v="0"/>
    <x v="6"/>
    <n v="493"/>
    <s v="ASTHMA"/>
    <x v="1"/>
    <n v="3185"/>
    <n v="1245"/>
    <n v="14125"/>
    <n v="88.1"/>
    <n v="225.5"/>
    <n v="2.6"/>
  </r>
  <r>
    <x v="1"/>
    <x v="0"/>
    <x v="7"/>
    <s v="."/>
    <s v="ASTHMA"/>
    <x v="1"/>
    <n v="0"/>
    <n v="0"/>
    <n v="14881"/>
    <s v="."/>
    <s v="."/>
    <s v="."/>
  </r>
  <r>
    <x v="1"/>
    <x v="1"/>
    <x v="0"/>
    <n v="493"/>
    <s v="ASTHMA"/>
    <x v="1"/>
    <n v="2604"/>
    <n v="1100"/>
    <n v="12502"/>
    <n v="88"/>
    <n v="208.3"/>
    <n v="2.4"/>
  </r>
  <r>
    <x v="1"/>
    <x v="1"/>
    <x v="1"/>
    <n v="493"/>
    <s v="ASTHMA"/>
    <x v="1"/>
    <n v="2668"/>
    <n v="1196"/>
    <n v="12857"/>
    <n v="93"/>
    <n v="207.5"/>
    <n v="2.2000000000000002"/>
  </r>
  <r>
    <x v="1"/>
    <x v="1"/>
    <x v="2"/>
    <n v="493"/>
    <s v="ASTHMA"/>
    <x v="1"/>
    <n v="3469"/>
    <n v="1517"/>
    <n v="13230"/>
    <n v="114.7"/>
    <n v="262.2"/>
    <n v="2.2999999999999998"/>
  </r>
  <r>
    <x v="1"/>
    <x v="1"/>
    <x v="3"/>
    <n v="493"/>
    <s v="ASTHMA"/>
    <x v="1"/>
    <n v="4160"/>
    <n v="1682"/>
    <n v="14082"/>
    <n v="119.4"/>
    <n v="295.39999999999998"/>
    <n v="2.5"/>
  </r>
  <r>
    <x v="1"/>
    <x v="1"/>
    <x v="4"/>
    <n v="493"/>
    <s v="ASTHMA"/>
    <x v="1"/>
    <n v="4209"/>
    <n v="1745"/>
    <n v="14656"/>
    <n v="119.1"/>
    <n v="287.2"/>
    <n v="2.4"/>
  </r>
  <r>
    <x v="1"/>
    <x v="1"/>
    <x v="5"/>
    <n v="493"/>
    <s v="ASTHMA"/>
    <x v="1"/>
    <n v="4616"/>
    <n v="1860"/>
    <n v="14723"/>
    <n v="126.3"/>
    <n v="313.5"/>
    <n v="2.5"/>
  </r>
  <r>
    <x v="1"/>
    <x v="1"/>
    <x v="6"/>
    <n v="493"/>
    <s v="ASTHMA"/>
    <x v="1"/>
    <n v="5739"/>
    <n v="2105"/>
    <n v="14690"/>
    <n v="143.30000000000001"/>
    <n v="390.7"/>
    <n v="2.7"/>
  </r>
  <r>
    <x v="1"/>
    <x v="1"/>
    <x v="7"/>
    <s v="."/>
    <s v="ASTHMA"/>
    <x v="1"/>
    <n v="0"/>
    <n v="0"/>
    <n v="15654"/>
    <s v="."/>
    <s v="."/>
    <s v="."/>
  </r>
  <r>
    <x v="2"/>
    <x v="0"/>
    <x v="0"/>
    <n v="493"/>
    <s v="ASTHMA"/>
    <x v="1"/>
    <n v="3370"/>
    <n v="1878"/>
    <n v="25578"/>
    <n v="73.400000000000006"/>
    <n v="131.80000000000001"/>
    <n v="1.8"/>
  </r>
  <r>
    <x v="2"/>
    <x v="0"/>
    <x v="1"/>
    <n v="493"/>
    <s v="ASTHMA"/>
    <x v="1"/>
    <n v="3270"/>
    <n v="1827"/>
    <n v="26092"/>
    <n v="70"/>
    <n v="125.3"/>
    <n v="1.8"/>
  </r>
  <r>
    <x v="2"/>
    <x v="0"/>
    <x v="2"/>
    <n v="493"/>
    <s v="ASTHMA"/>
    <x v="1"/>
    <n v="4217"/>
    <n v="2244"/>
    <n v="26481"/>
    <n v="84.7"/>
    <n v="159.19999999999999"/>
    <n v="1.9"/>
  </r>
  <r>
    <x v="2"/>
    <x v="0"/>
    <x v="3"/>
    <n v="493"/>
    <s v="ASTHMA"/>
    <x v="1"/>
    <n v="5104"/>
    <n v="2584"/>
    <n v="27948"/>
    <n v="92.5"/>
    <n v="182.6"/>
    <n v="2"/>
  </r>
  <r>
    <x v="2"/>
    <x v="0"/>
    <x v="4"/>
    <n v="493"/>
    <s v="ASTHMA"/>
    <x v="1"/>
    <n v="5296"/>
    <n v="2687"/>
    <n v="28876"/>
    <n v="93.1"/>
    <n v="183.4"/>
    <n v="2"/>
  </r>
  <r>
    <x v="2"/>
    <x v="0"/>
    <x v="5"/>
    <n v="493"/>
    <s v="ASTHMA"/>
    <x v="1"/>
    <n v="5335"/>
    <n v="2758"/>
    <n v="28422"/>
    <n v="97"/>
    <n v="187.7"/>
    <n v="1.9"/>
  </r>
  <r>
    <x v="2"/>
    <x v="0"/>
    <x v="6"/>
    <n v="493"/>
    <s v="ASTHMA"/>
    <x v="1"/>
    <n v="6426"/>
    <n v="3103"/>
    <n v="28361"/>
    <n v="109.4"/>
    <n v="226.6"/>
    <n v="2.1"/>
  </r>
  <r>
    <x v="2"/>
    <x v="0"/>
    <x v="7"/>
    <s v="."/>
    <s v="ASTHMA"/>
    <x v="1"/>
    <n v="0"/>
    <n v="0"/>
    <n v="29664"/>
    <s v="."/>
    <s v="."/>
    <s v="."/>
  </r>
  <r>
    <x v="2"/>
    <x v="1"/>
    <x v="0"/>
    <n v="493"/>
    <s v="ASTHMA"/>
    <x v="1"/>
    <n v="4103"/>
    <n v="2079"/>
    <n v="26556"/>
    <n v="78.3"/>
    <n v="154.5"/>
    <n v="2"/>
  </r>
  <r>
    <x v="2"/>
    <x v="1"/>
    <x v="1"/>
    <n v="493"/>
    <s v="ASTHMA"/>
    <x v="1"/>
    <n v="3835"/>
    <n v="2026"/>
    <n v="27079"/>
    <n v="74.8"/>
    <n v="141.6"/>
    <n v="1.9"/>
  </r>
  <r>
    <x v="2"/>
    <x v="1"/>
    <x v="2"/>
    <n v="493"/>
    <s v="ASTHMA"/>
    <x v="1"/>
    <n v="4645"/>
    <n v="2360"/>
    <n v="27600"/>
    <n v="85.5"/>
    <n v="168.3"/>
    <n v="2"/>
  </r>
  <r>
    <x v="2"/>
    <x v="1"/>
    <x v="3"/>
    <n v="493"/>
    <s v="ASTHMA"/>
    <x v="1"/>
    <n v="5950"/>
    <n v="2717"/>
    <n v="29017"/>
    <n v="93.6"/>
    <n v="205.1"/>
    <n v="2.2000000000000002"/>
  </r>
  <r>
    <x v="2"/>
    <x v="1"/>
    <x v="4"/>
    <n v="493"/>
    <s v="ASTHMA"/>
    <x v="1"/>
    <n v="6006"/>
    <n v="2916"/>
    <n v="29791"/>
    <n v="97.9"/>
    <n v="201.6"/>
    <n v="2.1"/>
  </r>
  <r>
    <x v="2"/>
    <x v="1"/>
    <x v="5"/>
    <n v="493"/>
    <s v="ASTHMA"/>
    <x v="1"/>
    <n v="5806"/>
    <n v="2941"/>
    <n v="29467"/>
    <n v="99.8"/>
    <n v="197"/>
    <n v="2"/>
  </r>
  <r>
    <x v="2"/>
    <x v="1"/>
    <x v="6"/>
    <n v="493"/>
    <s v="ASTHMA"/>
    <x v="1"/>
    <n v="7404"/>
    <n v="3528"/>
    <n v="29237"/>
    <n v="120.7"/>
    <n v="253.2"/>
    <n v="2.1"/>
  </r>
  <r>
    <x v="2"/>
    <x v="1"/>
    <x v="7"/>
    <s v="."/>
    <s v="ASTHMA"/>
    <x v="1"/>
    <n v="0"/>
    <n v="0"/>
    <n v="30718"/>
    <s v="."/>
    <s v="."/>
    <s v="."/>
  </r>
  <r>
    <x v="3"/>
    <x v="0"/>
    <x v="0"/>
    <n v="493"/>
    <s v="ASTHMA"/>
    <x v="1"/>
    <n v="607"/>
    <n v="340"/>
    <n v="6944"/>
    <n v="49"/>
    <n v="87.4"/>
    <n v="1.8"/>
  </r>
  <r>
    <x v="3"/>
    <x v="0"/>
    <x v="1"/>
    <n v="493"/>
    <s v="ASTHMA"/>
    <x v="1"/>
    <n v="613"/>
    <n v="375"/>
    <n v="7030"/>
    <n v="53.3"/>
    <n v="87.2"/>
    <n v="1.6"/>
  </r>
  <r>
    <x v="3"/>
    <x v="0"/>
    <x v="2"/>
    <n v="493"/>
    <s v="ASTHMA"/>
    <x v="1"/>
    <n v="821"/>
    <n v="446"/>
    <n v="7340"/>
    <n v="60.8"/>
    <n v="111.9"/>
    <n v="1.8"/>
  </r>
  <r>
    <x v="3"/>
    <x v="0"/>
    <x v="3"/>
    <n v="493"/>
    <s v="ASTHMA"/>
    <x v="1"/>
    <n v="1111"/>
    <n v="553"/>
    <n v="7977"/>
    <n v="69.3"/>
    <n v="139.30000000000001"/>
    <n v="2"/>
  </r>
  <r>
    <x v="3"/>
    <x v="0"/>
    <x v="4"/>
    <n v="493"/>
    <s v="ASTHMA"/>
    <x v="1"/>
    <n v="1174"/>
    <n v="607"/>
    <n v="8720"/>
    <n v="69.599999999999994"/>
    <n v="134.6"/>
    <n v="1.9"/>
  </r>
  <r>
    <x v="3"/>
    <x v="0"/>
    <x v="5"/>
    <n v="493"/>
    <s v="ASTHMA"/>
    <x v="1"/>
    <n v="1128"/>
    <n v="601"/>
    <n v="8616"/>
    <n v="69.8"/>
    <n v="130.9"/>
    <n v="1.9"/>
  </r>
  <r>
    <x v="3"/>
    <x v="0"/>
    <x v="6"/>
    <n v="493"/>
    <s v="ASTHMA"/>
    <x v="1"/>
    <n v="1201"/>
    <n v="694"/>
    <n v="8711"/>
    <n v="79.7"/>
    <n v="137.9"/>
    <n v="1.7"/>
  </r>
  <r>
    <x v="3"/>
    <x v="0"/>
    <x v="7"/>
    <s v="."/>
    <s v="ASTHMA"/>
    <x v="1"/>
    <n v="0"/>
    <n v="0"/>
    <n v="9181"/>
    <s v="."/>
    <s v="."/>
    <s v="."/>
  </r>
  <r>
    <x v="3"/>
    <x v="1"/>
    <x v="0"/>
    <n v="493"/>
    <s v="ASTHMA"/>
    <x v="1"/>
    <n v="361"/>
    <n v="219"/>
    <n v="6599"/>
    <n v="33.200000000000003"/>
    <n v="54.7"/>
    <n v="1.6"/>
  </r>
  <r>
    <x v="3"/>
    <x v="1"/>
    <x v="1"/>
    <n v="493"/>
    <s v="ASTHMA"/>
    <x v="1"/>
    <n v="406"/>
    <n v="239"/>
    <n v="6869"/>
    <n v="34.799999999999997"/>
    <n v="59.1"/>
    <n v="1.7"/>
  </r>
  <r>
    <x v="3"/>
    <x v="1"/>
    <x v="2"/>
    <n v="493"/>
    <s v="ASTHMA"/>
    <x v="1"/>
    <n v="535"/>
    <n v="303"/>
    <n v="7244"/>
    <n v="41.8"/>
    <n v="73.900000000000006"/>
    <n v="1.8"/>
  </r>
  <r>
    <x v="3"/>
    <x v="1"/>
    <x v="3"/>
    <n v="493"/>
    <s v="ASTHMA"/>
    <x v="1"/>
    <n v="640"/>
    <n v="356"/>
    <n v="7693"/>
    <n v="46.3"/>
    <n v="83.2"/>
    <n v="1.8"/>
  </r>
  <r>
    <x v="3"/>
    <x v="1"/>
    <x v="4"/>
    <n v="493"/>
    <s v="ASTHMA"/>
    <x v="1"/>
    <n v="603"/>
    <n v="368"/>
    <n v="8398"/>
    <n v="43.8"/>
    <n v="71.8"/>
    <n v="1.6"/>
  </r>
  <r>
    <x v="3"/>
    <x v="1"/>
    <x v="5"/>
    <n v="493"/>
    <s v="ASTHMA"/>
    <x v="1"/>
    <n v="583"/>
    <n v="360"/>
    <n v="8263"/>
    <n v="43.6"/>
    <n v="70.599999999999994"/>
    <n v="1.6"/>
  </r>
  <r>
    <x v="3"/>
    <x v="1"/>
    <x v="6"/>
    <n v="493"/>
    <s v="ASTHMA"/>
    <x v="1"/>
    <n v="727"/>
    <n v="424"/>
    <n v="8457"/>
    <n v="50.1"/>
    <n v="86"/>
    <n v="1.7"/>
  </r>
  <r>
    <x v="3"/>
    <x v="1"/>
    <x v="7"/>
    <s v="."/>
    <s v="ASTHMA"/>
    <x v="1"/>
    <n v="0"/>
    <n v="0"/>
    <n v="9024"/>
    <s v="."/>
    <s v="."/>
    <s v="."/>
  </r>
  <r>
    <x v="4"/>
    <x v="0"/>
    <x v="0"/>
    <n v="493"/>
    <s v="ASTHMA"/>
    <x v="1"/>
    <n v="6726"/>
    <n v="3255"/>
    <n v="67107"/>
    <n v="48.5"/>
    <n v="100.2"/>
    <n v="2.1"/>
  </r>
  <r>
    <x v="4"/>
    <x v="0"/>
    <x v="1"/>
    <n v="493"/>
    <s v="ASTHMA"/>
    <x v="1"/>
    <n v="6897"/>
    <n v="3443"/>
    <n v="67930"/>
    <n v="50.7"/>
    <n v="101.5"/>
    <n v="2"/>
  </r>
  <r>
    <x v="4"/>
    <x v="0"/>
    <x v="2"/>
    <n v="493"/>
    <s v="ASTHMA"/>
    <x v="1"/>
    <n v="8844"/>
    <n v="4369"/>
    <n v="70206"/>
    <n v="62.2"/>
    <n v="126"/>
    <n v="2"/>
  </r>
  <r>
    <x v="4"/>
    <x v="0"/>
    <x v="3"/>
    <n v="493"/>
    <s v="ASTHMA"/>
    <x v="1"/>
    <n v="10673"/>
    <n v="4807"/>
    <n v="74779"/>
    <n v="64.3"/>
    <n v="142.69999999999999"/>
    <n v="2.2000000000000002"/>
  </r>
  <r>
    <x v="4"/>
    <x v="0"/>
    <x v="4"/>
    <n v="493"/>
    <s v="ASTHMA"/>
    <x v="1"/>
    <n v="11268"/>
    <n v="5014"/>
    <n v="78670"/>
    <n v="63.7"/>
    <n v="143.19999999999999"/>
    <n v="2.2000000000000002"/>
  </r>
  <r>
    <x v="4"/>
    <x v="0"/>
    <x v="5"/>
    <n v="493"/>
    <s v="ASTHMA"/>
    <x v="1"/>
    <n v="10450"/>
    <n v="5019"/>
    <n v="76708"/>
    <n v="65.400000000000006"/>
    <n v="136.19999999999999"/>
    <n v="2.1"/>
  </r>
  <r>
    <x v="4"/>
    <x v="0"/>
    <x v="6"/>
    <n v="493"/>
    <s v="ASTHMA"/>
    <x v="1"/>
    <n v="11063"/>
    <n v="5352"/>
    <n v="76692"/>
    <n v="69.8"/>
    <n v="144.30000000000001"/>
    <n v="2.1"/>
  </r>
  <r>
    <x v="4"/>
    <x v="0"/>
    <x v="7"/>
    <s v="."/>
    <s v="ASTHMA"/>
    <x v="1"/>
    <n v="0"/>
    <n v="0"/>
    <n v="80116"/>
    <s v="."/>
    <s v="."/>
    <s v="."/>
  </r>
  <r>
    <x v="4"/>
    <x v="1"/>
    <x v="0"/>
    <n v="493"/>
    <s v="ASTHMA"/>
    <x v="1"/>
    <n v="3234"/>
    <n v="1734"/>
    <n v="60850"/>
    <n v="28.5"/>
    <n v="53.1"/>
    <n v="1.9"/>
  </r>
  <r>
    <x v="4"/>
    <x v="1"/>
    <x v="1"/>
    <n v="493"/>
    <s v="ASTHMA"/>
    <x v="1"/>
    <n v="3375"/>
    <n v="1827"/>
    <n v="61245"/>
    <n v="29.8"/>
    <n v="55.1"/>
    <n v="1.8"/>
  </r>
  <r>
    <x v="4"/>
    <x v="1"/>
    <x v="2"/>
    <n v="493"/>
    <s v="ASTHMA"/>
    <x v="1"/>
    <n v="4175"/>
    <n v="2256"/>
    <n v="63292"/>
    <n v="35.6"/>
    <n v="66"/>
    <n v="1.9"/>
  </r>
  <r>
    <x v="4"/>
    <x v="1"/>
    <x v="3"/>
    <n v="493"/>
    <s v="ASTHMA"/>
    <x v="1"/>
    <n v="4996"/>
    <n v="2366"/>
    <n v="66802"/>
    <n v="35.4"/>
    <n v="74.8"/>
    <n v="2.1"/>
  </r>
  <r>
    <x v="4"/>
    <x v="1"/>
    <x v="4"/>
    <n v="493"/>
    <s v="ASTHMA"/>
    <x v="1"/>
    <n v="5303"/>
    <n v="2633"/>
    <n v="69224"/>
    <n v="38"/>
    <n v="76.599999999999994"/>
    <n v="2"/>
  </r>
  <r>
    <x v="4"/>
    <x v="1"/>
    <x v="5"/>
    <n v="493"/>
    <s v="ASTHMA"/>
    <x v="1"/>
    <n v="4747"/>
    <n v="2581"/>
    <n v="67505"/>
    <n v="38.200000000000003"/>
    <n v="70.3"/>
    <n v="1.8"/>
  </r>
  <r>
    <x v="4"/>
    <x v="1"/>
    <x v="6"/>
    <n v="493"/>
    <s v="ASTHMA"/>
    <x v="1"/>
    <n v="5119"/>
    <n v="2665"/>
    <n v="66952"/>
    <n v="39.799999999999997"/>
    <n v="76.5"/>
    <n v="1.9"/>
  </r>
  <r>
    <x v="4"/>
    <x v="1"/>
    <x v="7"/>
    <s v="."/>
    <s v="ASTHMA"/>
    <x v="1"/>
    <n v="0"/>
    <n v="0"/>
    <n v="68456"/>
    <s v="."/>
    <s v="."/>
    <s v="."/>
  </r>
  <r>
    <x v="5"/>
    <x v="0"/>
    <x v="0"/>
    <n v="493"/>
    <s v="ASTHMA"/>
    <x v="1"/>
    <n v="8598"/>
    <n v="3342"/>
    <n v="58941"/>
    <n v="56.7"/>
    <n v="145.9"/>
    <n v="2.6"/>
  </r>
  <r>
    <x v="5"/>
    <x v="0"/>
    <x v="1"/>
    <n v="493"/>
    <s v="ASTHMA"/>
    <x v="1"/>
    <n v="9155"/>
    <n v="3637"/>
    <n v="61578"/>
    <n v="59.1"/>
    <n v="148.69999999999999"/>
    <n v="2.5"/>
  </r>
  <r>
    <x v="5"/>
    <x v="0"/>
    <x v="2"/>
    <n v="493"/>
    <s v="ASTHMA"/>
    <x v="1"/>
    <n v="11974"/>
    <n v="4774"/>
    <n v="65155"/>
    <n v="73.3"/>
    <n v="183.8"/>
    <n v="2.5"/>
  </r>
  <r>
    <x v="5"/>
    <x v="0"/>
    <x v="3"/>
    <n v="493"/>
    <s v="ASTHMA"/>
    <x v="1"/>
    <n v="14796"/>
    <n v="5298"/>
    <n v="70791"/>
    <n v="74.8"/>
    <n v="209"/>
    <n v="2.8"/>
  </r>
  <r>
    <x v="5"/>
    <x v="0"/>
    <x v="4"/>
    <n v="493"/>
    <s v="ASTHMA"/>
    <x v="1"/>
    <n v="15280"/>
    <n v="5507"/>
    <n v="76503"/>
    <n v="72"/>
    <n v="199.7"/>
    <n v="2.8"/>
  </r>
  <r>
    <x v="5"/>
    <x v="0"/>
    <x v="5"/>
    <n v="493"/>
    <s v="ASTHMA"/>
    <x v="1"/>
    <n v="14609"/>
    <n v="5561"/>
    <n v="76760"/>
    <n v="72.400000000000006"/>
    <n v="190.3"/>
    <n v="2.6"/>
  </r>
  <r>
    <x v="5"/>
    <x v="0"/>
    <x v="6"/>
    <n v="493"/>
    <s v="ASTHMA"/>
    <x v="1"/>
    <n v="15076"/>
    <n v="5967"/>
    <n v="77976"/>
    <n v="76.5"/>
    <n v="193.3"/>
    <n v="2.5"/>
  </r>
  <r>
    <x v="5"/>
    <x v="0"/>
    <x v="7"/>
    <s v="."/>
    <s v="ASTHMA"/>
    <x v="1"/>
    <n v="0"/>
    <n v="0"/>
    <n v="83614"/>
    <s v="."/>
    <s v="."/>
    <s v="."/>
  </r>
  <r>
    <x v="5"/>
    <x v="1"/>
    <x v="0"/>
    <n v="493"/>
    <s v="ASTHMA"/>
    <x v="1"/>
    <n v="3675"/>
    <n v="1581"/>
    <n v="53086"/>
    <n v="29.8"/>
    <n v="69.2"/>
    <n v="2.2999999999999998"/>
  </r>
  <r>
    <x v="5"/>
    <x v="1"/>
    <x v="1"/>
    <n v="493"/>
    <s v="ASTHMA"/>
    <x v="1"/>
    <n v="4001"/>
    <n v="1706"/>
    <n v="55343"/>
    <n v="30.8"/>
    <n v="72.3"/>
    <n v="2.2999999999999998"/>
  </r>
  <r>
    <x v="5"/>
    <x v="1"/>
    <x v="2"/>
    <n v="493"/>
    <s v="ASTHMA"/>
    <x v="1"/>
    <n v="5133"/>
    <n v="2221"/>
    <n v="58559"/>
    <n v="37.9"/>
    <n v="87.7"/>
    <n v="2.2999999999999998"/>
  </r>
  <r>
    <x v="5"/>
    <x v="1"/>
    <x v="3"/>
    <n v="493"/>
    <s v="ASTHMA"/>
    <x v="1"/>
    <n v="6490"/>
    <n v="2522"/>
    <n v="63303"/>
    <n v="39.799999999999997"/>
    <n v="102.5"/>
    <n v="2.6"/>
  </r>
  <r>
    <x v="5"/>
    <x v="1"/>
    <x v="4"/>
    <n v="493"/>
    <s v="ASTHMA"/>
    <x v="1"/>
    <n v="6570"/>
    <n v="2635"/>
    <n v="67441"/>
    <n v="39.1"/>
    <n v="97.4"/>
    <n v="2.5"/>
  </r>
  <r>
    <x v="5"/>
    <x v="1"/>
    <x v="5"/>
    <n v="493"/>
    <s v="ASTHMA"/>
    <x v="1"/>
    <n v="6220"/>
    <n v="2777"/>
    <n v="67542"/>
    <n v="41.1"/>
    <n v="92.1"/>
    <n v="2.2000000000000002"/>
  </r>
  <r>
    <x v="5"/>
    <x v="1"/>
    <x v="6"/>
    <n v="493"/>
    <s v="ASTHMA"/>
    <x v="1"/>
    <n v="6666"/>
    <n v="2986"/>
    <n v="68389"/>
    <n v="43.7"/>
    <n v="97.5"/>
    <n v="2.2000000000000002"/>
  </r>
  <r>
    <x v="5"/>
    <x v="1"/>
    <x v="7"/>
    <s v="."/>
    <s v="ASTHMA"/>
    <x v="1"/>
    <n v="0"/>
    <n v="0"/>
    <n v="72454"/>
    <s v="."/>
    <s v="."/>
    <s v="."/>
  </r>
  <r>
    <x v="6"/>
    <x v="0"/>
    <x v="0"/>
    <n v="493"/>
    <s v="ASTHMA"/>
    <x v="1"/>
    <n v="5477"/>
    <n v="1717"/>
    <n v="32858"/>
    <n v="52.3"/>
    <n v="166.7"/>
    <n v="3.2"/>
  </r>
  <r>
    <x v="6"/>
    <x v="0"/>
    <x v="1"/>
    <n v="493"/>
    <s v="ASTHMA"/>
    <x v="1"/>
    <n v="5629"/>
    <n v="1796"/>
    <n v="33202"/>
    <n v="54.1"/>
    <n v="169.5"/>
    <n v="3.1"/>
  </r>
  <r>
    <x v="6"/>
    <x v="0"/>
    <x v="2"/>
    <n v="493"/>
    <s v="ASTHMA"/>
    <x v="1"/>
    <n v="6863"/>
    <n v="2213"/>
    <n v="33856"/>
    <n v="65.400000000000006"/>
    <n v="202.7"/>
    <n v="3.1"/>
  </r>
  <r>
    <x v="6"/>
    <x v="0"/>
    <x v="3"/>
    <n v="493"/>
    <s v="ASTHMA"/>
    <x v="1"/>
    <n v="7983"/>
    <n v="2434"/>
    <n v="34529"/>
    <n v="70.5"/>
    <n v="231.2"/>
    <n v="3.3"/>
  </r>
  <r>
    <x v="6"/>
    <x v="0"/>
    <x v="4"/>
    <n v="493"/>
    <s v="ASTHMA"/>
    <x v="1"/>
    <n v="8515"/>
    <n v="2591"/>
    <n v="35456"/>
    <n v="73.099999999999994"/>
    <n v="240.2"/>
    <n v="3.3"/>
  </r>
  <r>
    <x v="6"/>
    <x v="0"/>
    <x v="5"/>
    <n v="493"/>
    <s v="ASTHMA"/>
    <x v="1"/>
    <n v="9339"/>
    <n v="2757"/>
    <n v="36180"/>
    <n v="76.2"/>
    <n v="258.10000000000002"/>
    <n v="3.4"/>
  </r>
  <r>
    <x v="6"/>
    <x v="0"/>
    <x v="6"/>
    <n v="493"/>
    <s v="ASTHMA"/>
    <x v="1"/>
    <n v="10152"/>
    <n v="3076"/>
    <n v="37513"/>
    <n v="82"/>
    <n v="270.60000000000002"/>
    <n v="3.3"/>
  </r>
  <r>
    <x v="6"/>
    <x v="0"/>
    <x v="7"/>
    <s v="."/>
    <s v="ASTHMA"/>
    <x v="1"/>
    <n v="0"/>
    <n v="0"/>
    <n v="40493"/>
    <s v="."/>
    <s v="."/>
    <s v="."/>
  </r>
  <r>
    <x v="6"/>
    <x v="1"/>
    <x v="0"/>
    <n v="493"/>
    <s v="ASTHMA"/>
    <x v="1"/>
    <n v="2341"/>
    <n v="879"/>
    <n v="24620"/>
    <n v="35.700000000000003"/>
    <n v="95.1"/>
    <n v="2.7"/>
  </r>
  <r>
    <x v="6"/>
    <x v="1"/>
    <x v="1"/>
    <n v="493"/>
    <s v="ASTHMA"/>
    <x v="1"/>
    <n v="2375"/>
    <n v="941"/>
    <n v="24877"/>
    <n v="37.799999999999997"/>
    <n v="95.5"/>
    <n v="2.5"/>
  </r>
  <r>
    <x v="6"/>
    <x v="1"/>
    <x v="2"/>
    <n v="493"/>
    <s v="ASTHMA"/>
    <x v="1"/>
    <n v="3128"/>
    <n v="1227"/>
    <n v="25314"/>
    <n v="48.5"/>
    <n v="123.6"/>
    <n v="2.5"/>
  </r>
  <r>
    <x v="6"/>
    <x v="1"/>
    <x v="3"/>
    <n v="493"/>
    <s v="ASTHMA"/>
    <x v="1"/>
    <n v="3662"/>
    <n v="1309"/>
    <n v="25966"/>
    <n v="50.4"/>
    <n v="141"/>
    <n v="2.8"/>
  </r>
  <r>
    <x v="6"/>
    <x v="1"/>
    <x v="4"/>
    <n v="493"/>
    <s v="ASTHMA"/>
    <x v="1"/>
    <n v="3933"/>
    <n v="1428"/>
    <n v="26855"/>
    <n v="53.2"/>
    <n v="146.5"/>
    <n v="2.8"/>
  </r>
  <r>
    <x v="6"/>
    <x v="1"/>
    <x v="5"/>
    <n v="493"/>
    <s v="ASTHMA"/>
    <x v="1"/>
    <n v="4081"/>
    <n v="1501"/>
    <n v="27361"/>
    <n v="54.9"/>
    <n v="149.19999999999999"/>
    <n v="2.7"/>
  </r>
  <r>
    <x v="6"/>
    <x v="1"/>
    <x v="6"/>
    <n v="493"/>
    <s v="ASTHMA"/>
    <x v="1"/>
    <n v="4675"/>
    <n v="1676"/>
    <n v="28571"/>
    <n v="58.7"/>
    <n v="163.6"/>
    <n v="2.8"/>
  </r>
  <r>
    <x v="6"/>
    <x v="1"/>
    <x v="7"/>
    <s v="."/>
    <s v="ASTHMA"/>
    <x v="1"/>
    <n v="0"/>
    <n v="0"/>
    <n v="31255"/>
    <s v="."/>
    <s v="."/>
    <s v="."/>
  </r>
  <r>
    <x v="0"/>
    <x v="0"/>
    <x v="0"/>
    <n v="493"/>
    <s v="ASTHMA"/>
    <x v="2"/>
    <n v="106"/>
    <n v="83"/>
    <n v="11118"/>
    <n v="7.5"/>
    <n v="9.5"/>
    <n v="1.3"/>
  </r>
  <r>
    <x v="0"/>
    <x v="0"/>
    <x v="1"/>
    <n v="493"/>
    <s v="ASTHMA"/>
    <x v="2"/>
    <n v="82"/>
    <n v="61"/>
    <n v="11387"/>
    <n v="5.4"/>
    <n v="7.2"/>
    <n v="1.3"/>
  </r>
  <r>
    <x v="0"/>
    <x v="0"/>
    <x v="2"/>
    <n v="493"/>
    <s v="ASTHMA"/>
    <x v="2"/>
    <n v="116"/>
    <n v="85"/>
    <n v="11803"/>
    <n v="7.2"/>
    <n v="9.8000000000000007"/>
    <n v="1.4"/>
  </r>
  <r>
    <x v="0"/>
    <x v="0"/>
    <x v="3"/>
    <n v="493"/>
    <s v="ASTHMA"/>
    <x v="2"/>
    <n v="153"/>
    <n v="116"/>
    <n v="12475"/>
    <n v="9.3000000000000007"/>
    <n v="12.3"/>
    <n v="1.3"/>
  </r>
  <r>
    <x v="0"/>
    <x v="0"/>
    <x v="4"/>
    <n v="493"/>
    <s v="ASTHMA"/>
    <x v="2"/>
    <n v="158"/>
    <n v="112"/>
    <n v="13268"/>
    <n v="8.4"/>
    <n v="11.9"/>
    <n v="1.4"/>
  </r>
  <r>
    <x v="0"/>
    <x v="0"/>
    <x v="5"/>
    <n v="493"/>
    <s v="ASTHMA"/>
    <x v="2"/>
    <n v="137"/>
    <n v="102"/>
    <n v="13135"/>
    <n v="7.8"/>
    <n v="10.4"/>
    <n v="1.3"/>
  </r>
  <r>
    <x v="0"/>
    <x v="0"/>
    <x v="6"/>
    <n v="493"/>
    <s v="ASTHMA"/>
    <x v="2"/>
    <n v="125"/>
    <n v="86"/>
    <n v="13055"/>
    <n v="6.6"/>
    <n v="9.6"/>
    <n v="1.5"/>
  </r>
  <r>
    <x v="0"/>
    <x v="0"/>
    <x v="7"/>
    <s v="."/>
    <s v="ASTHMA"/>
    <x v="2"/>
    <n v="0"/>
    <n v="0"/>
    <n v="13602"/>
    <s v="."/>
    <s v="."/>
    <s v="."/>
  </r>
  <r>
    <x v="0"/>
    <x v="1"/>
    <x v="0"/>
    <n v="493"/>
    <s v="ASTHMA"/>
    <x v="2"/>
    <n v="172"/>
    <n v="130"/>
    <n v="11580"/>
    <n v="11.2"/>
    <n v="14.9"/>
    <n v="1.3"/>
  </r>
  <r>
    <x v="0"/>
    <x v="1"/>
    <x v="1"/>
    <n v="493"/>
    <s v="ASTHMA"/>
    <x v="2"/>
    <n v="186"/>
    <n v="137"/>
    <n v="11957"/>
    <n v="11.5"/>
    <n v="15.6"/>
    <n v="1.4"/>
  </r>
  <r>
    <x v="0"/>
    <x v="1"/>
    <x v="2"/>
    <n v="493"/>
    <s v="ASTHMA"/>
    <x v="2"/>
    <n v="192"/>
    <n v="140"/>
    <n v="12427"/>
    <n v="11.3"/>
    <n v="15.5"/>
    <n v="1.4"/>
  </r>
  <r>
    <x v="0"/>
    <x v="1"/>
    <x v="3"/>
    <n v="493"/>
    <s v="ASTHMA"/>
    <x v="2"/>
    <n v="211"/>
    <n v="164"/>
    <n v="13302"/>
    <n v="12.3"/>
    <n v="15.9"/>
    <n v="1.3"/>
  </r>
  <r>
    <x v="0"/>
    <x v="1"/>
    <x v="4"/>
    <n v="493"/>
    <s v="ASTHMA"/>
    <x v="2"/>
    <n v="271"/>
    <n v="200"/>
    <n v="14124"/>
    <n v="14.2"/>
    <n v="19.2"/>
    <n v="1.4"/>
  </r>
  <r>
    <x v="0"/>
    <x v="1"/>
    <x v="5"/>
    <n v="493"/>
    <s v="ASTHMA"/>
    <x v="2"/>
    <n v="278"/>
    <n v="199"/>
    <n v="14003"/>
    <n v="14.2"/>
    <n v="19.899999999999999"/>
    <n v="1.4"/>
  </r>
  <r>
    <x v="0"/>
    <x v="1"/>
    <x v="6"/>
    <n v="493"/>
    <s v="ASTHMA"/>
    <x v="2"/>
    <n v="287"/>
    <n v="196"/>
    <n v="13858"/>
    <n v="14.1"/>
    <n v="20.7"/>
    <n v="1.5"/>
  </r>
  <r>
    <x v="0"/>
    <x v="1"/>
    <x v="7"/>
    <s v="."/>
    <s v="ASTHMA"/>
    <x v="2"/>
    <n v="0"/>
    <n v="0"/>
    <n v="14455"/>
    <s v="."/>
    <s v="."/>
    <s v="."/>
  </r>
  <r>
    <x v="1"/>
    <x v="0"/>
    <x v="0"/>
    <n v="493"/>
    <s v="ASTHMA"/>
    <x v="2"/>
    <n v="86"/>
    <n v="63"/>
    <n v="12158"/>
    <n v="5.2"/>
    <n v="7.1"/>
    <n v="1.4"/>
  </r>
  <r>
    <x v="1"/>
    <x v="0"/>
    <x v="1"/>
    <n v="493"/>
    <s v="ASTHMA"/>
    <x v="2"/>
    <n v="92"/>
    <n v="70"/>
    <n v="12227"/>
    <n v="5.7"/>
    <n v="7.5"/>
    <n v="1.3"/>
  </r>
  <r>
    <x v="1"/>
    <x v="0"/>
    <x v="2"/>
    <n v="493"/>
    <s v="ASTHMA"/>
    <x v="2"/>
    <n v="127"/>
    <n v="95"/>
    <n v="12788"/>
    <n v="7.4"/>
    <n v="9.9"/>
    <n v="1.3"/>
  </r>
  <r>
    <x v="1"/>
    <x v="0"/>
    <x v="3"/>
    <n v="493"/>
    <s v="ASTHMA"/>
    <x v="2"/>
    <n v="129"/>
    <n v="92"/>
    <n v="13558"/>
    <n v="6.8"/>
    <n v="9.5"/>
    <n v="1.4"/>
  </r>
  <r>
    <x v="1"/>
    <x v="0"/>
    <x v="4"/>
    <n v="493"/>
    <s v="ASTHMA"/>
    <x v="2"/>
    <n v="122"/>
    <n v="88"/>
    <n v="14035"/>
    <n v="6.3"/>
    <n v="8.6999999999999993"/>
    <n v="1.4"/>
  </r>
  <r>
    <x v="1"/>
    <x v="0"/>
    <x v="5"/>
    <n v="493"/>
    <s v="ASTHMA"/>
    <x v="2"/>
    <n v="147"/>
    <n v="113"/>
    <n v="14049"/>
    <n v="8"/>
    <n v="10.5"/>
    <n v="1.3"/>
  </r>
  <r>
    <x v="1"/>
    <x v="0"/>
    <x v="6"/>
    <n v="493"/>
    <s v="ASTHMA"/>
    <x v="2"/>
    <n v="206"/>
    <n v="134"/>
    <n v="14125"/>
    <n v="9.5"/>
    <n v="14.6"/>
    <n v="1.5"/>
  </r>
  <r>
    <x v="1"/>
    <x v="0"/>
    <x v="7"/>
    <s v="."/>
    <s v="ASTHMA"/>
    <x v="2"/>
    <n v="0"/>
    <n v="0"/>
    <n v="14881"/>
    <s v="."/>
    <s v="."/>
    <s v="."/>
  </r>
  <r>
    <x v="1"/>
    <x v="1"/>
    <x v="0"/>
    <n v="493"/>
    <s v="ASTHMA"/>
    <x v="2"/>
    <n v="151"/>
    <n v="106"/>
    <n v="12502"/>
    <n v="8.5"/>
    <n v="12.1"/>
    <n v="1.4"/>
  </r>
  <r>
    <x v="1"/>
    <x v="1"/>
    <x v="1"/>
    <n v="493"/>
    <s v="ASTHMA"/>
    <x v="2"/>
    <n v="146"/>
    <n v="117"/>
    <n v="12857"/>
    <n v="9.1"/>
    <n v="11.4"/>
    <n v="1.2"/>
  </r>
  <r>
    <x v="1"/>
    <x v="1"/>
    <x v="2"/>
    <n v="493"/>
    <s v="ASTHMA"/>
    <x v="2"/>
    <n v="184"/>
    <n v="139"/>
    <n v="13230"/>
    <n v="10.5"/>
    <n v="13.9"/>
    <n v="1.3"/>
  </r>
  <r>
    <x v="1"/>
    <x v="1"/>
    <x v="3"/>
    <n v="493"/>
    <s v="ASTHMA"/>
    <x v="2"/>
    <n v="196"/>
    <n v="145"/>
    <n v="14082"/>
    <n v="10.3"/>
    <n v="13.9"/>
    <n v="1.4"/>
  </r>
  <r>
    <x v="1"/>
    <x v="1"/>
    <x v="4"/>
    <n v="493"/>
    <s v="ASTHMA"/>
    <x v="2"/>
    <n v="193"/>
    <n v="149"/>
    <n v="14656"/>
    <n v="10.199999999999999"/>
    <n v="13.2"/>
    <n v="1.3"/>
  </r>
  <r>
    <x v="1"/>
    <x v="1"/>
    <x v="5"/>
    <n v="493"/>
    <s v="ASTHMA"/>
    <x v="2"/>
    <n v="234"/>
    <n v="174"/>
    <n v="14723"/>
    <n v="11.8"/>
    <n v="15.9"/>
    <n v="1.3"/>
  </r>
  <r>
    <x v="1"/>
    <x v="1"/>
    <x v="6"/>
    <n v="493"/>
    <s v="ASTHMA"/>
    <x v="2"/>
    <n v="341"/>
    <n v="246"/>
    <n v="14690"/>
    <n v="16.7"/>
    <n v="23.2"/>
    <n v="1.4"/>
  </r>
  <r>
    <x v="1"/>
    <x v="1"/>
    <x v="7"/>
    <s v="."/>
    <s v="ASTHMA"/>
    <x v="2"/>
    <n v="0"/>
    <n v="0"/>
    <n v="15654"/>
    <s v="."/>
    <s v="."/>
    <s v="."/>
  </r>
  <r>
    <x v="2"/>
    <x v="0"/>
    <x v="0"/>
    <n v="493"/>
    <s v="ASTHMA"/>
    <x v="2"/>
    <n v="224"/>
    <n v="171"/>
    <n v="25578"/>
    <n v="6.7"/>
    <n v="8.8000000000000007"/>
    <n v="1.3"/>
  </r>
  <r>
    <x v="2"/>
    <x v="0"/>
    <x v="1"/>
    <n v="493"/>
    <s v="ASTHMA"/>
    <x v="2"/>
    <n v="264"/>
    <n v="197"/>
    <n v="26092"/>
    <n v="7.6"/>
    <n v="10.1"/>
    <n v="1.3"/>
  </r>
  <r>
    <x v="2"/>
    <x v="0"/>
    <x v="2"/>
    <n v="493"/>
    <s v="ASTHMA"/>
    <x v="2"/>
    <n v="357"/>
    <n v="257"/>
    <n v="26481"/>
    <n v="9.6999999999999993"/>
    <n v="13.5"/>
    <n v="1.4"/>
  </r>
  <r>
    <x v="2"/>
    <x v="0"/>
    <x v="3"/>
    <n v="493"/>
    <s v="ASTHMA"/>
    <x v="2"/>
    <n v="309"/>
    <n v="231"/>
    <n v="27948"/>
    <n v="8.3000000000000007"/>
    <n v="11.1"/>
    <n v="1.3"/>
  </r>
  <r>
    <x v="2"/>
    <x v="0"/>
    <x v="4"/>
    <n v="493"/>
    <s v="ASTHMA"/>
    <x v="2"/>
    <n v="330"/>
    <n v="255"/>
    <n v="28876"/>
    <n v="8.8000000000000007"/>
    <n v="11.4"/>
    <n v="1.3"/>
  </r>
  <r>
    <x v="2"/>
    <x v="0"/>
    <x v="5"/>
    <n v="493"/>
    <s v="ASTHMA"/>
    <x v="2"/>
    <n v="375"/>
    <n v="295"/>
    <n v="28422"/>
    <n v="10.4"/>
    <n v="13.2"/>
    <n v="1.3"/>
  </r>
  <r>
    <x v="2"/>
    <x v="0"/>
    <x v="6"/>
    <n v="493"/>
    <s v="ASTHMA"/>
    <x v="2"/>
    <n v="407"/>
    <n v="309"/>
    <n v="28361"/>
    <n v="10.9"/>
    <n v="14.4"/>
    <n v="1.3"/>
  </r>
  <r>
    <x v="2"/>
    <x v="0"/>
    <x v="7"/>
    <s v="."/>
    <s v="ASTHMA"/>
    <x v="2"/>
    <n v="0"/>
    <n v="0"/>
    <n v="29664"/>
    <s v="."/>
    <s v="."/>
    <s v="."/>
  </r>
  <r>
    <x v="2"/>
    <x v="1"/>
    <x v="0"/>
    <n v="493"/>
    <s v="ASTHMA"/>
    <x v="2"/>
    <n v="252"/>
    <n v="190"/>
    <n v="26556"/>
    <n v="7.2"/>
    <n v="9.5"/>
    <n v="1.3"/>
  </r>
  <r>
    <x v="2"/>
    <x v="1"/>
    <x v="1"/>
    <n v="493"/>
    <s v="ASTHMA"/>
    <x v="2"/>
    <n v="224"/>
    <n v="179"/>
    <n v="27079"/>
    <n v="6.6"/>
    <n v="8.3000000000000007"/>
    <n v="1.3"/>
  </r>
  <r>
    <x v="2"/>
    <x v="1"/>
    <x v="2"/>
    <n v="493"/>
    <s v="ASTHMA"/>
    <x v="2"/>
    <n v="285"/>
    <n v="228"/>
    <n v="27600"/>
    <n v="8.3000000000000007"/>
    <n v="10.3"/>
    <n v="1.3"/>
  </r>
  <r>
    <x v="2"/>
    <x v="1"/>
    <x v="3"/>
    <n v="493"/>
    <s v="ASTHMA"/>
    <x v="2"/>
    <n v="323"/>
    <n v="242"/>
    <n v="29017"/>
    <n v="8.3000000000000007"/>
    <n v="11.1"/>
    <n v="1.3"/>
  </r>
  <r>
    <x v="2"/>
    <x v="1"/>
    <x v="4"/>
    <n v="493"/>
    <s v="ASTHMA"/>
    <x v="2"/>
    <n v="370"/>
    <n v="277"/>
    <n v="29791"/>
    <n v="9.3000000000000007"/>
    <n v="12.4"/>
    <n v="1.3"/>
  </r>
  <r>
    <x v="2"/>
    <x v="1"/>
    <x v="5"/>
    <n v="493"/>
    <s v="ASTHMA"/>
    <x v="2"/>
    <n v="386"/>
    <n v="306"/>
    <n v="29467"/>
    <n v="10.4"/>
    <n v="13.1"/>
    <n v="1.3"/>
  </r>
  <r>
    <x v="2"/>
    <x v="1"/>
    <x v="6"/>
    <n v="493"/>
    <s v="ASTHMA"/>
    <x v="2"/>
    <n v="452"/>
    <n v="346"/>
    <n v="29237"/>
    <n v="11.8"/>
    <n v="15.5"/>
    <n v="1.3"/>
  </r>
  <r>
    <x v="2"/>
    <x v="1"/>
    <x v="7"/>
    <s v="."/>
    <s v="ASTHMA"/>
    <x v="2"/>
    <n v="0"/>
    <n v="0"/>
    <n v="30718"/>
    <s v="."/>
    <s v="."/>
    <s v="."/>
  </r>
  <r>
    <x v="3"/>
    <x v="0"/>
    <x v="0"/>
    <n v="493"/>
    <s v="ASTHMA"/>
    <x v="2"/>
    <n v="85"/>
    <n v="73"/>
    <n v="6944"/>
    <n v="10.5"/>
    <n v="12.2"/>
    <n v="1.2"/>
  </r>
  <r>
    <x v="3"/>
    <x v="0"/>
    <x v="1"/>
    <n v="493"/>
    <s v="ASTHMA"/>
    <x v="2"/>
    <n v="105"/>
    <n v="84"/>
    <n v="7030"/>
    <n v="11.9"/>
    <n v="14.9"/>
    <n v="1.3"/>
  </r>
  <r>
    <x v="3"/>
    <x v="0"/>
    <x v="2"/>
    <n v="493"/>
    <s v="ASTHMA"/>
    <x v="2"/>
    <n v="118"/>
    <n v="90"/>
    <n v="7340"/>
    <n v="12.3"/>
    <n v="16.100000000000001"/>
    <n v="1.3"/>
  </r>
  <r>
    <x v="3"/>
    <x v="0"/>
    <x v="3"/>
    <n v="493"/>
    <s v="ASTHMA"/>
    <x v="2"/>
    <n v="167"/>
    <n v="124"/>
    <n v="7977"/>
    <n v="15.5"/>
    <n v="20.9"/>
    <n v="1.3"/>
  </r>
  <r>
    <x v="3"/>
    <x v="0"/>
    <x v="4"/>
    <n v="493"/>
    <s v="ASTHMA"/>
    <x v="2"/>
    <n v="166"/>
    <n v="109"/>
    <n v="8720"/>
    <n v="12.5"/>
    <n v="19"/>
    <n v="1.5"/>
  </r>
  <r>
    <x v="3"/>
    <x v="0"/>
    <x v="5"/>
    <n v="493"/>
    <s v="ASTHMA"/>
    <x v="2"/>
    <n v="176"/>
    <n v="127"/>
    <n v="8616"/>
    <n v="14.7"/>
    <n v="20.399999999999999"/>
    <n v="1.4"/>
  </r>
  <r>
    <x v="3"/>
    <x v="0"/>
    <x v="6"/>
    <n v="493"/>
    <s v="ASTHMA"/>
    <x v="2"/>
    <n v="212"/>
    <n v="147"/>
    <n v="8711"/>
    <n v="16.899999999999999"/>
    <n v="24.3"/>
    <n v="1.4"/>
  </r>
  <r>
    <x v="3"/>
    <x v="0"/>
    <x v="7"/>
    <s v="."/>
    <s v="ASTHMA"/>
    <x v="2"/>
    <n v="0"/>
    <n v="0"/>
    <n v="9181"/>
    <s v="."/>
    <s v="."/>
    <s v="."/>
  </r>
  <r>
    <x v="3"/>
    <x v="1"/>
    <x v="0"/>
    <n v="493"/>
    <s v="ASTHMA"/>
    <x v="2"/>
    <n v="42"/>
    <n v="32"/>
    <n v="6599"/>
    <n v="4.8"/>
    <n v="6.4"/>
    <n v="1.3"/>
  </r>
  <r>
    <x v="3"/>
    <x v="1"/>
    <x v="1"/>
    <n v="493"/>
    <s v="ASTHMA"/>
    <x v="2"/>
    <n v="56"/>
    <n v="45"/>
    <n v="6869"/>
    <n v="6.6"/>
    <n v="8.1999999999999993"/>
    <n v="1.2"/>
  </r>
  <r>
    <x v="3"/>
    <x v="1"/>
    <x v="2"/>
    <n v="493"/>
    <s v="ASTHMA"/>
    <x v="2"/>
    <n v="60"/>
    <n v="53"/>
    <n v="7244"/>
    <n v="7.3"/>
    <n v="8.3000000000000007"/>
    <n v="1.1000000000000001"/>
  </r>
  <r>
    <x v="3"/>
    <x v="1"/>
    <x v="3"/>
    <n v="493"/>
    <s v="ASTHMA"/>
    <x v="2"/>
    <n v="57"/>
    <n v="49"/>
    <n v="7693"/>
    <n v="6.4"/>
    <n v="7.4"/>
    <n v="1.2"/>
  </r>
  <r>
    <x v="3"/>
    <x v="1"/>
    <x v="4"/>
    <n v="493"/>
    <s v="ASTHMA"/>
    <x v="2"/>
    <n v="79"/>
    <n v="61"/>
    <n v="8398"/>
    <n v="7.3"/>
    <n v="9.4"/>
    <n v="1.3"/>
  </r>
  <r>
    <x v="3"/>
    <x v="1"/>
    <x v="5"/>
    <n v="493"/>
    <s v="ASTHMA"/>
    <x v="2"/>
    <n v="86"/>
    <n v="70"/>
    <n v="8263"/>
    <n v="8.5"/>
    <n v="10.4"/>
    <n v="1.2"/>
  </r>
  <r>
    <x v="3"/>
    <x v="1"/>
    <x v="6"/>
    <n v="493"/>
    <s v="ASTHMA"/>
    <x v="2"/>
    <n v="103"/>
    <n v="75"/>
    <n v="8457"/>
    <n v="8.9"/>
    <n v="12.2"/>
    <n v="1.4"/>
  </r>
  <r>
    <x v="3"/>
    <x v="1"/>
    <x v="7"/>
    <s v="."/>
    <s v="ASTHMA"/>
    <x v="2"/>
    <n v="0"/>
    <n v="0"/>
    <n v="9024"/>
    <s v="."/>
    <s v="."/>
    <s v="."/>
  </r>
  <r>
    <x v="4"/>
    <x v="0"/>
    <x v="0"/>
    <n v="493"/>
    <s v="ASTHMA"/>
    <x v="2"/>
    <n v="576"/>
    <n v="404"/>
    <n v="67107"/>
    <n v="6"/>
    <n v="8.6"/>
    <n v="1.4"/>
  </r>
  <r>
    <x v="4"/>
    <x v="0"/>
    <x v="1"/>
    <n v="493"/>
    <s v="ASTHMA"/>
    <x v="2"/>
    <n v="644"/>
    <n v="439"/>
    <n v="67930"/>
    <n v="6.5"/>
    <n v="9.5"/>
    <n v="1.5"/>
  </r>
  <r>
    <x v="4"/>
    <x v="0"/>
    <x v="2"/>
    <n v="493"/>
    <s v="ASTHMA"/>
    <x v="2"/>
    <n v="870"/>
    <n v="635"/>
    <n v="70206"/>
    <n v="9"/>
    <n v="12.4"/>
    <n v="1.4"/>
  </r>
  <r>
    <x v="4"/>
    <x v="0"/>
    <x v="3"/>
    <n v="493"/>
    <s v="ASTHMA"/>
    <x v="2"/>
    <n v="746"/>
    <n v="550"/>
    <n v="74779"/>
    <n v="7.4"/>
    <n v="10"/>
    <n v="1.4"/>
  </r>
  <r>
    <x v="4"/>
    <x v="0"/>
    <x v="4"/>
    <n v="493"/>
    <s v="ASTHMA"/>
    <x v="2"/>
    <n v="919"/>
    <n v="703"/>
    <n v="78670"/>
    <n v="8.9"/>
    <n v="11.7"/>
    <n v="1.3"/>
  </r>
  <r>
    <x v="4"/>
    <x v="0"/>
    <x v="5"/>
    <n v="493"/>
    <s v="ASTHMA"/>
    <x v="2"/>
    <n v="985"/>
    <n v="684"/>
    <n v="76708"/>
    <n v="8.9"/>
    <n v="12.8"/>
    <n v="1.4"/>
  </r>
  <r>
    <x v="4"/>
    <x v="0"/>
    <x v="6"/>
    <n v="493"/>
    <s v="ASTHMA"/>
    <x v="2"/>
    <n v="1036"/>
    <n v="713"/>
    <n v="76692"/>
    <n v="9.3000000000000007"/>
    <n v="13.5"/>
    <n v="1.5"/>
  </r>
  <r>
    <x v="4"/>
    <x v="0"/>
    <x v="7"/>
    <s v="."/>
    <s v="ASTHMA"/>
    <x v="2"/>
    <n v="0"/>
    <n v="0"/>
    <n v="80116"/>
    <s v="."/>
    <s v="."/>
    <s v="."/>
  </r>
  <r>
    <x v="4"/>
    <x v="1"/>
    <x v="0"/>
    <n v="493"/>
    <s v="ASTHMA"/>
    <x v="2"/>
    <n v="209"/>
    <n v="161"/>
    <n v="60850"/>
    <n v="2.6"/>
    <n v="3.4"/>
    <n v="1.3"/>
  </r>
  <r>
    <x v="4"/>
    <x v="1"/>
    <x v="1"/>
    <n v="493"/>
    <s v="ASTHMA"/>
    <x v="2"/>
    <n v="249"/>
    <n v="197"/>
    <n v="61245"/>
    <n v="3.2"/>
    <n v="4.0999999999999996"/>
    <n v="1.3"/>
  </r>
  <r>
    <x v="4"/>
    <x v="1"/>
    <x v="2"/>
    <n v="493"/>
    <s v="ASTHMA"/>
    <x v="2"/>
    <n v="332"/>
    <n v="248"/>
    <n v="63292"/>
    <n v="3.9"/>
    <n v="5.2"/>
    <n v="1.3"/>
  </r>
  <r>
    <x v="4"/>
    <x v="1"/>
    <x v="3"/>
    <n v="493"/>
    <s v="ASTHMA"/>
    <x v="2"/>
    <n v="360"/>
    <n v="280"/>
    <n v="66802"/>
    <n v="4.2"/>
    <n v="5.4"/>
    <n v="1.3"/>
  </r>
  <r>
    <x v="4"/>
    <x v="1"/>
    <x v="4"/>
    <n v="493"/>
    <s v="ASTHMA"/>
    <x v="2"/>
    <n v="389"/>
    <n v="296"/>
    <n v="69224"/>
    <n v="4.3"/>
    <n v="5.6"/>
    <n v="1.3"/>
  </r>
  <r>
    <x v="4"/>
    <x v="1"/>
    <x v="5"/>
    <n v="493"/>
    <s v="ASTHMA"/>
    <x v="2"/>
    <n v="401"/>
    <n v="294"/>
    <n v="67505"/>
    <n v="4.4000000000000004"/>
    <n v="5.9"/>
    <n v="1.4"/>
  </r>
  <r>
    <x v="4"/>
    <x v="1"/>
    <x v="6"/>
    <n v="493"/>
    <s v="ASTHMA"/>
    <x v="2"/>
    <n v="425"/>
    <n v="320"/>
    <n v="66952"/>
    <n v="4.8"/>
    <n v="6.3"/>
    <n v="1.3"/>
  </r>
  <r>
    <x v="4"/>
    <x v="1"/>
    <x v="7"/>
    <s v="."/>
    <s v="ASTHMA"/>
    <x v="2"/>
    <n v="0"/>
    <n v="0"/>
    <n v="68456"/>
    <s v="."/>
    <s v="."/>
    <s v="."/>
  </r>
  <r>
    <x v="5"/>
    <x v="0"/>
    <x v="0"/>
    <n v="493"/>
    <s v="ASTHMA"/>
    <x v="2"/>
    <n v="397"/>
    <n v="289"/>
    <n v="58941"/>
    <n v="4.9000000000000004"/>
    <n v="6.7"/>
    <n v="1.4"/>
  </r>
  <r>
    <x v="5"/>
    <x v="0"/>
    <x v="1"/>
    <n v="493"/>
    <s v="ASTHMA"/>
    <x v="2"/>
    <n v="582"/>
    <n v="432"/>
    <n v="61578"/>
    <n v="7"/>
    <n v="9.5"/>
    <n v="1.3"/>
  </r>
  <r>
    <x v="5"/>
    <x v="0"/>
    <x v="2"/>
    <n v="493"/>
    <s v="ASTHMA"/>
    <x v="2"/>
    <n v="768"/>
    <n v="540"/>
    <n v="65155"/>
    <n v="8.3000000000000007"/>
    <n v="11.8"/>
    <n v="1.4"/>
  </r>
  <r>
    <x v="5"/>
    <x v="0"/>
    <x v="3"/>
    <n v="493"/>
    <s v="ASTHMA"/>
    <x v="2"/>
    <n v="697"/>
    <n v="518"/>
    <n v="70791"/>
    <n v="7.3"/>
    <n v="9.8000000000000007"/>
    <n v="1.3"/>
  </r>
  <r>
    <x v="5"/>
    <x v="0"/>
    <x v="4"/>
    <n v="493"/>
    <s v="ASTHMA"/>
    <x v="2"/>
    <n v="820"/>
    <n v="599"/>
    <n v="76503"/>
    <n v="7.8"/>
    <n v="10.7"/>
    <n v="1.4"/>
  </r>
  <r>
    <x v="5"/>
    <x v="0"/>
    <x v="5"/>
    <n v="493"/>
    <s v="ASTHMA"/>
    <x v="2"/>
    <n v="860"/>
    <n v="595"/>
    <n v="76760"/>
    <n v="7.8"/>
    <n v="11.2"/>
    <n v="1.4"/>
  </r>
  <r>
    <x v="5"/>
    <x v="0"/>
    <x v="6"/>
    <n v="493"/>
    <s v="ASTHMA"/>
    <x v="2"/>
    <n v="826"/>
    <n v="585"/>
    <n v="77976"/>
    <n v="7.5"/>
    <n v="10.6"/>
    <n v="1.4"/>
  </r>
  <r>
    <x v="5"/>
    <x v="0"/>
    <x v="7"/>
    <s v="."/>
    <s v="ASTHMA"/>
    <x v="2"/>
    <n v="0"/>
    <n v="0"/>
    <n v="83614"/>
    <s v="."/>
    <s v="."/>
    <s v="."/>
  </r>
  <r>
    <x v="5"/>
    <x v="1"/>
    <x v="0"/>
    <n v="493"/>
    <s v="ASTHMA"/>
    <x v="2"/>
    <n v="160"/>
    <n v="134"/>
    <n v="53086"/>
    <n v="2.5"/>
    <n v="3"/>
    <n v="1.2"/>
  </r>
  <r>
    <x v="5"/>
    <x v="1"/>
    <x v="1"/>
    <n v="493"/>
    <s v="ASTHMA"/>
    <x v="2"/>
    <n v="192"/>
    <n v="157"/>
    <n v="55343"/>
    <n v="2.8"/>
    <n v="3.5"/>
    <n v="1.2"/>
  </r>
  <r>
    <x v="5"/>
    <x v="1"/>
    <x v="2"/>
    <n v="493"/>
    <s v="ASTHMA"/>
    <x v="2"/>
    <n v="292"/>
    <n v="212"/>
    <n v="58559"/>
    <n v="3.6"/>
    <n v="5"/>
    <n v="1.4"/>
  </r>
  <r>
    <x v="5"/>
    <x v="1"/>
    <x v="3"/>
    <n v="493"/>
    <s v="ASTHMA"/>
    <x v="2"/>
    <n v="289"/>
    <n v="215"/>
    <n v="63303"/>
    <n v="3.4"/>
    <n v="4.5999999999999996"/>
    <n v="1.3"/>
  </r>
  <r>
    <x v="5"/>
    <x v="1"/>
    <x v="4"/>
    <n v="493"/>
    <s v="ASTHMA"/>
    <x v="2"/>
    <n v="286"/>
    <n v="216"/>
    <n v="67441"/>
    <n v="3.2"/>
    <n v="4.2"/>
    <n v="1.3"/>
  </r>
  <r>
    <x v="5"/>
    <x v="1"/>
    <x v="5"/>
    <n v="493"/>
    <s v="ASTHMA"/>
    <x v="2"/>
    <n v="319"/>
    <n v="244"/>
    <n v="67542"/>
    <n v="3.6"/>
    <n v="4.7"/>
    <n v="1.3"/>
  </r>
  <r>
    <x v="5"/>
    <x v="1"/>
    <x v="6"/>
    <n v="493"/>
    <s v="ASTHMA"/>
    <x v="2"/>
    <n v="328"/>
    <n v="234"/>
    <n v="68389"/>
    <n v="3.4"/>
    <n v="4.8"/>
    <n v="1.4"/>
  </r>
  <r>
    <x v="5"/>
    <x v="1"/>
    <x v="7"/>
    <s v="."/>
    <s v="ASTHMA"/>
    <x v="2"/>
    <n v="0"/>
    <n v="0"/>
    <n v="72454"/>
    <s v="."/>
    <s v="."/>
    <s v="."/>
  </r>
  <r>
    <x v="6"/>
    <x v="0"/>
    <x v="0"/>
    <n v="493"/>
    <s v="ASTHMA"/>
    <x v="2"/>
    <n v="301"/>
    <n v="232"/>
    <n v="32858"/>
    <n v="7.1"/>
    <n v="9.1999999999999993"/>
    <n v="1.3"/>
  </r>
  <r>
    <x v="6"/>
    <x v="0"/>
    <x v="1"/>
    <n v="493"/>
    <s v="ASTHMA"/>
    <x v="2"/>
    <n v="313"/>
    <n v="244"/>
    <n v="33202"/>
    <n v="7.3"/>
    <n v="9.4"/>
    <n v="1.3"/>
  </r>
  <r>
    <x v="6"/>
    <x v="0"/>
    <x v="2"/>
    <n v="493"/>
    <s v="ASTHMA"/>
    <x v="2"/>
    <n v="419"/>
    <n v="327"/>
    <n v="33856"/>
    <n v="9.6999999999999993"/>
    <n v="12.4"/>
    <n v="1.3"/>
  </r>
  <r>
    <x v="6"/>
    <x v="0"/>
    <x v="3"/>
    <n v="493"/>
    <s v="ASTHMA"/>
    <x v="2"/>
    <n v="424"/>
    <n v="330"/>
    <n v="34529"/>
    <n v="9.6"/>
    <n v="12.3"/>
    <n v="1.3"/>
  </r>
  <r>
    <x v="6"/>
    <x v="0"/>
    <x v="4"/>
    <n v="493"/>
    <s v="ASTHMA"/>
    <x v="2"/>
    <n v="463"/>
    <n v="356"/>
    <n v="35456"/>
    <n v="10"/>
    <n v="13.1"/>
    <n v="1.3"/>
  </r>
  <r>
    <x v="6"/>
    <x v="0"/>
    <x v="5"/>
    <n v="493"/>
    <s v="ASTHMA"/>
    <x v="2"/>
    <n v="528"/>
    <n v="374"/>
    <n v="36180"/>
    <n v="10.3"/>
    <n v="14.6"/>
    <n v="1.4"/>
  </r>
  <r>
    <x v="6"/>
    <x v="0"/>
    <x v="6"/>
    <n v="493"/>
    <s v="ASTHMA"/>
    <x v="2"/>
    <n v="394"/>
    <n v="317"/>
    <n v="37513"/>
    <n v="8.5"/>
    <n v="10.5"/>
    <n v="1.2"/>
  </r>
  <r>
    <x v="6"/>
    <x v="0"/>
    <x v="7"/>
    <s v="."/>
    <s v="ASTHMA"/>
    <x v="2"/>
    <n v="0"/>
    <n v="0"/>
    <n v="40493"/>
    <s v="."/>
    <s v="."/>
    <s v="."/>
  </r>
  <r>
    <x v="6"/>
    <x v="1"/>
    <x v="0"/>
    <n v="493"/>
    <s v="ASTHMA"/>
    <x v="2"/>
    <n v="120"/>
    <n v="104"/>
    <n v="24620"/>
    <n v="4.2"/>
    <n v="4.9000000000000004"/>
    <n v="1.2"/>
  </r>
  <r>
    <x v="6"/>
    <x v="1"/>
    <x v="1"/>
    <n v="493"/>
    <s v="ASTHMA"/>
    <x v="2"/>
    <n v="143"/>
    <n v="113"/>
    <n v="24877"/>
    <n v="4.5"/>
    <n v="5.7"/>
    <n v="1.3"/>
  </r>
  <r>
    <x v="6"/>
    <x v="1"/>
    <x v="2"/>
    <n v="493"/>
    <s v="ASTHMA"/>
    <x v="2"/>
    <n v="201"/>
    <n v="171"/>
    <n v="25314"/>
    <n v="6.8"/>
    <n v="7.9"/>
    <n v="1.2"/>
  </r>
  <r>
    <x v="6"/>
    <x v="1"/>
    <x v="3"/>
    <n v="493"/>
    <s v="ASTHMA"/>
    <x v="2"/>
    <n v="197"/>
    <n v="161"/>
    <n v="25966"/>
    <n v="6.2"/>
    <n v="7.6"/>
    <n v="1.2"/>
  </r>
  <r>
    <x v="6"/>
    <x v="1"/>
    <x v="4"/>
    <n v="493"/>
    <s v="ASTHMA"/>
    <x v="2"/>
    <n v="228"/>
    <n v="171"/>
    <n v="26855"/>
    <n v="6.4"/>
    <n v="8.5"/>
    <n v="1.3"/>
  </r>
  <r>
    <x v="6"/>
    <x v="1"/>
    <x v="5"/>
    <n v="493"/>
    <s v="ASTHMA"/>
    <x v="2"/>
    <n v="212"/>
    <n v="169"/>
    <n v="27361"/>
    <n v="6.2"/>
    <n v="7.7"/>
    <n v="1.3"/>
  </r>
  <r>
    <x v="6"/>
    <x v="1"/>
    <x v="6"/>
    <n v="493"/>
    <s v="ASTHMA"/>
    <x v="2"/>
    <n v="176"/>
    <n v="154"/>
    <n v="28571"/>
    <n v="5.4"/>
    <n v="6.2"/>
    <n v="1.1000000000000001"/>
  </r>
  <r>
    <x v="6"/>
    <x v="1"/>
    <x v="7"/>
    <s v="."/>
    <s v="ASTHMA"/>
    <x v="2"/>
    <n v="0"/>
    <n v="0"/>
    <n v="31255"/>
    <s v="."/>
    <s v="."/>
    <s v="."/>
  </r>
  <r>
    <x v="0"/>
    <x v="0"/>
    <x v="0"/>
    <n v="493"/>
    <s v="ASTHMA"/>
    <x v="0"/>
    <n v="47"/>
    <n v="33"/>
    <n v="12084"/>
    <n v="2.7"/>
    <n v="3.9"/>
    <n v="1.4"/>
  </r>
  <r>
    <x v="0"/>
    <x v="0"/>
    <x v="1"/>
    <n v="493"/>
    <s v="ASTHMA"/>
    <x v="0"/>
    <n v="43"/>
    <n v="31"/>
    <n v="11235"/>
    <n v="2.8"/>
    <n v="3.8"/>
    <n v="1.4"/>
  </r>
  <r>
    <x v="0"/>
    <x v="0"/>
    <x v="2"/>
    <n v="493"/>
    <s v="ASTHMA"/>
    <x v="0"/>
    <n v="35"/>
    <n v="27"/>
    <n v="11899"/>
    <n v="2.2999999999999998"/>
    <n v="2.9"/>
    <n v="1.3"/>
  </r>
  <r>
    <x v="0"/>
    <x v="0"/>
    <x v="3"/>
    <n v="493"/>
    <s v="ASTHMA"/>
    <x v="0"/>
    <n v="44"/>
    <n v="28"/>
    <n v="12784"/>
    <n v="2.2000000000000002"/>
    <n v="3.4"/>
    <n v="1.6"/>
  </r>
  <r>
    <x v="0"/>
    <x v="0"/>
    <x v="4"/>
    <n v="493"/>
    <s v="ASTHMA"/>
    <x v="0"/>
    <n v="31"/>
    <n v="22"/>
    <n v="12382"/>
    <n v="1.8"/>
    <n v="2.5"/>
    <n v="1.4"/>
  </r>
  <r>
    <x v="0"/>
    <x v="0"/>
    <x v="5"/>
    <n v="493"/>
    <s v="ASTHMA"/>
    <x v="0"/>
    <n v="37"/>
    <n v="22"/>
    <n v="12371"/>
    <n v="1.8"/>
    <n v="3"/>
    <n v="1.7"/>
  </r>
  <r>
    <x v="0"/>
    <x v="0"/>
    <x v="6"/>
    <n v="493"/>
    <s v="ASTHMA"/>
    <x v="0"/>
    <n v="20"/>
    <n v="18"/>
    <n v="12149"/>
    <n v="1.5"/>
    <n v="1.6"/>
    <n v="1.1000000000000001"/>
  </r>
  <r>
    <x v="0"/>
    <x v="0"/>
    <x v="7"/>
    <n v="493"/>
    <s v="ASTHMA"/>
    <x v="0"/>
    <n v="10"/>
    <n v="8"/>
    <n v="11879"/>
    <n v="0.7"/>
    <n v="0.8"/>
    <n v="1.3"/>
  </r>
  <r>
    <x v="0"/>
    <x v="1"/>
    <x v="0"/>
    <n v="493"/>
    <s v="ASTHMA"/>
    <x v="0"/>
    <n v="71"/>
    <n v="55"/>
    <n v="12894"/>
    <n v="4.3"/>
    <n v="5.5"/>
    <n v="1.3"/>
  </r>
  <r>
    <x v="0"/>
    <x v="1"/>
    <x v="1"/>
    <n v="493"/>
    <s v="ASTHMA"/>
    <x v="0"/>
    <n v="64"/>
    <n v="50"/>
    <n v="11965"/>
    <n v="4.2"/>
    <n v="5.3"/>
    <n v="1.3"/>
  </r>
  <r>
    <x v="0"/>
    <x v="1"/>
    <x v="2"/>
    <n v="493"/>
    <s v="ASTHMA"/>
    <x v="0"/>
    <n v="66"/>
    <n v="52"/>
    <n v="12666"/>
    <n v="4.0999999999999996"/>
    <n v="5.2"/>
    <n v="1.3"/>
  </r>
  <r>
    <x v="0"/>
    <x v="1"/>
    <x v="3"/>
    <n v="493"/>
    <s v="ASTHMA"/>
    <x v="0"/>
    <n v="66"/>
    <n v="41"/>
    <n v="13385"/>
    <n v="3.1"/>
    <n v="4.9000000000000004"/>
    <n v="1.6"/>
  </r>
  <r>
    <x v="0"/>
    <x v="1"/>
    <x v="4"/>
    <n v="493"/>
    <s v="ASTHMA"/>
    <x v="0"/>
    <n v="64"/>
    <n v="42"/>
    <n v="13101"/>
    <n v="3.2"/>
    <n v="4.9000000000000004"/>
    <n v="1.5"/>
  </r>
  <r>
    <x v="0"/>
    <x v="1"/>
    <x v="5"/>
    <n v="493"/>
    <s v="ASTHMA"/>
    <x v="0"/>
    <n v="51"/>
    <n v="34"/>
    <n v="13037"/>
    <n v="2.6"/>
    <n v="3.9"/>
    <n v="1.5"/>
  </r>
  <r>
    <x v="0"/>
    <x v="1"/>
    <x v="6"/>
    <n v="493"/>
    <s v="ASTHMA"/>
    <x v="0"/>
    <n v="67"/>
    <n v="43"/>
    <n v="12733"/>
    <n v="3.4"/>
    <n v="5.3"/>
    <n v="1.6"/>
  </r>
  <r>
    <x v="0"/>
    <x v="1"/>
    <x v="7"/>
    <n v="493"/>
    <s v="ASTHMA"/>
    <x v="0"/>
    <n v="20"/>
    <n v="17"/>
    <n v="12577"/>
    <n v="1.4"/>
    <n v="1.6"/>
    <n v="1.2"/>
  </r>
  <r>
    <x v="0"/>
    <x v="2"/>
    <x v="6"/>
    <s v="."/>
    <s v="ASTHMA"/>
    <x v="0"/>
    <n v="0"/>
    <n v="0"/>
    <n v="1"/>
    <s v="."/>
    <s v="."/>
    <s v="."/>
  </r>
  <r>
    <x v="0"/>
    <x v="2"/>
    <x v="7"/>
    <s v="."/>
    <s v="ASTHMA"/>
    <x v="0"/>
    <n v="0"/>
    <n v="0"/>
    <n v="2"/>
    <s v="."/>
    <s v="."/>
    <s v="."/>
  </r>
  <r>
    <x v="1"/>
    <x v="0"/>
    <x v="0"/>
    <n v="493"/>
    <s v="ASTHMA"/>
    <x v="0"/>
    <n v="17"/>
    <n v="8"/>
    <n v="13743"/>
    <n v="0.6"/>
    <n v="1.2"/>
    <n v="2.1"/>
  </r>
  <r>
    <x v="1"/>
    <x v="0"/>
    <x v="1"/>
    <n v="493"/>
    <s v="ASTHMA"/>
    <x v="0"/>
    <n v="11"/>
    <n v="7"/>
    <n v="12893"/>
    <n v="0.5"/>
    <n v="0.9"/>
    <n v="1.6"/>
  </r>
  <r>
    <x v="1"/>
    <x v="0"/>
    <x v="2"/>
    <n v="493"/>
    <s v="ASTHMA"/>
    <x v="0"/>
    <n v="14"/>
    <n v="9"/>
    <n v="13694"/>
    <n v="0.7"/>
    <n v="1"/>
    <n v="1.6"/>
  </r>
  <r>
    <x v="1"/>
    <x v="0"/>
    <x v="3"/>
    <n v="493"/>
    <s v="ASTHMA"/>
    <x v="0"/>
    <n v="17"/>
    <n v="12"/>
    <n v="14774"/>
    <n v="0.8"/>
    <n v="1.2"/>
    <n v="1.4"/>
  </r>
  <r>
    <x v="1"/>
    <x v="0"/>
    <x v="4"/>
    <n v="493"/>
    <s v="ASTHMA"/>
    <x v="0"/>
    <n v="16"/>
    <n v="12"/>
    <n v="14431"/>
    <n v="0.8"/>
    <n v="1.1000000000000001"/>
    <n v="1.3"/>
  </r>
  <r>
    <x v="1"/>
    <x v="0"/>
    <x v="5"/>
    <n v="493"/>
    <s v="ASTHMA"/>
    <x v="0"/>
    <n v="10"/>
    <n v="8"/>
    <n v="14382"/>
    <n v="0.6"/>
    <n v="0.7"/>
    <n v="1.3"/>
  </r>
  <r>
    <x v="1"/>
    <x v="0"/>
    <x v="6"/>
    <n v="493"/>
    <s v="ASTHMA"/>
    <x v="0"/>
    <n v="19"/>
    <n v="13"/>
    <n v="13883"/>
    <n v="0.9"/>
    <n v="1.4"/>
    <n v="1.5"/>
  </r>
  <r>
    <x v="1"/>
    <x v="0"/>
    <x v="7"/>
    <n v="493"/>
    <s v="ASTHMA"/>
    <x v="0"/>
    <n v="8"/>
    <n v="7"/>
    <n v="13696"/>
    <n v="0.5"/>
    <n v="0.6"/>
    <n v="1.1000000000000001"/>
  </r>
  <r>
    <x v="1"/>
    <x v="1"/>
    <x v="0"/>
    <n v="493"/>
    <s v="ASTHMA"/>
    <x v="0"/>
    <n v="22"/>
    <n v="19"/>
    <n v="14108"/>
    <n v="1.3"/>
    <n v="1.6"/>
    <n v="1.2"/>
  </r>
  <r>
    <x v="1"/>
    <x v="1"/>
    <x v="1"/>
    <n v="493"/>
    <s v="ASTHMA"/>
    <x v="0"/>
    <n v="18"/>
    <n v="16"/>
    <n v="13387"/>
    <n v="1.2"/>
    <n v="1.3"/>
    <n v="1.1000000000000001"/>
  </r>
  <r>
    <x v="1"/>
    <x v="1"/>
    <x v="2"/>
    <n v="493"/>
    <s v="ASTHMA"/>
    <x v="0"/>
    <n v="36"/>
    <n v="25"/>
    <n v="14436"/>
    <n v="1.7"/>
    <n v="2.5"/>
    <n v="1.4"/>
  </r>
  <r>
    <x v="1"/>
    <x v="1"/>
    <x v="3"/>
    <n v="493"/>
    <s v="ASTHMA"/>
    <x v="0"/>
    <n v="35"/>
    <n v="24"/>
    <n v="15500"/>
    <n v="1.5"/>
    <n v="2.2999999999999998"/>
    <n v="1.5"/>
  </r>
  <r>
    <x v="1"/>
    <x v="1"/>
    <x v="4"/>
    <n v="493"/>
    <s v="ASTHMA"/>
    <x v="0"/>
    <n v="20"/>
    <n v="17"/>
    <n v="15142"/>
    <n v="1.1000000000000001"/>
    <n v="1.3"/>
    <n v="1.2"/>
  </r>
  <r>
    <x v="1"/>
    <x v="1"/>
    <x v="5"/>
    <n v="493"/>
    <s v="ASTHMA"/>
    <x v="0"/>
    <n v="27"/>
    <n v="25"/>
    <n v="15063"/>
    <n v="1.7"/>
    <n v="1.8"/>
    <n v="1.1000000000000001"/>
  </r>
  <r>
    <x v="1"/>
    <x v="1"/>
    <x v="6"/>
    <n v="493"/>
    <s v="ASTHMA"/>
    <x v="0"/>
    <n v="45"/>
    <n v="25"/>
    <n v="14705"/>
    <n v="1.7"/>
    <n v="3.1"/>
    <n v="1.8"/>
  </r>
  <r>
    <x v="1"/>
    <x v="1"/>
    <x v="7"/>
    <n v="493"/>
    <s v="ASTHMA"/>
    <x v="0"/>
    <n v="20"/>
    <n v="15"/>
    <n v="14306"/>
    <n v="1"/>
    <n v="1.4"/>
    <n v="1.3"/>
  </r>
  <r>
    <x v="1"/>
    <x v="2"/>
    <x v="7"/>
    <s v="."/>
    <s v="ASTHMA"/>
    <x v="0"/>
    <n v="0"/>
    <n v="0"/>
    <n v="1"/>
    <s v="."/>
    <s v="."/>
    <s v="."/>
  </r>
  <r>
    <x v="2"/>
    <x v="0"/>
    <x v="0"/>
    <n v="493"/>
    <s v="ASTHMA"/>
    <x v="0"/>
    <n v="40"/>
    <n v="32"/>
    <n v="29213"/>
    <n v="1.1000000000000001"/>
    <n v="1.4"/>
    <n v="1.3"/>
  </r>
  <r>
    <x v="2"/>
    <x v="0"/>
    <x v="1"/>
    <n v="493"/>
    <s v="ASTHMA"/>
    <x v="0"/>
    <n v="56"/>
    <n v="40"/>
    <n v="28025"/>
    <n v="1.4"/>
    <n v="2"/>
    <n v="1.4"/>
  </r>
  <r>
    <x v="2"/>
    <x v="0"/>
    <x v="2"/>
    <n v="493"/>
    <s v="ASTHMA"/>
    <x v="0"/>
    <n v="67"/>
    <n v="48"/>
    <n v="29040"/>
    <n v="1.7"/>
    <n v="2.2999999999999998"/>
    <n v="1.4"/>
  </r>
  <r>
    <x v="2"/>
    <x v="0"/>
    <x v="3"/>
    <n v="493"/>
    <s v="ASTHMA"/>
    <x v="0"/>
    <n v="61"/>
    <n v="53"/>
    <n v="30384"/>
    <n v="1.7"/>
    <n v="2"/>
    <n v="1.2"/>
  </r>
  <r>
    <x v="2"/>
    <x v="0"/>
    <x v="4"/>
    <n v="493"/>
    <s v="ASTHMA"/>
    <x v="0"/>
    <n v="63"/>
    <n v="55"/>
    <n v="29979"/>
    <n v="1.8"/>
    <n v="2.1"/>
    <n v="1.1000000000000001"/>
  </r>
  <r>
    <x v="2"/>
    <x v="0"/>
    <x v="5"/>
    <n v="493"/>
    <s v="ASTHMA"/>
    <x v="0"/>
    <n v="52"/>
    <n v="42"/>
    <n v="29680"/>
    <n v="1.4"/>
    <n v="1.8"/>
    <n v="1.2"/>
  </r>
  <r>
    <x v="2"/>
    <x v="0"/>
    <x v="6"/>
    <n v="493"/>
    <s v="ASTHMA"/>
    <x v="0"/>
    <n v="60"/>
    <n v="51"/>
    <n v="29090"/>
    <n v="1.8"/>
    <n v="2.1"/>
    <n v="1.2"/>
  </r>
  <r>
    <x v="2"/>
    <x v="0"/>
    <x v="7"/>
    <n v="493"/>
    <s v="ASTHMA"/>
    <x v="0"/>
    <n v="29"/>
    <n v="24"/>
    <n v="28592"/>
    <n v="0.8"/>
    <n v="1"/>
    <n v="1.2"/>
  </r>
  <r>
    <x v="2"/>
    <x v="1"/>
    <x v="0"/>
    <n v="493"/>
    <s v="ASTHMA"/>
    <x v="0"/>
    <n v="45"/>
    <n v="39"/>
    <n v="30218"/>
    <n v="1.3"/>
    <n v="1.5"/>
    <n v="1.2"/>
  </r>
  <r>
    <x v="2"/>
    <x v="1"/>
    <x v="1"/>
    <n v="493"/>
    <s v="ASTHMA"/>
    <x v="0"/>
    <n v="52"/>
    <n v="41"/>
    <n v="28957"/>
    <n v="1.4"/>
    <n v="1.8"/>
    <n v="1.3"/>
  </r>
  <r>
    <x v="2"/>
    <x v="1"/>
    <x v="2"/>
    <n v="493"/>
    <s v="ASTHMA"/>
    <x v="0"/>
    <n v="53"/>
    <n v="30"/>
    <n v="30306"/>
    <n v="1"/>
    <n v="1.7"/>
    <n v="1.8"/>
  </r>
  <r>
    <x v="2"/>
    <x v="1"/>
    <x v="3"/>
    <n v="493"/>
    <s v="ASTHMA"/>
    <x v="0"/>
    <n v="54"/>
    <n v="36"/>
    <n v="31492"/>
    <n v="1.1000000000000001"/>
    <n v="1.7"/>
    <n v="1.5"/>
  </r>
  <r>
    <x v="2"/>
    <x v="1"/>
    <x v="4"/>
    <n v="493"/>
    <s v="ASTHMA"/>
    <x v="0"/>
    <n v="49"/>
    <n v="35"/>
    <n v="31031"/>
    <n v="1.1000000000000001"/>
    <n v="1.6"/>
    <n v="1.4"/>
  </r>
  <r>
    <x v="2"/>
    <x v="1"/>
    <x v="5"/>
    <n v="493"/>
    <s v="ASTHMA"/>
    <x v="0"/>
    <n v="25"/>
    <n v="25"/>
    <n v="30669"/>
    <n v="0.8"/>
    <n v="0.8"/>
    <n v="1"/>
  </r>
  <r>
    <x v="2"/>
    <x v="1"/>
    <x v="6"/>
    <n v="493"/>
    <s v="ASTHMA"/>
    <x v="0"/>
    <n v="37"/>
    <n v="31"/>
    <n v="30412"/>
    <n v="1"/>
    <n v="1.2"/>
    <n v="1.2"/>
  </r>
  <r>
    <x v="2"/>
    <x v="1"/>
    <x v="7"/>
    <n v="493"/>
    <s v="ASTHMA"/>
    <x v="0"/>
    <n v="17"/>
    <n v="14"/>
    <n v="30014"/>
    <n v="0.5"/>
    <n v="0.6"/>
    <n v="1.2"/>
  </r>
  <r>
    <x v="2"/>
    <x v="2"/>
    <x v="7"/>
    <s v="."/>
    <s v="ASTHMA"/>
    <x v="0"/>
    <n v="0"/>
    <n v="0"/>
    <n v="6"/>
    <s v="."/>
    <s v="."/>
    <s v="."/>
  </r>
  <r>
    <x v="3"/>
    <x v="0"/>
    <x v="0"/>
    <n v="493"/>
    <s v="ASTHMA"/>
    <x v="0"/>
    <n v="25"/>
    <n v="21"/>
    <n v="9036"/>
    <n v="2.2999999999999998"/>
    <n v="2.8"/>
    <n v="1.2"/>
  </r>
  <r>
    <x v="3"/>
    <x v="0"/>
    <x v="1"/>
    <n v="493"/>
    <s v="ASTHMA"/>
    <x v="0"/>
    <n v="36"/>
    <n v="28"/>
    <n v="8530"/>
    <n v="3.3"/>
    <n v="4.2"/>
    <n v="1.3"/>
  </r>
  <r>
    <x v="3"/>
    <x v="0"/>
    <x v="2"/>
    <n v="493"/>
    <s v="ASTHMA"/>
    <x v="0"/>
    <n v="30"/>
    <n v="25"/>
    <n v="8952"/>
    <n v="2.8"/>
    <n v="3.4"/>
    <n v="1.2"/>
  </r>
  <r>
    <x v="3"/>
    <x v="0"/>
    <x v="3"/>
    <n v="493"/>
    <s v="ASTHMA"/>
    <x v="0"/>
    <n v="34"/>
    <n v="23"/>
    <n v="9211"/>
    <n v="2.5"/>
    <n v="3.7"/>
    <n v="1.5"/>
  </r>
  <r>
    <x v="3"/>
    <x v="0"/>
    <x v="4"/>
    <n v="493"/>
    <s v="ASTHMA"/>
    <x v="0"/>
    <n v="53"/>
    <n v="41"/>
    <n v="9083"/>
    <n v="4.5"/>
    <n v="5.8"/>
    <n v="1.3"/>
  </r>
  <r>
    <x v="3"/>
    <x v="0"/>
    <x v="5"/>
    <n v="493"/>
    <s v="ASTHMA"/>
    <x v="0"/>
    <n v="30"/>
    <n v="21"/>
    <n v="8953"/>
    <n v="2.2999999999999998"/>
    <n v="3.4"/>
    <n v="1.4"/>
  </r>
  <r>
    <x v="3"/>
    <x v="0"/>
    <x v="6"/>
    <n v="493"/>
    <s v="ASTHMA"/>
    <x v="0"/>
    <n v="50"/>
    <n v="37"/>
    <n v="8717"/>
    <n v="4.2"/>
    <n v="5.7"/>
    <n v="1.4"/>
  </r>
  <r>
    <x v="3"/>
    <x v="0"/>
    <x v="7"/>
    <n v="493"/>
    <s v="ASTHMA"/>
    <x v="0"/>
    <n v="22"/>
    <n v="18"/>
    <n v="8642"/>
    <n v="2.1"/>
    <n v="2.5"/>
    <n v="1.2"/>
  </r>
  <r>
    <x v="3"/>
    <x v="1"/>
    <x v="0"/>
    <n v="493"/>
    <s v="ASTHMA"/>
    <x v="0"/>
    <n v="6"/>
    <n v="4"/>
    <n v="8629"/>
    <n v="0.5"/>
    <n v="0.7"/>
    <n v="1.5"/>
  </r>
  <r>
    <x v="3"/>
    <x v="1"/>
    <x v="1"/>
    <n v="493"/>
    <s v="ASTHMA"/>
    <x v="0"/>
    <n v="3"/>
    <n v="3"/>
    <n v="8193"/>
    <n v="0.4"/>
    <n v="0.4"/>
    <n v="1"/>
  </r>
  <r>
    <x v="3"/>
    <x v="1"/>
    <x v="2"/>
    <n v="493"/>
    <s v="ASTHMA"/>
    <x v="0"/>
    <n v="19"/>
    <n v="14"/>
    <n v="8686"/>
    <n v="1.6"/>
    <n v="2.2000000000000002"/>
    <n v="1.4"/>
  </r>
  <r>
    <x v="3"/>
    <x v="1"/>
    <x v="3"/>
    <n v="493"/>
    <s v="ASTHMA"/>
    <x v="0"/>
    <n v="20"/>
    <n v="13"/>
    <n v="8835"/>
    <n v="1.5"/>
    <n v="2.2999999999999998"/>
    <n v="1.5"/>
  </r>
  <r>
    <x v="3"/>
    <x v="1"/>
    <x v="4"/>
    <n v="493"/>
    <s v="ASTHMA"/>
    <x v="0"/>
    <n v="21"/>
    <n v="12"/>
    <n v="8792"/>
    <n v="1.4"/>
    <n v="2.4"/>
    <n v="1.8"/>
  </r>
  <r>
    <x v="3"/>
    <x v="1"/>
    <x v="5"/>
    <n v="493"/>
    <s v="ASTHMA"/>
    <x v="0"/>
    <n v="20"/>
    <n v="13"/>
    <n v="8661"/>
    <n v="1.5"/>
    <n v="2.2999999999999998"/>
    <n v="1.5"/>
  </r>
  <r>
    <x v="3"/>
    <x v="1"/>
    <x v="6"/>
    <n v="493"/>
    <s v="ASTHMA"/>
    <x v="0"/>
    <n v="8"/>
    <n v="6"/>
    <n v="8581"/>
    <n v="0.7"/>
    <n v="0.9"/>
    <n v="1.3"/>
  </r>
  <r>
    <x v="3"/>
    <x v="1"/>
    <x v="7"/>
    <n v="493"/>
    <s v="ASTHMA"/>
    <x v="0"/>
    <n v="6"/>
    <n v="6"/>
    <n v="8423"/>
    <n v="0.7"/>
    <n v="0.7"/>
    <n v="1"/>
  </r>
  <r>
    <x v="3"/>
    <x v="2"/>
    <x v="7"/>
    <s v="."/>
    <s v="ASTHMA"/>
    <x v="0"/>
    <n v="0"/>
    <n v="0"/>
    <n v="2"/>
    <s v="."/>
    <s v="."/>
    <s v="."/>
  </r>
  <r>
    <x v="4"/>
    <x v="0"/>
    <x v="0"/>
    <n v="493"/>
    <s v="ASTHMA"/>
    <x v="0"/>
    <n v="413"/>
    <n v="304"/>
    <n v="72043"/>
    <n v="4.2"/>
    <n v="5.7"/>
    <n v="1.4"/>
  </r>
  <r>
    <x v="4"/>
    <x v="0"/>
    <x v="1"/>
    <n v="493"/>
    <s v="ASTHMA"/>
    <x v="0"/>
    <n v="373"/>
    <n v="298"/>
    <n v="70045"/>
    <n v="4.3"/>
    <n v="5.3"/>
    <n v="1.3"/>
  </r>
  <r>
    <x v="4"/>
    <x v="0"/>
    <x v="2"/>
    <n v="493"/>
    <s v="ASTHMA"/>
    <x v="0"/>
    <n v="445"/>
    <n v="336"/>
    <n v="73753"/>
    <n v="4.5999999999999996"/>
    <n v="6"/>
    <n v="1.3"/>
  </r>
  <r>
    <x v="4"/>
    <x v="0"/>
    <x v="3"/>
    <n v="493"/>
    <s v="ASTHMA"/>
    <x v="0"/>
    <n v="469"/>
    <n v="343"/>
    <n v="76413"/>
    <n v="4.5"/>
    <n v="6.1"/>
    <n v="1.4"/>
  </r>
  <r>
    <x v="4"/>
    <x v="0"/>
    <x v="4"/>
    <n v="493"/>
    <s v="ASTHMA"/>
    <x v="0"/>
    <n v="503"/>
    <n v="368"/>
    <n v="74508"/>
    <n v="4.9000000000000004"/>
    <n v="6.8"/>
    <n v="1.4"/>
  </r>
  <r>
    <x v="4"/>
    <x v="0"/>
    <x v="5"/>
    <n v="493"/>
    <s v="ASTHMA"/>
    <x v="0"/>
    <n v="509"/>
    <n v="387"/>
    <n v="73015"/>
    <n v="5.3"/>
    <n v="7"/>
    <n v="1.3"/>
  </r>
  <r>
    <x v="4"/>
    <x v="0"/>
    <x v="6"/>
    <n v="493"/>
    <s v="ASTHMA"/>
    <x v="0"/>
    <n v="591"/>
    <n v="418"/>
    <n v="72209"/>
    <n v="5.8"/>
    <n v="8.1999999999999993"/>
    <n v="1.4"/>
  </r>
  <r>
    <x v="4"/>
    <x v="0"/>
    <x v="7"/>
    <n v="493"/>
    <s v="ASTHMA"/>
    <x v="0"/>
    <n v="253"/>
    <n v="195"/>
    <n v="70606"/>
    <n v="2.8"/>
    <n v="3.6"/>
    <n v="1.3"/>
  </r>
  <r>
    <x v="4"/>
    <x v="1"/>
    <x v="0"/>
    <n v="493"/>
    <s v="ASTHMA"/>
    <x v="0"/>
    <n v="84"/>
    <n v="61"/>
    <n v="65141"/>
    <n v="0.9"/>
    <n v="1.3"/>
    <n v="1.4"/>
  </r>
  <r>
    <x v="4"/>
    <x v="1"/>
    <x v="1"/>
    <n v="493"/>
    <s v="ASTHMA"/>
    <x v="0"/>
    <n v="105"/>
    <n v="83"/>
    <n v="63773"/>
    <n v="1.3"/>
    <n v="1.6"/>
    <n v="1.3"/>
  </r>
  <r>
    <x v="4"/>
    <x v="1"/>
    <x v="2"/>
    <n v="493"/>
    <s v="ASTHMA"/>
    <x v="0"/>
    <n v="145"/>
    <n v="88"/>
    <n v="67774"/>
    <n v="1.3"/>
    <n v="2.1"/>
    <n v="1.6"/>
  </r>
  <r>
    <x v="4"/>
    <x v="1"/>
    <x v="3"/>
    <n v="493"/>
    <s v="ASTHMA"/>
    <x v="0"/>
    <n v="128"/>
    <n v="90"/>
    <n v="69760"/>
    <n v="1.3"/>
    <n v="1.8"/>
    <n v="1.4"/>
  </r>
  <r>
    <x v="4"/>
    <x v="1"/>
    <x v="4"/>
    <n v="493"/>
    <s v="ASTHMA"/>
    <x v="0"/>
    <n v="135"/>
    <n v="99"/>
    <n v="67930"/>
    <n v="1.5"/>
    <n v="2"/>
    <n v="1.4"/>
  </r>
  <r>
    <x v="4"/>
    <x v="1"/>
    <x v="5"/>
    <n v="493"/>
    <s v="ASTHMA"/>
    <x v="0"/>
    <n v="122"/>
    <n v="87"/>
    <n v="65929"/>
    <n v="1.3"/>
    <n v="1.9"/>
    <n v="1.4"/>
  </r>
  <r>
    <x v="4"/>
    <x v="1"/>
    <x v="6"/>
    <n v="493"/>
    <s v="ASTHMA"/>
    <x v="0"/>
    <n v="141"/>
    <n v="92"/>
    <n v="64310"/>
    <n v="1.4"/>
    <n v="2.2000000000000002"/>
    <n v="1.5"/>
  </r>
  <r>
    <x v="4"/>
    <x v="1"/>
    <x v="7"/>
    <n v="493"/>
    <s v="ASTHMA"/>
    <x v="0"/>
    <n v="67"/>
    <n v="49"/>
    <n v="61424"/>
    <n v="0.8"/>
    <n v="1.1000000000000001"/>
    <n v="1.4"/>
  </r>
  <r>
    <x v="4"/>
    <x v="2"/>
    <x v="5"/>
    <s v="."/>
    <s v="ASTHMA"/>
    <x v="0"/>
    <n v="0"/>
    <n v="0"/>
    <n v="1"/>
    <s v="."/>
    <s v="."/>
    <s v="."/>
  </r>
  <r>
    <x v="4"/>
    <x v="2"/>
    <x v="7"/>
    <s v="."/>
    <s v="ASTHMA"/>
    <x v="0"/>
    <n v="0"/>
    <n v="0"/>
    <n v="4"/>
    <s v="."/>
    <s v="."/>
    <s v="."/>
  </r>
  <r>
    <x v="5"/>
    <x v="0"/>
    <x v="0"/>
    <n v="493"/>
    <s v="ASTHMA"/>
    <x v="0"/>
    <n v="656"/>
    <n v="490"/>
    <n v="68264"/>
    <n v="7.2"/>
    <n v="9.6"/>
    <n v="1.3"/>
  </r>
  <r>
    <x v="5"/>
    <x v="0"/>
    <x v="1"/>
    <n v="493"/>
    <s v="ASTHMA"/>
    <x v="0"/>
    <n v="670"/>
    <n v="480"/>
    <n v="68481"/>
    <n v="7"/>
    <n v="9.8000000000000007"/>
    <n v="1.4"/>
  </r>
  <r>
    <x v="5"/>
    <x v="0"/>
    <x v="2"/>
    <n v="493"/>
    <s v="ASTHMA"/>
    <x v="0"/>
    <n v="741"/>
    <n v="540"/>
    <n v="72969"/>
    <n v="7.4"/>
    <n v="10.199999999999999"/>
    <n v="1.4"/>
  </r>
  <r>
    <x v="5"/>
    <x v="0"/>
    <x v="3"/>
    <n v="493"/>
    <s v="ASTHMA"/>
    <x v="0"/>
    <n v="775"/>
    <n v="566"/>
    <n v="76426"/>
    <n v="7.4"/>
    <n v="10.1"/>
    <n v="1.4"/>
  </r>
  <r>
    <x v="5"/>
    <x v="0"/>
    <x v="4"/>
    <n v="493"/>
    <s v="ASTHMA"/>
    <x v="0"/>
    <n v="845"/>
    <n v="588"/>
    <n v="76505"/>
    <n v="7.7"/>
    <n v="11"/>
    <n v="1.4"/>
  </r>
  <r>
    <x v="5"/>
    <x v="0"/>
    <x v="5"/>
    <n v="493"/>
    <s v="ASTHMA"/>
    <x v="0"/>
    <n v="847"/>
    <n v="587"/>
    <n v="75935"/>
    <n v="7.7"/>
    <n v="11.2"/>
    <n v="1.4"/>
  </r>
  <r>
    <x v="5"/>
    <x v="0"/>
    <x v="6"/>
    <n v="493"/>
    <s v="ASTHMA"/>
    <x v="0"/>
    <n v="957"/>
    <n v="618"/>
    <n v="76514"/>
    <n v="8.1"/>
    <n v="12.5"/>
    <n v="1.5"/>
  </r>
  <r>
    <x v="5"/>
    <x v="0"/>
    <x v="7"/>
    <n v="493"/>
    <s v="ASTHMA"/>
    <x v="0"/>
    <n v="503"/>
    <n v="379"/>
    <n v="76017"/>
    <n v="5"/>
    <n v="6.6"/>
    <n v="1.3"/>
  </r>
  <r>
    <x v="5"/>
    <x v="1"/>
    <x v="0"/>
    <n v="493"/>
    <s v="ASTHMA"/>
    <x v="0"/>
    <n v="238"/>
    <n v="179"/>
    <n v="61317"/>
    <n v="2.9"/>
    <n v="3.9"/>
    <n v="1.3"/>
  </r>
  <r>
    <x v="5"/>
    <x v="1"/>
    <x v="1"/>
    <n v="493"/>
    <s v="ASTHMA"/>
    <x v="0"/>
    <n v="274"/>
    <n v="218"/>
    <n v="61951"/>
    <n v="3.5"/>
    <n v="4.4000000000000004"/>
    <n v="1.3"/>
  </r>
  <r>
    <x v="5"/>
    <x v="1"/>
    <x v="2"/>
    <n v="493"/>
    <s v="ASTHMA"/>
    <x v="0"/>
    <n v="257"/>
    <n v="212"/>
    <n v="65486"/>
    <n v="3.2"/>
    <n v="3.9"/>
    <n v="1.2"/>
  </r>
  <r>
    <x v="5"/>
    <x v="1"/>
    <x v="3"/>
    <n v="493"/>
    <s v="ASTHMA"/>
    <x v="0"/>
    <n v="296"/>
    <n v="218"/>
    <n v="68160"/>
    <n v="3.2"/>
    <n v="4.3"/>
    <n v="1.4"/>
  </r>
  <r>
    <x v="5"/>
    <x v="1"/>
    <x v="4"/>
    <n v="493"/>
    <s v="ASTHMA"/>
    <x v="0"/>
    <n v="273"/>
    <n v="205"/>
    <n v="68458"/>
    <n v="3"/>
    <n v="4"/>
    <n v="1.3"/>
  </r>
  <r>
    <x v="5"/>
    <x v="1"/>
    <x v="5"/>
    <n v="493"/>
    <s v="ASTHMA"/>
    <x v="0"/>
    <n v="323"/>
    <n v="247"/>
    <n v="67728"/>
    <n v="3.6"/>
    <n v="4.8"/>
    <n v="1.3"/>
  </r>
  <r>
    <x v="5"/>
    <x v="1"/>
    <x v="6"/>
    <n v="493"/>
    <s v="ASTHMA"/>
    <x v="0"/>
    <n v="344"/>
    <n v="262"/>
    <n v="67731"/>
    <n v="3.9"/>
    <n v="5.0999999999999996"/>
    <n v="1.3"/>
  </r>
  <r>
    <x v="5"/>
    <x v="1"/>
    <x v="7"/>
    <n v="493"/>
    <s v="ASTHMA"/>
    <x v="0"/>
    <n v="171"/>
    <n v="126"/>
    <n v="67125"/>
    <n v="1.9"/>
    <n v="2.5"/>
    <n v="1.4"/>
  </r>
  <r>
    <x v="5"/>
    <x v="2"/>
    <x v="7"/>
    <s v="."/>
    <s v="ASTHMA"/>
    <x v="0"/>
    <n v="0"/>
    <n v="0"/>
    <n v="3"/>
    <s v="."/>
    <s v="."/>
    <s v="."/>
  </r>
  <r>
    <x v="6"/>
    <x v="0"/>
    <x v="0"/>
    <n v="493"/>
    <s v="ASTHMA"/>
    <x v="0"/>
    <n v="613"/>
    <n v="474"/>
    <n v="29187"/>
    <n v="16.2"/>
    <n v="21"/>
    <n v="1.3"/>
  </r>
  <r>
    <x v="6"/>
    <x v="0"/>
    <x v="1"/>
    <n v="493"/>
    <s v="ASTHMA"/>
    <x v="0"/>
    <n v="570"/>
    <n v="439"/>
    <n v="29681"/>
    <n v="14.8"/>
    <n v="19.2"/>
    <n v="1.3"/>
  </r>
  <r>
    <x v="6"/>
    <x v="0"/>
    <x v="2"/>
    <n v="493"/>
    <s v="ASTHMA"/>
    <x v="0"/>
    <n v="658"/>
    <n v="482"/>
    <n v="30405"/>
    <n v="15.9"/>
    <n v="21.6"/>
    <n v="1.4"/>
  </r>
  <r>
    <x v="6"/>
    <x v="0"/>
    <x v="3"/>
    <n v="493"/>
    <s v="ASTHMA"/>
    <x v="0"/>
    <n v="657"/>
    <n v="495"/>
    <n v="31050"/>
    <n v="15.9"/>
    <n v="21.2"/>
    <n v="1.3"/>
  </r>
  <r>
    <x v="6"/>
    <x v="0"/>
    <x v="4"/>
    <n v="493"/>
    <s v="ASTHMA"/>
    <x v="0"/>
    <n v="660"/>
    <n v="482"/>
    <n v="31286"/>
    <n v="15.4"/>
    <n v="21.1"/>
    <n v="1.4"/>
  </r>
  <r>
    <x v="6"/>
    <x v="0"/>
    <x v="5"/>
    <n v="493"/>
    <s v="ASTHMA"/>
    <x v="0"/>
    <n v="641"/>
    <n v="490"/>
    <n v="31492"/>
    <n v="15.6"/>
    <n v="20.399999999999999"/>
    <n v="1.3"/>
  </r>
  <r>
    <x v="6"/>
    <x v="0"/>
    <x v="6"/>
    <n v="493"/>
    <s v="ASTHMA"/>
    <x v="0"/>
    <n v="690"/>
    <n v="536"/>
    <n v="32397"/>
    <n v="16.5"/>
    <n v="21.3"/>
    <n v="1.3"/>
  </r>
  <r>
    <x v="6"/>
    <x v="0"/>
    <x v="7"/>
    <n v="493"/>
    <s v="ASTHMA"/>
    <x v="0"/>
    <n v="351"/>
    <n v="288"/>
    <n v="33744"/>
    <n v="8.5"/>
    <n v="10.4"/>
    <n v="1.2"/>
  </r>
  <r>
    <x v="6"/>
    <x v="1"/>
    <x v="0"/>
    <n v="493"/>
    <s v="ASTHMA"/>
    <x v="0"/>
    <n v="298"/>
    <n v="227"/>
    <n v="22986"/>
    <n v="9.9"/>
    <n v="13"/>
    <n v="1.3"/>
  </r>
  <r>
    <x v="6"/>
    <x v="1"/>
    <x v="1"/>
    <n v="493"/>
    <s v="ASTHMA"/>
    <x v="0"/>
    <n v="262"/>
    <n v="209"/>
    <n v="23438"/>
    <n v="8.9"/>
    <n v="11.2"/>
    <n v="1.3"/>
  </r>
  <r>
    <x v="6"/>
    <x v="1"/>
    <x v="2"/>
    <n v="493"/>
    <s v="ASTHMA"/>
    <x v="0"/>
    <n v="327"/>
    <n v="256"/>
    <n v="24306"/>
    <n v="10.5"/>
    <n v="13.5"/>
    <n v="1.3"/>
  </r>
  <r>
    <x v="6"/>
    <x v="1"/>
    <x v="3"/>
    <n v="493"/>
    <s v="ASTHMA"/>
    <x v="0"/>
    <n v="298"/>
    <n v="239"/>
    <n v="24941"/>
    <n v="9.6"/>
    <n v="11.9"/>
    <n v="1.2"/>
  </r>
  <r>
    <x v="6"/>
    <x v="1"/>
    <x v="4"/>
    <n v="493"/>
    <s v="ASTHMA"/>
    <x v="0"/>
    <n v="310"/>
    <n v="232"/>
    <n v="25257"/>
    <n v="9.1999999999999993"/>
    <n v="12.3"/>
    <n v="1.3"/>
  </r>
  <r>
    <x v="6"/>
    <x v="1"/>
    <x v="5"/>
    <n v="493"/>
    <s v="ASTHMA"/>
    <x v="0"/>
    <n v="344"/>
    <n v="269"/>
    <n v="25669"/>
    <n v="10.5"/>
    <n v="13.4"/>
    <n v="1.3"/>
  </r>
  <r>
    <x v="6"/>
    <x v="1"/>
    <x v="6"/>
    <n v="493"/>
    <s v="ASTHMA"/>
    <x v="0"/>
    <n v="352"/>
    <n v="281"/>
    <n v="26466"/>
    <n v="10.6"/>
    <n v="13.3"/>
    <n v="1.3"/>
  </r>
  <r>
    <x v="6"/>
    <x v="1"/>
    <x v="7"/>
    <n v="493"/>
    <s v="ASTHMA"/>
    <x v="0"/>
    <n v="199"/>
    <n v="157"/>
    <n v="27765"/>
    <n v="5.7"/>
    <n v="7.2"/>
    <n v="1.3"/>
  </r>
  <r>
    <x v="0"/>
    <x v="0"/>
    <x v="0"/>
    <n v="493"/>
    <s v="ASTHMA"/>
    <x v="1"/>
    <n v="1691"/>
    <n v="862"/>
    <n v="12084"/>
    <n v="71.3"/>
    <n v="139.9"/>
    <n v="2"/>
  </r>
  <r>
    <x v="0"/>
    <x v="0"/>
    <x v="1"/>
    <n v="493"/>
    <s v="ASTHMA"/>
    <x v="1"/>
    <n v="1615"/>
    <n v="820"/>
    <n v="11235"/>
    <n v="73"/>
    <n v="143.69999999999999"/>
    <n v="2"/>
  </r>
  <r>
    <x v="0"/>
    <x v="0"/>
    <x v="2"/>
    <n v="493"/>
    <s v="ASTHMA"/>
    <x v="1"/>
    <n v="1709"/>
    <n v="857"/>
    <n v="11899"/>
    <n v="72"/>
    <n v="143.6"/>
    <n v="2"/>
  </r>
  <r>
    <x v="0"/>
    <x v="0"/>
    <x v="3"/>
    <n v="493"/>
    <s v="ASTHMA"/>
    <x v="1"/>
    <n v="1416"/>
    <n v="688"/>
    <n v="12784"/>
    <n v="53.8"/>
    <n v="110.8"/>
    <n v="2.1"/>
  </r>
  <r>
    <x v="0"/>
    <x v="0"/>
    <x v="4"/>
    <n v="493"/>
    <s v="ASTHMA"/>
    <x v="1"/>
    <n v="1394"/>
    <n v="629"/>
    <n v="12382"/>
    <n v="50.8"/>
    <n v="112.6"/>
    <n v="2.2000000000000002"/>
  </r>
  <r>
    <x v="0"/>
    <x v="0"/>
    <x v="5"/>
    <n v="493"/>
    <s v="ASTHMA"/>
    <x v="1"/>
    <n v="1303"/>
    <n v="602"/>
    <n v="12371"/>
    <n v="48.7"/>
    <n v="105.3"/>
    <n v="2.2000000000000002"/>
  </r>
  <r>
    <x v="0"/>
    <x v="0"/>
    <x v="6"/>
    <n v="493"/>
    <s v="ASTHMA"/>
    <x v="1"/>
    <n v="1392"/>
    <n v="621"/>
    <n v="12149"/>
    <n v="51.1"/>
    <n v="114.6"/>
    <n v="2.2000000000000002"/>
  </r>
  <r>
    <x v="0"/>
    <x v="0"/>
    <x v="7"/>
    <n v="493"/>
    <s v="ASTHMA"/>
    <x v="1"/>
    <n v="813"/>
    <n v="380"/>
    <n v="11879"/>
    <n v="32"/>
    <n v="68.400000000000006"/>
    <n v="2.1"/>
  </r>
  <r>
    <x v="0"/>
    <x v="1"/>
    <x v="0"/>
    <n v="493"/>
    <s v="ASTHMA"/>
    <x v="1"/>
    <n v="3108"/>
    <n v="1427"/>
    <n v="12894"/>
    <n v="110.7"/>
    <n v="241"/>
    <n v="2.2000000000000002"/>
  </r>
  <r>
    <x v="0"/>
    <x v="1"/>
    <x v="1"/>
    <n v="493"/>
    <s v="ASTHMA"/>
    <x v="1"/>
    <n v="2792"/>
    <n v="1319"/>
    <n v="11965"/>
    <n v="110.2"/>
    <n v="233.3"/>
    <n v="2.1"/>
  </r>
  <r>
    <x v="0"/>
    <x v="1"/>
    <x v="2"/>
    <n v="493"/>
    <s v="ASTHMA"/>
    <x v="1"/>
    <n v="2880"/>
    <n v="1343"/>
    <n v="12666"/>
    <n v="106"/>
    <n v="227.4"/>
    <n v="2.1"/>
  </r>
  <r>
    <x v="0"/>
    <x v="1"/>
    <x v="3"/>
    <n v="493"/>
    <s v="ASTHMA"/>
    <x v="1"/>
    <n v="2358"/>
    <n v="1133"/>
    <n v="13385"/>
    <n v="84.6"/>
    <n v="176.2"/>
    <n v="2.1"/>
  </r>
  <r>
    <x v="0"/>
    <x v="1"/>
    <x v="4"/>
    <n v="493"/>
    <s v="ASTHMA"/>
    <x v="1"/>
    <n v="2655"/>
    <n v="1097"/>
    <n v="13101"/>
    <n v="83.7"/>
    <n v="202.7"/>
    <n v="2.4"/>
  </r>
  <r>
    <x v="0"/>
    <x v="1"/>
    <x v="5"/>
    <n v="493"/>
    <s v="ASTHMA"/>
    <x v="1"/>
    <n v="2633"/>
    <n v="1090"/>
    <n v="13037"/>
    <n v="83.6"/>
    <n v="202"/>
    <n v="2.4"/>
  </r>
  <r>
    <x v="0"/>
    <x v="1"/>
    <x v="6"/>
    <n v="493"/>
    <s v="ASTHMA"/>
    <x v="1"/>
    <n v="2567"/>
    <n v="1036"/>
    <n v="12733"/>
    <n v="81.400000000000006"/>
    <n v="201.6"/>
    <n v="2.5"/>
  </r>
  <r>
    <x v="0"/>
    <x v="1"/>
    <x v="7"/>
    <n v="493"/>
    <s v="ASTHMA"/>
    <x v="1"/>
    <n v="1357"/>
    <n v="664"/>
    <n v="12577"/>
    <n v="52.8"/>
    <n v="107.9"/>
    <n v="2"/>
  </r>
  <r>
    <x v="0"/>
    <x v="2"/>
    <x v="6"/>
    <s v="."/>
    <s v="ASTHMA"/>
    <x v="1"/>
    <n v="0"/>
    <n v="0"/>
    <n v="1"/>
    <s v="."/>
    <s v="."/>
    <s v="."/>
  </r>
  <r>
    <x v="0"/>
    <x v="2"/>
    <x v="7"/>
    <s v="."/>
    <s v="ASTHMA"/>
    <x v="1"/>
    <n v="0"/>
    <n v="0"/>
    <n v="2"/>
    <s v="."/>
    <s v="."/>
    <s v="."/>
  </r>
  <r>
    <x v="1"/>
    <x v="0"/>
    <x v="0"/>
    <n v="493"/>
    <s v="ASTHMA"/>
    <x v="1"/>
    <n v="1514"/>
    <n v="851"/>
    <n v="13743"/>
    <n v="61.9"/>
    <n v="110.2"/>
    <n v="1.8"/>
  </r>
  <r>
    <x v="1"/>
    <x v="0"/>
    <x v="1"/>
    <n v="493"/>
    <s v="ASTHMA"/>
    <x v="1"/>
    <n v="1440"/>
    <n v="810"/>
    <n v="12893"/>
    <n v="62.8"/>
    <n v="111.7"/>
    <n v="1.8"/>
  </r>
  <r>
    <x v="1"/>
    <x v="0"/>
    <x v="2"/>
    <n v="493"/>
    <s v="ASTHMA"/>
    <x v="1"/>
    <n v="1682"/>
    <n v="928"/>
    <n v="13694"/>
    <n v="67.8"/>
    <n v="122.8"/>
    <n v="1.8"/>
  </r>
  <r>
    <x v="1"/>
    <x v="0"/>
    <x v="3"/>
    <n v="493"/>
    <s v="ASTHMA"/>
    <x v="1"/>
    <n v="1540"/>
    <n v="825"/>
    <n v="14774"/>
    <n v="55.8"/>
    <n v="104.2"/>
    <n v="1.9"/>
  </r>
  <r>
    <x v="1"/>
    <x v="0"/>
    <x v="4"/>
    <n v="493"/>
    <s v="ASTHMA"/>
    <x v="1"/>
    <n v="1589"/>
    <n v="860"/>
    <n v="14431"/>
    <n v="59.6"/>
    <n v="110.1"/>
    <n v="1.8"/>
  </r>
  <r>
    <x v="1"/>
    <x v="0"/>
    <x v="5"/>
    <n v="493"/>
    <s v="ASTHMA"/>
    <x v="1"/>
    <n v="1581"/>
    <n v="837"/>
    <n v="14382"/>
    <n v="58.2"/>
    <n v="109.9"/>
    <n v="1.9"/>
  </r>
  <r>
    <x v="1"/>
    <x v="0"/>
    <x v="6"/>
    <n v="493"/>
    <s v="ASTHMA"/>
    <x v="1"/>
    <n v="1719"/>
    <n v="899"/>
    <n v="13883"/>
    <n v="64.8"/>
    <n v="123.8"/>
    <n v="1.9"/>
  </r>
  <r>
    <x v="1"/>
    <x v="0"/>
    <x v="7"/>
    <n v="493"/>
    <s v="ASTHMA"/>
    <x v="1"/>
    <n v="909"/>
    <n v="548"/>
    <n v="13696"/>
    <n v="40"/>
    <n v="66.400000000000006"/>
    <n v="1.7"/>
  </r>
  <r>
    <x v="1"/>
    <x v="1"/>
    <x v="0"/>
    <n v="493"/>
    <s v="ASTHMA"/>
    <x v="1"/>
    <n v="2201"/>
    <n v="1252"/>
    <n v="14108"/>
    <n v="88.7"/>
    <n v="156"/>
    <n v="1.8"/>
  </r>
  <r>
    <x v="1"/>
    <x v="1"/>
    <x v="1"/>
    <n v="493"/>
    <s v="ASTHMA"/>
    <x v="1"/>
    <n v="1995"/>
    <n v="1149"/>
    <n v="13387"/>
    <n v="85.8"/>
    <n v="149"/>
    <n v="1.7"/>
  </r>
  <r>
    <x v="1"/>
    <x v="1"/>
    <x v="2"/>
    <n v="493"/>
    <s v="ASTHMA"/>
    <x v="1"/>
    <n v="2503"/>
    <n v="1407"/>
    <n v="14436"/>
    <n v="97.5"/>
    <n v="173.4"/>
    <n v="1.8"/>
  </r>
  <r>
    <x v="1"/>
    <x v="1"/>
    <x v="3"/>
    <n v="493"/>
    <s v="ASTHMA"/>
    <x v="1"/>
    <n v="2234"/>
    <n v="1250"/>
    <n v="15500"/>
    <n v="80.599999999999994"/>
    <n v="144.1"/>
    <n v="1.8"/>
  </r>
  <r>
    <x v="1"/>
    <x v="1"/>
    <x v="4"/>
    <n v="493"/>
    <s v="ASTHMA"/>
    <x v="1"/>
    <n v="2563"/>
    <n v="1376"/>
    <n v="15142"/>
    <n v="90.9"/>
    <n v="169.3"/>
    <n v="1.9"/>
  </r>
  <r>
    <x v="1"/>
    <x v="1"/>
    <x v="5"/>
    <n v="493"/>
    <s v="ASTHMA"/>
    <x v="1"/>
    <n v="2495"/>
    <n v="1322"/>
    <n v="15063"/>
    <n v="87.8"/>
    <n v="165.6"/>
    <n v="1.9"/>
  </r>
  <r>
    <x v="1"/>
    <x v="1"/>
    <x v="6"/>
    <n v="493"/>
    <s v="ASTHMA"/>
    <x v="1"/>
    <n v="2883"/>
    <n v="1460"/>
    <n v="14705"/>
    <n v="99.3"/>
    <n v="196.1"/>
    <n v="2"/>
  </r>
  <r>
    <x v="1"/>
    <x v="1"/>
    <x v="7"/>
    <n v="493"/>
    <s v="ASTHMA"/>
    <x v="1"/>
    <n v="1321"/>
    <n v="784"/>
    <n v="14306"/>
    <n v="54.8"/>
    <n v="92.3"/>
    <n v="1.7"/>
  </r>
  <r>
    <x v="1"/>
    <x v="2"/>
    <x v="7"/>
    <s v="."/>
    <s v="ASTHMA"/>
    <x v="1"/>
    <n v="0"/>
    <n v="0"/>
    <n v="1"/>
    <s v="."/>
    <s v="."/>
    <s v="."/>
  </r>
  <r>
    <x v="2"/>
    <x v="0"/>
    <x v="0"/>
    <n v="493"/>
    <s v="ASTHMA"/>
    <x v="1"/>
    <n v="2928"/>
    <n v="1907"/>
    <n v="29213"/>
    <n v="65.3"/>
    <n v="100.2"/>
    <n v="1.5"/>
  </r>
  <r>
    <x v="2"/>
    <x v="0"/>
    <x v="1"/>
    <n v="493"/>
    <s v="ASTHMA"/>
    <x v="1"/>
    <n v="2604"/>
    <n v="1733"/>
    <n v="28025"/>
    <n v="61.8"/>
    <n v="92.9"/>
    <n v="1.5"/>
  </r>
  <r>
    <x v="2"/>
    <x v="0"/>
    <x v="2"/>
    <n v="493"/>
    <s v="ASTHMA"/>
    <x v="1"/>
    <n v="3230"/>
    <n v="2005"/>
    <n v="29040"/>
    <n v="69"/>
    <n v="111.2"/>
    <n v="1.6"/>
  </r>
  <r>
    <x v="2"/>
    <x v="0"/>
    <x v="3"/>
    <n v="493"/>
    <s v="ASTHMA"/>
    <x v="1"/>
    <n v="2954"/>
    <n v="1860"/>
    <n v="30384"/>
    <n v="61.2"/>
    <n v="97.2"/>
    <n v="1.6"/>
  </r>
  <r>
    <x v="2"/>
    <x v="0"/>
    <x v="4"/>
    <n v="493"/>
    <s v="ASTHMA"/>
    <x v="1"/>
    <n v="3208"/>
    <n v="1994"/>
    <n v="29979"/>
    <n v="66.5"/>
    <n v="107"/>
    <n v="1.6"/>
  </r>
  <r>
    <x v="2"/>
    <x v="0"/>
    <x v="5"/>
    <n v="493"/>
    <s v="ASTHMA"/>
    <x v="1"/>
    <n v="3287"/>
    <n v="2067"/>
    <n v="29680"/>
    <n v="69.599999999999994"/>
    <n v="110.7"/>
    <n v="1.6"/>
  </r>
  <r>
    <x v="2"/>
    <x v="0"/>
    <x v="6"/>
    <n v="493"/>
    <s v="ASTHMA"/>
    <x v="1"/>
    <n v="3738"/>
    <n v="2227"/>
    <n v="29090"/>
    <n v="76.599999999999994"/>
    <n v="128.5"/>
    <n v="1.7"/>
  </r>
  <r>
    <x v="2"/>
    <x v="0"/>
    <x v="7"/>
    <n v="493"/>
    <s v="ASTHMA"/>
    <x v="1"/>
    <n v="1507"/>
    <n v="1061"/>
    <n v="28592"/>
    <n v="37.1"/>
    <n v="52.7"/>
    <n v="1.4"/>
  </r>
  <r>
    <x v="2"/>
    <x v="1"/>
    <x v="0"/>
    <n v="493"/>
    <s v="ASTHMA"/>
    <x v="1"/>
    <n v="2710"/>
    <n v="1759"/>
    <n v="30218"/>
    <n v="58.2"/>
    <n v="89.7"/>
    <n v="1.5"/>
  </r>
  <r>
    <x v="2"/>
    <x v="1"/>
    <x v="1"/>
    <n v="493"/>
    <s v="ASTHMA"/>
    <x v="1"/>
    <n v="2465"/>
    <n v="1631"/>
    <n v="28957"/>
    <n v="56.3"/>
    <n v="85.1"/>
    <n v="1.5"/>
  </r>
  <r>
    <x v="2"/>
    <x v="1"/>
    <x v="2"/>
    <n v="493"/>
    <s v="ASTHMA"/>
    <x v="1"/>
    <n v="3035"/>
    <n v="1942"/>
    <n v="30306"/>
    <n v="64.099999999999994"/>
    <n v="100.1"/>
    <n v="1.6"/>
  </r>
  <r>
    <x v="2"/>
    <x v="1"/>
    <x v="3"/>
    <n v="493"/>
    <s v="ASTHMA"/>
    <x v="1"/>
    <n v="2744"/>
    <n v="1786"/>
    <n v="31492"/>
    <n v="56.7"/>
    <n v="87.1"/>
    <n v="1.5"/>
  </r>
  <r>
    <x v="2"/>
    <x v="1"/>
    <x v="4"/>
    <n v="493"/>
    <s v="ASTHMA"/>
    <x v="1"/>
    <n v="3094"/>
    <n v="1928"/>
    <n v="31031"/>
    <n v="62.1"/>
    <n v="99.7"/>
    <n v="1.6"/>
  </r>
  <r>
    <x v="2"/>
    <x v="1"/>
    <x v="5"/>
    <n v="493"/>
    <s v="ASTHMA"/>
    <x v="1"/>
    <n v="3056"/>
    <n v="1946"/>
    <n v="30669"/>
    <n v="63.5"/>
    <n v="99.6"/>
    <n v="1.6"/>
  </r>
  <r>
    <x v="2"/>
    <x v="1"/>
    <x v="6"/>
    <n v="493"/>
    <s v="ASTHMA"/>
    <x v="1"/>
    <n v="3635"/>
    <n v="2245"/>
    <n v="30412"/>
    <n v="73.8"/>
    <n v="119.5"/>
    <n v="1.6"/>
  </r>
  <r>
    <x v="2"/>
    <x v="1"/>
    <x v="7"/>
    <n v="493"/>
    <s v="ASTHMA"/>
    <x v="1"/>
    <n v="1546"/>
    <n v="1075"/>
    <n v="30014"/>
    <n v="35.799999999999997"/>
    <n v="51.5"/>
    <n v="1.4"/>
  </r>
  <r>
    <x v="2"/>
    <x v="2"/>
    <x v="7"/>
    <s v="."/>
    <s v="ASTHMA"/>
    <x v="1"/>
    <n v="0"/>
    <n v="0"/>
    <n v="6"/>
    <s v="."/>
    <s v="."/>
    <s v="."/>
  </r>
  <r>
    <x v="3"/>
    <x v="0"/>
    <x v="0"/>
    <n v="493"/>
    <s v="ASTHMA"/>
    <x v="1"/>
    <n v="612"/>
    <n v="357"/>
    <n v="9036"/>
    <n v="39.5"/>
    <n v="67.7"/>
    <n v="1.7"/>
  </r>
  <r>
    <x v="3"/>
    <x v="0"/>
    <x v="1"/>
    <n v="493"/>
    <s v="ASTHMA"/>
    <x v="1"/>
    <n v="522"/>
    <n v="363"/>
    <n v="8530"/>
    <n v="42.6"/>
    <n v="61.2"/>
    <n v="1.4"/>
  </r>
  <r>
    <x v="3"/>
    <x v="0"/>
    <x v="2"/>
    <n v="493"/>
    <s v="ASTHMA"/>
    <x v="1"/>
    <n v="730"/>
    <n v="495"/>
    <n v="8952"/>
    <n v="55.3"/>
    <n v="81.5"/>
    <n v="1.5"/>
  </r>
  <r>
    <x v="3"/>
    <x v="0"/>
    <x v="3"/>
    <n v="493"/>
    <s v="ASTHMA"/>
    <x v="1"/>
    <n v="795"/>
    <n v="482"/>
    <n v="9211"/>
    <n v="52.3"/>
    <n v="86.3"/>
    <n v="1.6"/>
  </r>
  <r>
    <x v="3"/>
    <x v="0"/>
    <x v="4"/>
    <n v="493"/>
    <s v="ASTHMA"/>
    <x v="1"/>
    <n v="889"/>
    <n v="538"/>
    <n v="9083"/>
    <n v="59.2"/>
    <n v="97.9"/>
    <n v="1.7"/>
  </r>
  <r>
    <x v="3"/>
    <x v="0"/>
    <x v="5"/>
    <n v="493"/>
    <s v="ASTHMA"/>
    <x v="1"/>
    <n v="800"/>
    <n v="487"/>
    <n v="8953"/>
    <n v="54.4"/>
    <n v="89.4"/>
    <n v="1.6"/>
  </r>
  <r>
    <x v="3"/>
    <x v="0"/>
    <x v="6"/>
    <n v="493"/>
    <s v="ASTHMA"/>
    <x v="1"/>
    <n v="900"/>
    <n v="559"/>
    <n v="8717"/>
    <n v="64.099999999999994"/>
    <n v="103.2"/>
    <n v="1.6"/>
  </r>
  <r>
    <x v="3"/>
    <x v="0"/>
    <x v="7"/>
    <n v="493"/>
    <s v="ASTHMA"/>
    <x v="1"/>
    <n v="396"/>
    <n v="269"/>
    <n v="8642"/>
    <n v="31.1"/>
    <n v="45.8"/>
    <n v="1.5"/>
  </r>
  <r>
    <x v="3"/>
    <x v="1"/>
    <x v="0"/>
    <n v="493"/>
    <s v="ASTHMA"/>
    <x v="1"/>
    <n v="316"/>
    <n v="206"/>
    <n v="8629"/>
    <n v="23.9"/>
    <n v="36.6"/>
    <n v="1.5"/>
  </r>
  <r>
    <x v="3"/>
    <x v="1"/>
    <x v="1"/>
    <n v="493"/>
    <s v="ASTHMA"/>
    <x v="1"/>
    <n v="301"/>
    <n v="188"/>
    <n v="8193"/>
    <n v="22.9"/>
    <n v="36.700000000000003"/>
    <n v="1.6"/>
  </r>
  <r>
    <x v="3"/>
    <x v="1"/>
    <x v="2"/>
    <n v="493"/>
    <s v="ASTHMA"/>
    <x v="1"/>
    <n v="371"/>
    <n v="253"/>
    <n v="8686"/>
    <n v="29.1"/>
    <n v="42.7"/>
    <n v="1.5"/>
  </r>
  <r>
    <x v="3"/>
    <x v="1"/>
    <x v="3"/>
    <n v="493"/>
    <s v="ASTHMA"/>
    <x v="1"/>
    <n v="376"/>
    <n v="251"/>
    <n v="8835"/>
    <n v="28.4"/>
    <n v="42.6"/>
    <n v="1.5"/>
  </r>
  <r>
    <x v="3"/>
    <x v="1"/>
    <x v="4"/>
    <n v="493"/>
    <s v="ASTHMA"/>
    <x v="1"/>
    <n v="485"/>
    <n v="298"/>
    <n v="8792"/>
    <n v="33.9"/>
    <n v="55.2"/>
    <n v="1.6"/>
  </r>
  <r>
    <x v="3"/>
    <x v="1"/>
    <x v="5"/>
    <n v="493"/>
    <s v="ASTHMA"/>
    <x v="1"/>
    <n v="516"/>
    <n v="309"/>
    <n v="8661"/>
    <n v="35.700000000000003"/>
    <n v="59.6"/>
    <n v="1.7"/>
  </r>
  <r>
    <x v="3"/>
    <x v="1"/>
    <x v="6"/>
    <n v="493"/>
    <s v="ASTHMA"/>
    <x v="1"/>
    <n v="439"/>
    <n v="308"/>
    <n v="8581"/>
    <n v="35.9"/>
    <n v="51.2"/>
    <n v="1.4"/>
  </r>
  <r>
    <x v="3"/>
    <x v="1"/>
    <x v="7"/>
    <n v="493"/>
    <s v="ASTHMA"/>
    <x v="1"/>
    <n v="170"/>
    <n v="134"/>
    <n v="8423"/>
    <n v="15.9"/>
    <n v="20.2"/>
    <n v="1.3"/>
  </r>
  <r>
    <x v="3"/>
    <x v="2"/>
    <x v="7"/>
    <s v="."/>
    <s v="ASTHMA"/>
    <x v="1"/>
    <n v="0"/>
    <n v="0"/>
    <n v="2"/>
    <s v="."/>
    <s v="."/>
    <s v="."/>
  </r>
  <r>
    <x v="4"/>
    <x v="0"/>
    <x v="0"/>
    <n v="493"/>
    <s v="ASTHMA"/>
    <x v="1"/>
    <n v="6917"/>
    <n v="3711"/>
    <n v="72043"/>
    <n v="51.5"/>
    <n v="96"/>
    <n v="1.9"/>
  </r>
  <r>
    <x v="4"/>
    <x v="0"/>
    <x v="1"/>
    <n v="493"/>
    <s v="ASTHMA"/>
    <x v="1"/>
    <n v="6569"/>
    <n v="3748"/>
    <n v="70045"/>
    <n v="53.5"/>
    <n v="93.8"/>
    <n v="1.8"/>
  </r>
  <r>
    <x v="4"/>
    <x v="0"/>
    <x v="2"/>
    <n v="493"/>
    <s v="ASTHMA"/>
    <x v="1"/>
    <n v="8271"/>
    <n v="4496"/>
    <n v="73753"/>
    <n v="61"/>
    <n v="112.1"/>
    <n v="1.8"/>
  </r>
  <r>
    <x v="4"/>
    <x v="0"/>
    <x v="3"/>
    <n v="493"/>
    <s v="ASTHMA"/>
    <x v="1"/>
    <n v="7940"/>
    <n v="4285"/>
    <n v="76413"/>
    <n v="56.1"/>
    <n v="103.9"/>
    <n v="1.9"/>
  </r>
  <r>
    <x v="4"/>
    <x v="0"/>
    <x v="4"/>
    <n v="493"/>
    <s v="ASTHMA"/>
    <x v="1"/>
    <n v="9322"/>
    <n v="4731"/>
    <n v="74508"/>
    <n v="63.5"/>
    <n v="125.1"/>
    <n v="2"/>
  </r>
  <r>
    <x v="4"/>
    <x v="0"/>
    <x v="5"/>
    <n v="493"/>
    <s v="ASTHMA"/>
    <x v="1"/>
    <n v="9517"/>
    <n v="4955"/>
    <n v="73015"/>
    <n v="67.900000000000006"/>
    <n v="130.30000000000001"/>
    <n v="1.9"/>
  </r>
  <r>
    <x v="4"/>
    <x v="0"/>
    <x v="6"/>
    <n v="493"/>
    <s v="ASTHMA"/>
    <x v="1"/>
    <n v="10055"/>
    <n v="5225"/>
    <n v="72209"/>
    <n v="72.400000000000006"/>
    <n v="139.19999999999999"/>
    <n v="1.9"/>
  </r>
  <r>
    <x v="4"/>
    <x v="0"/>
    <x v="7"/>
    <n v="493"/>
    <s v="ASTHMA"/>
    <x v="1"/>
    <n v="4485"/>
    <n v="2777"/>
    <n v="70606"/>
    <n v="39.299999999999997"/>
    <n v="63.5"/>
    <n v="1.6"/>
  </r>
  <r>
    <x v="4"/>
    <x v="1"/>
    <x v="0"/>
    <n v="493"/>
    <s v="ASTHMA"/>
    <x v="1"/>
    <n v="3010"/>
    <n v="1833"/>
    <n v="65141"/>
    <n v="28.1"/>
    <n v="46.2"/>
    <n v="1.6"/>
  </r>
  <r>
    <x v="4"/>
    <x v="1"/>
    <x v="1"/>
    <n v="493"/>
    <s v="ASTHMA"/>
    <x v="1"/>
    <n v="3013"/>
    <n v="1903"/>
    <n v="63773"/>
    <n v="29.8"/>
    <n v="47.2"/>
    <n v="1.6"/>
  </r>
  <r>
    <x v="4"/>
    <x v="1"/>
    <x v="2"/>
    <n v="493"/>
    <s v="ASTHMA"/>
    <x v="1"/>
    <n v="3702"/>
    <n v="2315"/>
    <n v="67774"/>
    <n v="34.200000000000003"/>
    <n v="54.6"/>
    <n v="1.6"/>
  </r>
  <r>
    <x v="4"/>
    <x v="1"/>
    <x v="3"/>
    <n v="493"/>
    <s v="ASTHMA"/>
    <x v="1"/>
    <n v="3391"/>
    <n v="2105"/>
    <n v="69760"/>
    <n v="30.2"/>
    <n v="48.6"/>
    <n v="1.6"/>
  </r>
  <r>
    <x v="4"/>
    <x v="1"/>
    <x v="4"/>
    <n v="493"/>
    <s v="ASTHMA"/>
    <x v="1"/>
    <n v="4006"/>
    <n v="2385"/>
    <n v="67930"/>
    <n v="35.1"/>
    <n v="59"/>
    <n v="1.7"/>
  </r>
  <r>
    <x v="4"/>
    <x v="1"/>
    <x v="5"/>
    <n v="493"/>
    <s v="ASTHMA"/>
    <x v="1"/>
    <n v="4076"/>
    <n v="2532"/>
    <n v="65929"/>
    <n v="38.4"/>
    <n v="61.8"/>
    <n v="1.6"/>
  </r>
  <r>
    <x v="4"/>
    <x v="1"/>
    <x v="6"/>
    <n v="493"/>
    <s v="ASTHMA"/>
    <x v="1"/>
    <n v="4442"/>
    <n v="2613"/>
    <n v="64310"/>
    <n v="40.6"/>
    <n v="69.099999999999994"/>
    <n v="1.7"/>
  </r>
  <r>
    <x v="4"/>
    <x v="1"/>
    <x v="7"/>
    <n v="493"/>
    <s v="ASTHMA"/>
    <x v="1"/>
    <n v="1931"/>
    <n v="1328"/>
    <n v="61424"/>
    <n v="21.6"/>
    <n v="31.4"/>
    <n v="1.5"/>
  </r>
  <r>
    <x v="4"/>
    <x v="2"/>
    <x v="5"/>
    <s v="."/>
    <s v="ASTHMA"/>
    <x v="1"/>
    <n v="0"/>
    <n v="0"/>
    <n v="1"/>
    <s v="."/>
    <s v="."/>
    <s v="."/>
  </r>
  <r>
    <x v="4"/>
    <x v="2"/>
    <x v="7"/>
    <s v="."/>
    <s v="ASTHMA"/>
    <x v="1"/>
    <n v="0"/>
    <n v="0"/>
    <n v="4"/>
    <s v="."/>
    <s v="."/>
    <s v="."/>
  </r>
  <r>
    <x v="5"/>
    <x v="0"/>
    <x v="0"/>
    <n v="493"/>
    <s v="ASTHMA"/>
    <x v="1"/>
    <n v="8009"/>
    <n v="3887"/>
    <n v="68264"/>
    <n v="56.9"/>
    <n v="117.3"/>
    <n v="2.1"/>
  </r>
  <r>
    <x v="5"/>
    <x v="0"/>
    <x v="1"/>
    <n v="493"/>
    <s v="ASTHMA"/>
    <x v="1"/>
    <n v="8536"/>
    <n v="4266"/>
    <n v="68481"/>
    <n v="62.3"/>
    <n v="124.6"/>
    <n v="2"/>
  </r>
  <r>
    <x v="5"/>
    <x v="0"/>
    <x v="2"/>
    <n v="493"/>
    <s v="ASTHMA"/>
    <x v="1"/>
    <n v="10439"/>
    <n v="5127"/>
    <n v="72969"/>
    <n v="70.3"/>
    <n v="143.1"/>
    <n v="2"/>
  </r>
  <r>
    <x v="5"/>
    <x v="0"/>
    <x v="3"/>
    <n v="493"/>
    <s v="ASTHMA"/>
    <x v="1"/>
    <n v="10036"/>
    <n v="5106"/>
    <n v="76426"/>
    <n v="66.8"/>
    <n v="131.30000000000001"/>
    <n v="2"/>
  </r>
  <r>
    <x v="5"/>
    <x v="0"/>
    <x v="4"/>
    <n v="493"/>
    <s v="ASTHMA"/>
    <x v="1"/>
    <n v="11772"/>
    <n v="5620"/>
    <n v="76505"/>
    <n v="73.5"/>
    <n v="153.9"/>
    <n v="2.1"/>
  </r>
  <r>
    <x v="5"/>
    <x v="0"/>
    <x v="5"/>
    <n v="493"/>
    <s v="ASTHMA"/>
    <x v="1"/>
    <n v="12571"/>
    <n v="5915"/>
    <n v="75935"/>
    <n v="77.900000000000006"/>
    <n v="165.5"/>
    <n v="2.1"/>
  </r>
  <r>
    <x v="5"/>
    <x v="0"/>
    <x v="6"/>
    <n v="493"/>
    <s v="ASTHMA"/>
    <x v="1"/>
    <n v="13216"/>
    <n v="6032"/>
    <n v="76514"/>
    <n v="78.8"/>
    <n v="172.7"/>
    <n v="2.2000000000000002"/>
  </r>
  <r>
    <x v="5"/>
    <x v="0"/>
    <x v="7"/>
    <n v="493"/>
    <s v="ASTHMA"/>
    <x v="1"/>
    <n v="6060"/>
    <n v="3537"/>
    <n v="76017"/>
    <n v="46.5"/>
    <n v="79.7"/>
    <n v="1.7"/>
  </r>
  <r>
    <x v="5"/>
    <x v="1"/>
    <x v="0"/>
    <n v="493"/>
    <s v="ASTHMA"/>
    <x v="1"/>
    <n v="3257"/>
    <n v="1805"/>
    <n v="61317"/>
    <n v="29.4"/>
    <n v="53.1"/>
    <n v="1.8"/>
  </r>
  <r>
    <x v="5"/>
    <x v="1"/>
    <x v="1"/>
    <n v="493"/>
    <s v="ASTHMA"/>
    <x v="1"/>
    <n v="3122"/>
    <n v="1819"/>
    <n v="61951"/>
    <n v="29.4"/>
    <n v="50.4"/>
    <n v="1.7"/>
  </r>
  <r>
    <x v="5"/>
    <x v="1"/>
    <x v="2"/>
    <n v="493"/>
    <s v="ASTHMA"/>
    <x v="1"/>
    <n v="4064"/>
    <n v="2261"/>
    <n v="65486"/>
    <n v="34.5"/>
    <n v="62.1"/>
    <n v="1.8"/>
  </r>
  <r>
    <x v="5"/>
    <x v="1"/>
    <x v="3"/>
    <n v="493"/>
    <s v="ASTHMA"/>
    <x v="1"/>
    <n v="4025"/>
    <n v="2285"/>
    <n v="68160"/>
    <n v="33.5"/>
    <n v="59.1"/>
    <n v="1.8"/>
  </r>
  <r>
    <x v="5"/>
    <x v="1"/>
    <x v="4"/>
    <n v="493"/>
    <s v="ASTHMA"/>
    <x v="1"/>
    <n v="4781"/>
    <n v="2502"/>
    <n v="68458"/>
    <n v="36.5"/>
    <n v="69.8"/>
    <n v="1.9"/>
  </r>
  <r>
    <x v="5"/>
    <x v="1"/>
    <x v="5"/>
    <n v="493"/>
    <s v="ASTHMA"/>
    <x v="1"/>
    <n v="5150"/>
    <n v="2644"/>
    <n v="67728"/>
    <n v="39"/>
    <n v="76"/>
    <n v="1.9"/>
  </r>
  <r>
    <x v="5"/>
    <x v="1"/>
    <x v="6"/>
    <n v="493"/>
    <s v="ASTHMA"/>
    <x v="1"/>
    <n v="5166"/>
    <n v="2666"/>
    <n v="67731"/>
    <n v="39.4"/>
    <n v="76.3"/>
    <n v="1.9"/>
  </r>
  <r>
    <x v="5"/>
    <x v="1"/>
    <x v="7"/>
    <n v="493"/>
    <s v="ASTHMA"/>
    <x v="1"/>
    <n v="2658"/>
    <n v="1652"/>
    <n v="67125"/>
    <n v="24.6"/>
    <n v="39.6"/>
    <n v="1.6"/>
  </r>
  <r>
    <x v="5"/>
    <x v="2"/>
    <x v="7"/>
    <n v="493"/>
    <s v="ASTHMA"/>
    <x v="1"/>
    <n v="1"/>
    <n v="1"/>
    <n v="3"/>
    <n v="333.3"/>
    <n v="333.3"/>
    <n v="1"/>
  </r>
  <r>
    <x v="6"/>
    <x v="0"/>
    <x v="0"/>
    <n v="493"/>
    <s v="ASTHMA"/>
    <x v="1"/>
    <n v="3195"/>
    <n v="1557"/>
    <n v="29187"/>
    <n v="53.3"/>
    <n v="109.5"/>
    <n v="2.1"/>
  </r>
  <r>
    <x v="6"/>
    <x v="0"/>
    <x v="1"/>
    <n v="493"/>
    <s v="ASTHMA"/>
    <x v="1"/>
    <n v="3382"/>
    <n v="1641"/>
    <n v="29681"/>
    <n v="55.3"/>
    <n v="113.9"/>
    <n v="2.1"/>
  </r>
  <r>
    <x v="6"/>
    <x v="0"/>
    <x v="2"/>
    <n v="493"/>
    <s v="ASTHMA"/>
    <x v="1"/>
    <n v="4505"/>
    <n v="1974"/>
    <n v="30405"/>
    <n v="64.900000000000006"/>
    <n v="148.19999999999999"/>
    <n v="2.2999999999999998"/>
  </r>
  <r>
    <x v="6"/>
    <x v="0"/>
    <x v="3"/>
    <n v="493"/>
    <s v="ASTHMA"/>
    <x v="1"/>
    <n v="4384"/>
    <n v="1987"/>
    <n v="31050"/>
    <n v="64"/>
    <n v="141.19999999999999"/>
    <n v="2.2000000000000002"/>
  </r>
  <r>
    <x v="6"/>
    <x v="0"/>
    <x v="4"/>
    <n v="493"/>
    <s v="ASTHMA"/>
    <x v="1"/>
    <n v="5118"/>
    <n v="2177"/>
    <n v="31286"/>
    <n v="69.599999999999994"/>
    <n v="163.6"/>
    <n v="2.4"/>
  </r>
  <r>
    <x v="6"/>
    <x v="0"/>
    <x v="5"/>
    <n v="493"/>
    <s v="ASTHMA"/>
    <x v="1"/>
    <n v="5552"/>
    <n v="2329"/>
    <n v="31492"/>
    <n v="74"/>
    <n v="176.3"/>
    <n v="2.4"/>
  </r>
  <r>
    <x v="6"/>
    <x v="0"/>
    <x v="6"/>
    <n v="493"/>
    <s v="ASTHMA"/>
    <x v="1"/>
    <n v="5634"/>
    <n v="2379"/>
    <n v="32397"/>
    <n v="73.400000000000006"/>
    <n v="173.9"/>
    <n v="2.4"/>
  </r>
  <r>
    <x v="6"/>
    <x v="0"/>
    <x v="7"/>
    <n v="493"/>
    <s v="ASTHMA"/>
    <x v="1"/>
    <n v="2864"/>
    <n v="1590"/>
    <n v="33744"/>
    <n v="47.1"/>
    <n v="84.9"/>
    <n v="1.8"/>
  </r>
  <r>
    <x v="6"/>
    <x v="1"/>
    <x v="0"/>
    <n v="493"/>
    <s v="ASTHMA"/>
    <x v="1"/>
    <n v="1572"/>
    <n v="829"/>
    <n v="22986"/>
    <n v="36.1"/>
    <n v="68.400000000000006"/>
    <n v="1.9"/>
  </r>
  <r>
    <x v="6"/>
    <x v="1"/>
    <x v="1"/>
    <n v="493"/>
    <s v="ASTHMA"/>
    <x v="1"/>
    <n v="1564"/>
    <n v="860"/>
    <n v="23438"/>
    <n v="36.700000000000003"/>
    <n v="66.7"/>
    <n v="1.8"/>
  </r>
  <r>
    <x v="6"/>
    <x v="1"/>
    <x v="2"/>
    <n v="493"/>
    <s v="ASTHMA"/>
    <x v="1"/>
    <n v="2001"/>
    <n v="980"/>
    <n v="24306"/>
    <n v="40.299999999999997"/>
    <n v="82.3"/>
    <n v="2"/>
  </r>
  <r>
    <x v="6"/>
    <x v="1"/>
    <x v="3"/>
    <n v="493"/>
    <s v="ASTHMA"/>
    <x v="1"/>
    <n v="2013"/>
    <n v="992"/>
    <n v="24941"/>
    <n v="39.799999999999997"/>
    <n v="80.7"/>
    <n v="2"/>
  </r>
  <r>
    <x v="6"/>
    <x v="1"/>
    <x v="4"/>
    <n v="493"/>
    <s v="ASTHMA"/>
    <x v="1"/>
    <n v="2415"/>
    <n v="1096"/>
    <n v="25257"/>
    <n v="43.4"/>
    <n v="95.6"/>
    <n v="2.2000000000000002"/>
  </r>
  <r>
    <x v="6"/>
    <x v="1"/>
    <x v="5"/>
    <n v="493"/>
    <s v="ASTHMA"/>
    <x v="1"/>
    <n v="2541"/>
    <n v="1169"/>
    <n v="25669"/>
    <n v="45.5"/>
    <n v="99"/>
    <n v="2.2000000000000002"/>
  </r>
  <r>
    <x v="6"/>
    <x v="1"/>
    <x v="6"/>
    <n v="493"/>
    <s v="ASTHMA"/>
    <x v="1"/>
    <n v="2378"/>
    <n v="1144"/>
    <n v="26466"/>
    <n v="43.2"/>
    <n v="89.9"/>
    <n v="2.1"/>
  </r>
  <r>
    <x v="6"/>
    <x v="1"/>
    <x v="7"/>
    <n v="493"/>
    <s v="ASTHMA"/>
    <x v="1"/>
    <n v="1372"/>
    <n v="782"/>
    <n v="27765"/>
    <n v="28.2"/>
    <n v="49.4"/>
    <n v="1.8"/>
  </r>
  <r>
    <x v="0"/>
    <x v="0"/>
    <x v="0"/>
    <n v="493"/>
    <s v="ASTHMA"/>
    <x v="2"/>
    <n v="64"/>
    <n v="49"/>
    <n v="12084"/>
    <n v="4.0999999999999996"/>
    <n v="5.3"/>
    <n v="1.3"/>
  </r>
  <r>
    <x v="0"/>
    <x v="0"/>
    <x v="1"/>
    <n v="493"/>
    <s v="ASTHMA"/>
    <x v="2"/>
    <n v="55"/>
    <n v="45"/>
    <n v="11235"/>
    <n v="4"/>
    <n v="4.9000000000000004"/>
    <n v="1.2"/>
  </r>
  <r>
    <x v="0"/>
    <x v="0"/>
    <x v="2"/>
    <n v="493"/>
    <s v="ASTHMA"/>
    <x v="2"/>
    <n v="86"/>
    <n v="66"/>
    <n v="11899"/>
    <n v="5.5"/>
    <n v="7.2"/>
    <n v="1.3"/>
  </r>
  <r>
    <x v="0"/>
    <x v="0"/>
    <x v="3"/>
    <n v="493"/>
    <s v="ASTHMA"/>
    <x v="2"/>
    <n v="96"/>
    <n v="71"/>
    <n v="12784"/>
    <n v="5.6"/>
    <n v="7.5"/>
    <n v="1.4"/>
  </r>
  <r>
    <x v="0"/>
    <x v="0"/>
    <x v="4"/>
    <n v="493"/>
    <s v="ASTHMA"/>
    <x v="2"/>
    <n v="96"/>
    <n v="72"/>
    <n v="12382"/>
    <n v="5.8"/>
    <n v="7.8"/>
    <n v="1.3"/>
  </r>
  <r>
    <x v="0"/>
    <x v="0"/>
    <x v="5"/>
    <n v="493"/>
    <s v="ASTHMA"/>
    <x v="2"/>
    <n v="82"/>
    <n v="56"/>
    <n v="12371"/>
    <n v="4.5"/>
    <n v="6.6"/>
    <n v="1.5"/>
  </r>
  <r>
    <x v="0"/>
    <x v="0"/>
    <x v="6"/>
    <n v="493"/>
    <s v="ASTHMA"/>
    <x v="2"/>
    <n v="72"/>
    <n v="53"/>
    <n v="12149"/>
    <n v="4.4000000000000004"/>
    <n v="5.9"/>
    <n v="1.4"/>
  </r>
  <r>
    <x v="0"/>
    <x v="0"/>
    <x v="7"/>
    <n v="493"/>
    <s v="ASTHMA"/>
    <x v="2"/>
    <n v="43"/>
    <n v="34"/>
    <n v="11879"/>
    <n v="2.9"/>
    <n v="3.6"/>
    <n v="1.3"/>
  </r>
  <r>
    <x v="0"/>
    <x v="1"/>
    <x v="0"/>
    <n v="493"/>
    <s v="ASTHMA"/>
    <x v="2"/>
    <n v="151"/>
    <n v="125"/>
    <n v="12894"/>
    <n v="9.6999999999999993"/>
    <n v="11.7"/>
    <n v="1.2"/>
  </r>
  <r>
    <x v="0"/>
    <x v="1"/>
    <x v="1"/>
    <n v="493"/>
    <s v="ASTHMA"/>
    <x v="2"/>
    <n v="155"/>
    <n v="114"/>
    <n v="11965"/>
    <n v="9.5"/>
    <n v="13"/>
    <n v="1.4"/>
  </r>
  <r>
    <x v="0"/>
    <x v="1"/>
    <x v="2"/>
    <n v="493"/>
    <s v="ASTHMA"/>
    <x v="2"/>
    <n v="163"/>
    <n v="114"/>
    <n v="12666"/>
    <n v="9"/>
    <n v="12.9"/>
    <n v="1.4"/>
  </r>
  <r>
    <x v="0"/>
    <x v="1"/>
    <x v="3"/>
    <n v="493"/>
    <s v="ASTHMA"/>
    <x v="2"/>
    <n v="180"/>
    <n v="128"/>
    <n v="13385"/>
    <n v="9.6"/>
    <n v="13.4"/>
    <n v="1.4"/>
  </r>
  <r>
    <x v="0"/>
    <x v="1"/>
    <x v="4"/>
    <n v="493"/>
    <s v="ASTHMA"/>
    <x v="2"/>
    <n v="194"/>
    <n v="140"/>
    <n v="13101"/>
    <n v="10.7"/>
    <n v="14.8"/>
    <n v="1.4"/>
  </r>
  <r>
    <x v="0"/>
    <x v="1"/>
    <x v="5"/>
    <n v="493"/>
    <s v="ASTHMA"/>
    <x v="2"/>
    <n v="147"/>
    <n v="102"/>
    <n v="13037"/>
    <n v="7.8"/>
    <n v="11.3"/>
    <n v="1.4"/>
  </r>
  <r>
    <x v="0"/>
    <x v="1"/>
    <x v="6"/>
    <n v="493"/>
    <s v="ASTHMA"/>
    <x v="2"/>
    <n v="173"/>
    <n v="111"/>
    <n v="12733"/>
    <n v="8.6999999999999993"/>
    <n v="13.6"/>
    <n v="1.6"/>
  </r>
  <r>
    <x v="0"/>
    <x v="1"/>
    <x v="7"/>
    <n v="493"/>
    <s v="ASTHMA"/>
    <x v="2"/>
    <n v="79"/>
    <n v="53"/>
    <n v="12577"/>
    <n v="4.2"/>
    <n v="6.3"/>
    <n v="1.5"/>
  </r>
  <r>
    <x v="0"/>
    <x v="2"/>
    <x v="6"/>
    <s v="."/>
    <s v="ASTHMA"/>
    <x v="2"/>
    <n v="0"/>
    <n v="0"/>
    <n v="1"/>
    <s v="."/>
    <s v="."/>
    <s v="."/>
  </r>
  <r>
    <x v="0"/>
    <x v="2"/>
    <x v="7"/>
    <s v="."/>
    <s v="ASTHMA"/>
    <x v="2"/>
    <n v="0"/>
    <n v="0"/>
    <n v="2"/>
    <s v="."/>
    <s v="."/>
    <s v="."/>
  </r>
  <r>
    <x v="1"/>
    <x v="0"/>
    <x v="0"/>
    <n v="493"/>
    <s v="ASTHMA"/>
    <x v="2"/>
    <n v="50"/>
    <n v="41"/>
    <n v="13743"/>
    <n v="3"/>
    <n v="3.6"/>
    <n v="1.2"/>
  </r>
  <r>
    <x v="1"/>
    <x v="0"/>
    <x v="1"/>
    <n v="493"/>
    <s v="ASTHMA"/>
    <x v="2"/>
    <n v="39"/>
    <n v="34"/>
    <n v="12893"/>
    <n v="2.6"/>
    <n v="3"/>
    <n v="1.1000000000000001"/>
  </r>
  <r>
    <x v="1"/>
    <x v="0"/>
    <x v="2"/>
    <n v="493"/>
    <s v="ASTHMA"/>
    <x v="2"/>
    <n v="65"/>
    <n v="50"/>
    <n v="13694"/>
    <n v="3.7"/>
    <n v="4.7"/>
    <n v="1.3"/>
  </r>
  <r>
    <x v="1"/>
    <x v="0"/>
    <x v="3"/>
    <n v="493"/>
    <s v="ASTHMA"/>
    <x v="2"/>
    <n v="76"/>
    <n v="59"/>
    <n v="14774"/>
    <n v="4"/>
    <n v="5.0999999999999996"/>
    <n v="1.3"/>
  </r>
  <r>
    <x v="1"/>
    <x v="0"/>
    <x v="4"/>
    <n v="493"/>
    <s v="ASTHMA"/>
    <x v="2"/>
    <n v="66"/>
    <n v="50"/>
    <n v="14431"/>
    <n v="3.5"/>
    <n v="4.5999999999999996"/>
    <n v="1.3"/>
  </r>
  <r>
    <x v="1"/>
    <x v="0"/>
    <x v="5"/>
    <n v="493"/>
    <s v="ASTHMA"/>
    <x v="2"/>
    <n v="41"/>
    <n v="33"/>
    <n v="14382"/>
    <n v="2.2999999999999998"/>
    <n v="2.9"/>
    <n v="1.2"/>
  </r>
  <r>
    <x v="1"/>
    <x v="0"/>
    <x v="6"/>
    <n v="493"/>
    <s v="ASTHMA"/>
    <x v="2"/>
    <n v="82"/>
    <n v="62"/>
    <n v="13883"/>
    <n v="4.5"/>
    <n v="5.9"/>
    <n v="1.3"/>
  </r>
  <r>
    <x v="1"/>
    <x v="0"/>
    <x v="7"/>
    <n v="493"/>
    <s v="ASTHMA"/>
    <x v="2"/>
    <n v="41"/>
    <n v="30"/>
    <n v="13696"/>
    <n v="2.2000000000000002"/>
    <n v="3"/>
    <n v="1.4"/>
  </r>
  <r>
    <x v="1"/>
    <x v="1"/>
    <x v="0"/>
    <n v="493"/>
    <s v="ASTHMA"/>
    <x v="2"/>
    <n v="67"/>
    <n v="57"/>
    <n v="14108"/>
    <n v="4"/>
    <n v="4.7"/>
    <n v="1.2"/>
  </r>
  <r>
    <x v="1"/>
    <x v="1"/>
    <x v="1"/>
    <n v="493"/>
    <s v="ASTHMA"/>
    <x v="2"/>
    <n v="75"/>
    <n v="62"/>
    <n v="13387"/>
    <n v="4.5999999999999996"/>
    <n v="5.6"/>
    <n v="1.2"/>
  </r>
  <r>
    <x v="1"/>
    <x v="1"/>
    <x v="2"/>
    <n v="493"/>
    <s v="ASTHMA"/>
    <x v="2"/>
    <n v="117"/>
    <n v="96"/>
    <n v="14436"/>
    <n v="6.7"/>
    <n v="8.1"/>
    <n v="1.2"/>
  </r>
  <r>
    <x v="1"/>
    <x v="1"/>
    <x v="3"/>
    <n v="493"/>
    <s v="ASTHMA"/>
    <x v="2"/>
    <n v="106"/>
    <n v="79"/>
    <n v="15500"/>
    <n v="5.0999999999999996"/>
    <n v="6.8"/>
    <n v="1.3"/>
  </r>
  <r>
    <x v="1"/>
    <x v="1"/>
    <x v="4"/>
    <n v="493"/>
    <s v="ASTHMA"/>
    <x v="2"/>
    <n v="113"/>
    <n v="90"/>
    <n v="15142"/>
    <n v="5.9"/>
    <n v="7.5"/>
    <n v="1.3"/>
  </r>
  <r>
    <x v="1"/>
    <x v="1"/>
    <x v="5"/>
    <n v="493"/>
    <s v="ASTHMA"/>
    <x v="2"/>
    <n v="95"/>
    <n v="75"/>
    <n v="15063"/>
    <n v="5"/>
    <n v="6.3"/>
    <n v="1.3"/>
  </r>
  <r>
    <x v="1"/>
    <x v="1"/>
    <x v="6"/>
    <n v="493"/>
    <s v="ASTHMA"/>
    <x v="2"/>
    <n v="157"/>
    <n v="116"/>
    <n v="14705"/>
    <n v="7.9"/>
    <n v="10.7"/>
    <n v="1.4"/>
  </r>
  <r>
    <x v="1"/>
    <x v="1"/>
    <x v="7"/>
    <n v="493"/>
    <s v="ASTHMA"/>
    <x v="2"/>
    <n v="66"/>
    <n v="50"/>
    <n v="14306"/>
    <n v="3.5"/>
    <n v="4.5999999999999996"/>
    <n v="1.3"/>
  </r>
  <r>
    <x v="1"/>
    <x v="2"/>
    <x v="7"/>
    <s v="."/>
    <s v="ASTHMA"/>
    <x v="2"/>
    <n v="0"/>
    <n v="0"/>
    <n v="1"/>
    <s v="."/>
    <s v="."/>
    <s v="."/>
  </r>
  <r>
    <x v="2"/>
    <x v="0"/>
    <x v="0"/>
    <n v="493"/>
    <s v="ASTHMA"/>
    <x v="2"/>
    <n v="102"/>
    <n v="80"/>
    <n v="29213"/>
    <n v="2.7"/>
    <n v="3.5"/>
    <n v="1.3"/>
  </r>
  <r>
    <x v="2"/>
    <x v="0"/>
    <x v="1"/>
    <n v="493"/>
    <s v="ASTHMA"/>
    <x v="2"/>
    <n v="129"/>
    <n v="100"/>
    <n v="28025"/>
    <n v="3.6"/>
    <n v="4.5999999999999996"/>
    <n v="1.3"/>
  </r>
  <r>
    <x v="2"/>
    <x v="0"/>
    <x v="2"/>
    <n v="493"/>
    <s v="ASTHMA"/>
    <x v="2"/>
    <n v="154"/>
    <n v="114"/>
    <n v="29040"/>
    <n v="3.9"/>
    <n v="5.3"/>
    <n v="1.4"/>
  </r>
  <r>
    <x v="2"/>
    <x v="0"/>
    <x v="3"/>
    <n v="493"/>
    <s v="ASTHMA"/>
    <x v="2"/>
    <n v="158"/>
    <n v="112"/>
    <n v="30384"/>
    <n v="3.7"/>
    <n v="5.2"/>
    <n v="1.4"/>
  </r>
  <r>
    <x v="2"/>
    <x v="0"/>
    <x v="4"/>
    <n v="493"/>
    <s v="ASTHMA"/>
    <x v="2"/>
    <n v="145"/>
    <n v="110"/>
    <n v="29979"/>
    <n v="3.7"/>
    <n v="4.8"/>
    <n v="1.3"/>
  </r>
  <r>
    <x v="2"/>
    <x v="0"/>
    <x v="5"/>
    <n v="493"/>
    <s v="ASTHMA"/>
    <x v="2"/>
    <n v="151"/>
    <n v="107"/>
    <n v="29680"/>
    <n v="3.6"/>
    <n v="5.0999999999999996"/>
    <n v="1.4"/>
  </r>
  <r>
    <x v="2"/>
    <x v="0"/>
    <x v="6"/>
    <n v="493"/>
    <s v="ASTHMA"/>
    <x v="2"/>
    <n v="165"/>
    <n v="116"/>
    <n v="29090"/>
    <n v="4"/>
    <n v="5.7"/>
    <n v="1.4"/>
  </r>
  <r>
    <x v="2"/>
    <x v="0"/>
    <x v="7"/>
    <n v="493"/>
    <s v="ASTHMA"/>
    <x v="2"/>
    <n v="59"/>
    <n v="53"/>
    <n v="28592"/>
    <n v="1.9"/>
    <n v="2.1"/>
    <n v="1.1000000000000001"/>
  </r>
  <r>
    <x v="2"/>
    <x v="1"/>
    <x v="0"/>
    <n v="493"/>
    <s v="ASTHMA"/>
    <x v="2"/>
    <n v="102"/>
    <n v="77"/>
    <n v="30218"/>
    <n v="2.5"/>
    <n v="3.4"/>
    <n v="1.3"/>
  </r>
  <r>
    <x v="2"/>
    <x v="1"/>
    <x v="1"/>
    <n v="493"/>
    <s v="ASTHMA"/>
    <x v="2"/>
    <n v="77"/>
    <n v="71"/>
    <n v="28957"/>
    <n v="2.5"/>
    <n v="2.7"/>
    <n v="1.1000000000000001"/>
  </r>
  <r>
    <x v="2"/>
    <x v="1"/>
    <x v="2"/>
    <n v="493"/>
    <s v="ASTHMA"/>
    <x v="2"/>
    <n v="122"/>
    <n v="96"/>
    <n v="30306"/>
    <n v="3.2"/>
    <n v="4"/>
    <n v="1.3"/>
  </r>
  <r>
    <x v="2"/>
    <x v="1"/>
    <x v="3"/>
    <n v="493"/>
    <s v="ASTHMA"/>
    <x v="2"/>
    <n v="149"/>
    <n v="111"/>
    <n v="31492"/>
    <n v="3.5"/>
    <n v="4.7"/>
    <n v="1.3"/>
  </r>
  <r>
    <x v="2"/>
    <x v="1"/>
    <x v="4"/>
    <n v="493"/>
    <s v="ASTHMA"/>
    <x v="2"/>
    <n v="131"/>
    <n v="92"/>
    <n v="31031"/>
    <n v="3"/>
    <n v="4.2"/>
    <n v="1.4"/>
  </r>
  <r>
    <x v="2"/>
    <x v="1"/>
    <x v="5"/>
    <n v="493"/>
    <s v="ASTHMA"/>
    <x v="2"/>
    <n v="112"/>
    <n v="87"/>
    <n v="30669"/>
    <n v="2.8"/>
    <n v="3.7"/>
    <n v="1.3"/>
  </r>
  <r>
    <x v="2"/>
    <x v="1"/>
    <x v="6"/>
    <n v="493"/>
    <s v="ASTHMA"/>
    <x v="2"/>
    <n v="181"/>
    <n v="131"/>
    <n v="30412"/>
    <n v="4.3"/>
    <n v="6"/>
    <n v="1.4"/>
  </r>
  <r>
    <x v="2"/>
    <x v="1"/>
    <x v="7"/>
    <n v="493"/>
    <s v="ASTHMA"/>
    <x v="2"/>
    <n v="60"/>
    <n v="44"/>
    <n v="30014"/>
    <n v="1.5"/>
    <n v="2"/>
    <n v="1.4"/>
  </r>
  <r>
    <x v="2"/>
    <x v="2"/>
    <x v="7"/>
    <s v="."/>
    <s v="ASTHMA"/>
    <x v="2"/>
    <n v="0"/>
    <n v="0"/>
    <n v="6"/>
    <s v="."/>
    <s v="."/>
    <s v="."/>
  </r>
  <r>
    <x v="3"/>
    <x v="0"/>
    <x v="0"/>
    <n v="493"/>
    <s v="ASTHMA"/>
    <x v="2"/>
    <n v="66"/>
    <n v="49"/>
    <n v="9036"/>
    <n v="5.4"/>
    <n v="7.3"/>
    <n v="1.3"/>
  </r>
  <r>
    <x v="3"/>
    <x v="0"/>
    <x v="1"/>
    <n v="493"/>
    <s v="ASTHMA"/>
    <x v="2"/>
    <n v="45"/>
    <n v="35"/>
    <n v="8530"/>
    <n v="4.0999999999999996"/>
    <n v="5.3"/>
    <n v="1.3"/>
  </r>
  <r>
    <x v="3"/>
    <x v="0"/>
    <x v="2"/>
    <n v="493"/>
    <s v="ASTHMA"/>
    <x v="2"/>
    <n v="71"/>
    <n v="53"/>
    <n v="8952"/>
    <n v="5.9"/>
    <n v="7.9"/>
    <n v="1.3"/>
  </r>
  <r>
    <x v="3"/>
    <x v="0"/>
    <x v="3"/>
    <n v="493"/>
    <s v="ASTHMA"/>
    <x v="2"/>
    <n v="99"/>
    <n v="70"/>
    <n v="9211"/>
    <n v="7.6"/>
    <n v="10.7"/>
    <n v="1.4"/>
  </r>
  <r>
    <x v="3"/>
    <x v="0"/>
    <x v="4"/>
    <n v="493"/>
    <s v="ASTHMA"/>
    <x v="2"/>
    <n v="102"/>
    <n v="67"/>
    <n v="9083"/>
    <n v="7.4"/>
    <n v="11.2"/>
    <n v="1.5"/>
  </r>
  <r>
    <x v="3"/>
    <x v="0"/>
    <x v="5"/>
    <n v="493"/>
    <s v="ASTHMA"/>
    <x v="2"/>
    <n v="82"/>
    <n v="55"/>
    <n v="8953"/>
    <n v="6.1"/>
    <n v="9.1999999999999993"/>
    <n v="1.5"/>
  </r>
  <r>
    <x v="3"/>
    <x v="0"/>
    <x v="6"/>
    <n v="493"/>
    <s v="ASTHMA"/>
    <x v="2"/>
    <n v="111"/>
    <n v="79"/>
    <n v="8717"/>
    <n v="9.1"/>
    <n v="12.7"/>
    <n v="1.4"/>
  </r>
  <r>
    <x v="3"/>
    <x v="0"/>
    <x v="7"/>
    <n v="493"/>
    <s v="ASTHMA"/>
    <x v="2"/>
    <n v="28"/>
    <n v="20"/>
    <n v="8642"/>
    <n v="2.2999999999999998"/>
    <n v="3.2"/>
    <n v="1.4"/>
  </r>
  <r>
    <x v="3"/>
    <x v="1"/>
    <x v="0"/>
    <n v="493"/>
    <s v="ASTHMA"/>
    <x v="2"/>
    <n v="52"/>
    <n v="31"/>
    <n v="8629"/>
    <n v="3.6"/>
    <n v="6"/>
    <n v="1.7"/>
  </r>
  <r>
    <x v="3"/>
    <x v="1"/>
    <x v="1"/>
    <n v="493"/>
    <s v="ASTHMA"/>
    <x v="2"/>
    <n v="42"/>
    <n v="24"/>
    <n v="8193"/>
    <n v="2.9"/>
    <n v="5.0999999999999996"/>
    <n v="1.8"/>
  </r>
  <r>
    <x v="3"/>
    <x v="1"/>
    <x v="2"/>
    <n v="493"/>
    <s v="ASTHMA"/>
    <x v="2"/>
    <n v="43"/>
    <n v="36"/>
    <n v="8686"/>
    <n v="4.0999999999999996"/>
    <n v="5"/>
    <n v="1.2"/>
  </r>
  <r>
    <x v="3"/>
    <x v="1"/>
    <x v="3"/>
    <n v="493"/>
    <s v="ASTHMA"/>
    <x v="2"/>
    <n v="45"/>
    <n v="30"/>
    <n v="8835"/>
    <n v="3.4"/>
    <n v="5.0999999999999996"/>
    <n v="1.5"/>
  </r>
  <r>
    <x v="3"/>
    <x v="1"/>
    <x v="4"/>
    <n v="493"/>
    <s v="ASTHMA"/>
    <x v="2"/>
    <n v="44"/>
    <n v="33"/>
    <n v="8792"/>
    <n v="3.8"/>
    <n v="5"/>
    <n v="1.3"/>
  </r>
  <r>
    <x v="3"/>
    <x v="1"/>
    <x v="5"/>
    <n v="493"/>
    <s v="ASTHMA"/>
    <x v="2"/>
    <n v="43"/>
    <n v="31"/>
    <n v="8661"/>
    <n v="3.6"/>
    <n v="5"/>
    <n v="1.4"/>
  </r>
  <r>
    <x v="3"/>
    <x v="1"/>
    <x v="6"/>
    <n v="493"/>
    <s v="ASTHMA"/>
    <x v="2"/>
    <n v="34"/>
    <n v="29"/>
    <n v="8581"/>
    <n v="3.4"/>
    <n v="4"/>
    <n v="1.2"/>
  </r>
  <r>
    <x v="3"/>
    <x v="1"/>
    <x v="7"/>
    <n v="493"/>
    <s v="ASTHMA"/>
    <x v="2"/>
    <n v="17"/>
    <n v="10"/>
    <n v="8423"/>
    <n v="1.2"/>
    <n v="2"/>
    <n v="1.7"/>
  </r>
  <r>
    <x v="3"/>
    <x v="2"/>
    <x v="7"/>
    <s v="."/>
    <s v="ASTHMA"/>
    <x v="2"/>
    <n v="0"/>
    <n v="0"/>
    <n v="2"/>
    <s v="."/>
    <s v="."/>
    <s v="."/>
  </r>
  <r>
    <x v="4"/>
    <x v="0"/>
    <x v="0"/>
    <n v="493"/>
    <s v="ASTHMA"/>
    <x v="2"/>
    <n v="424"/>
    <n v="274"/>
    <n v="72043"/>
    <n v="3.8"/>
    <n v="5.9"/>
    <n v="1.5"/>
  </r>
  <r>
    <x v="4"/>
    <x v="0"/>
    <x v="1"/>
    <n v="493"/>
    <s v="ASTHMA"/>
    <x v="2"/>
    <n v="329"/>
    <n v="243"/>
    <n v="70045"/>
    <n v="3.5"/>
    <n v="4.7"/>
    <n v="1.4"/>
  </r>
  <r>
    <x v="4"/>
    <x v="0"/>
    <x v="2"/>
    <n v="493"/>
    <s v="ASTHMA"/>
    <x v="2"/>
    <n v="486"/>
    <n v="339"/>
    <n v="73753"/>
    <n v="4.5999999999999996"/>
    <n v="6.6"/>
    <n v="1.4"/>
  </r>
  <r>
    <x v="4"/>
    <x v="0"/>
    <x v="3"/>
    <n v="493"/>
    <s v="ASTHMA"/>
    <x v="2"/>
    <n v="506"/>
    <n v="352"/>
    <n v="76413"/>
    <n v="4.5999999999999996"/>
    <n v="6.6"/>
    <n v="1.4"/>
  </r>
  <r>
    <x v="4"/>
    <x v="0"/>
    <x v="4"/>
    <n v="493"/>
    <s v="ASTHMA"/>
    <x v="2"/>
    <n v="604"/>
    <n v="412"/>
    <n v="74508"/>
    <n v="5.5"/>
    <n v="8.1"/>
    <n v="1.5"/>
  </r>
  <r>
    <x v="4"/>
    <x v="0"/>
    <x v="5"/>
    <n v="493"/>
    <s v="ASTHMA"/>
    <x v="2"/>
    <n v="458"/>
    <n v="306"/>
    <n v="73015"/>
    <n v="4.2"/>
    <n v="6.3"/>
    <n v="1.5"/>
  </r>
  <r>
    <x v="4"/>
    <x v="0"/>
    <x v="6"/>
    <n v="493"/>
    <s v="ASTHMA"/>
    <x v="2"/>
    <n v="683"/>
    <n v="427"/>
    <n v="72209"/>
    <n v="5.9"/>
    <n v="9.5"/>
    <n v="1.6"/>
  </r>
  <r>
    <x v="4"/>
    <x v="0"/>
    <x v="7"/>
    <n v="493"/>
    <s v="ASTHMA"/>
    <x v="2"/>
    <n v="251"/>
    <n v="174"/>
    <n v="70606"/>
    <n v="2.5"/>
    <n v="3.6"/>
    <n v="1.4"/>
  </r>
  <r>
    <x v="4"/>
    <x v="1"/>
    <x v="0"/>
    <n v="493"/>
    <s v="ASTHMA"/>
    <x v="2"/>
    <n v="185"/>
    <n v="143"/>
    <n v="65141"/>
    <n v="2.2000000000000002"/>
    <n v="2.8"/>
    <n v="1.3"/>
  </r>
  <r>
    <x v="4"/>
    <x v="1"/>
    <x v="1"/>
    <n v="493"/>
    <s v="ASTHMA"/>
    <x v="2"/>
    <n v="186"/>
    <n v="135"/>
    <n v="63773"/>
    <n v="2.1"/>
    <n v="2.9"/>
    <n v="1.4"/>
  </r>
  <r>
    <x v="4"/>
    <x v="1"/>
    <x v="2"/>
    <n v="493"/>
    <s v="ASTHMA"/>
    <x v="2"/>
    <n v="235"/>
    <n v="166"/>
    <n v="67774"/>
    <n v="2.4"/>
    <n v="3.5"/>
    <n v="1.4"/>
  </r>
  <r>
    <x v="4"/>
    <x v="1"/>
    <x v="3"/>
    <n v="493"/>
    <s v="ASTHMA"/>
    <x v="2"/>
    <n v="227"/>
    <n v="179"/>
    <n v="69760"/>
    <n v="2.6"/>
    <n v="3.3"/>
    <n v="1.3"/>
  </r>
  <r>
    <x v="4"/>
    <x v="1"/>
    <x v="4"/>
    <n v="493"/>
    <s v="ASTHMA"/>
    <x v="2"/>
    <n v="272"/>
    <n v="207"/>
    <n v="67930"/>
    <n v="3"/>
    <n v="4"/>
    <n v="1.3"/>
  </r>
  <r>
    <x v="4"/>
    <x v="1"/>
    <x v="5"/>
    <n v="493"/>
    <s v="ASTHMA"/>
    <x v="2"/>
    <n v="221"/>
    <n v="164"/>
    <n v="65929"/>
    <n v="2.5"/>
    <n v="3.4"/>
    <n v="1.3"/>
  </r>
  <r>
    <x v="4"/>
    <x v="1"/>
    <x v="6"/>
    <n v="493"/>
    <s v="ASTHMA"/>
    <x v="2"/>
    <n v="277"/>
    <n v="190"/>
    <n v="64310"/>
    <n v="3"/>
    <n v="4.3"/>
    <n v="1.5"/>
  </r>
  <r>
    <x v="4"/>
    <x v="1"/>
    <x v="7"/>
    <n v="493"/>
    <s v="ASTHMA"/>
    <x v="2"/>
    <n v="100"/>
    <n v="79"/>
    <n v="61424"/>
    <n v="1.3"/>
    <n v="1.6"/>
    <n v="1.3"/>
  </r>
  <r>
    <x v="4"/>
    <x v="2"/>
    <x v="5"/>
    <s v="."/>
    <s v="ASTHMA"/>
    <x v="2"/>
    <n v="0"/>
    <n v="0"/>
    <n v="1"/>
    <s v="."/>
    <s v="."/>
    <s v="."/>
  </r>
  <r>
    <x v="4"/>
    <x v="2"/>
    <x v="7"/>
    <s v="."/>
    <s v="ASTHMA"/>
    <x v="2"/>
    <n v="0"/>
    <n v="0"/>
    <n v="4"/>
    <s v="."/>
    <s v="."/>
    <s v="."/>
  </r>
  <r>
    <x v="5"/>
    <x v="0"/>
    <x v="0"/>
    <n v="493"/>
    <s v="ASTHMA"/>
    <x v="2"/>
    <n v="381"/>
    <n v="272"/>
    <n v="68264"/>
    <n v="4"/>
    <n v="5.6"/>
    <n v="1.4"/>
  </r>
  <r>
    <x v="5"/>
    <x v="0"/>
    <x v="1"/>
    <n v="493"/>
    <s v="ASTHMA"/>
    <x v="2"/>
    <n v="358"/>
    <n v="270"/>
    <n v="68481"/>
    <n v="3.9"/>
    <n v="5.2"/>
    <n v="1.3"/>
  </r>
  <r>
    <x v="5"/>
    <x v="0"/>
    <x v="2"/>
    <n v="493"/>
    <s v="ASTHMA"/>
    <x v="2"/>
    <n v="505"/>
    <n v="378"/>
    <n v="72969"/>
    <n v="5.2"/>
    <n v="6.9"/>
    <n v="1.3"/>
  </r>
  <r>
    <x v="5"/>
    <x v="0"/>
    <x v="3"/>
    <n v="493"/>
    <s v="ASTHMA"/>
    <x v="2"/>
    <n v="563"/>
    <n v="452"/>
    <n v="76426"/>
    <n v="5.9"/>
    <n v="7.4"/>
    <n v="1.2"/>
  </r>
  <r>
    <x v="5"/>
    <x v="0"/>
    <x v="4"/>
    <n v="493"/>
    <s v="ASTHMA"/>
    <x v="2"/>
    <n v="730"/>
    <n v="471"/>
    <n v="76505"/>
    <n v="6.2"/>
    <n v="9.5"/>
    <n v="1.5"/>
  </r>
  <r>
    <x v="5"/>
    <x v="0"/>
    <x v="5"/>
    <n v="493"/>
    <s v="ASTHMA"/>
    <x v="2"/>
    <n v="592"/>
    <n v="384"/>
    <n v="75935"/>
    <n v="5.0999999999999996"/>
    <n v="7.8"/>
    <n v="1.5"/>
  </r>
  <r>
    <x v="5"/>
    <x v="0"/>
    <x v="6"/>
    <n v="493"/>
    <s v="ASTHMA"/>
    <x v="2"/>
    <n v="757"/>
    <n v="467"/>
    <n v="76514"/>
    <n v="6.1"/>
    <n v="9.9"/>
    <n v="1.6"/>
  </r>
  <r>
    <x v="5"/>
    <x v="0"/>
    <x v="7"/>
    <n v="493"/>
    <s v="ASTHMA"/>
    <x v="2"/>
    <n v="298"/>
    <n v="245"/>
    <n v="76017"/>
    <n v="3.2"/>
    <n v="3.9"/>
    <n v="1.2"/>
  </r>
  <r>
    <x v="5"/>
    <x v="1"/>
    <x v="0"/>
    <n v="493"/>
    <s v="ASTHMA"/>
    <x v="2"/>
    <n v="167"/>
    <n v="132"/>
    <n v="61317"/>
    <n v="2.2000000000000002"/>
    <n v="2.7"/>
    <n v="1.3"/>
  </r>
  <r>
    <x v="5"/>
    <x v="1"/>
    <x v="1"/>
    <n v="493"/>
    <s v="ASTHMA"/>
    <x v="2"/>
    <n v="161"/>
    <n v="131"/>
    <n v="61951"/>
    <n v="2.1"/>
    <n v="2.6"/>
    <n v="1.2"/>
  </r>
  <r>
    <x v="5"/>
    <x v="1"/>
    <x v="2"/>
    <n v="493"/>
    <s v="ASTHMA"/>
    <x v="2"/>
    <n v="200"/>
    <n v="162"/>
    <n v="65486"/>
    <n v="2.5"/>
    <n v="3.1"/>
    <n v="1.2"/>
  </r>
  <r>
    <x v="5"/>
    <x v="1"/>
    <x v="3"/>
    <n v="493"/>
    <s v="ASTHMA"/>
    <x v="2"/>
    <n v="255"/>
    <n v="197"/>
    <n v="68160"/>
    <n v="2.9"/>
    <n v="3.7"/>
    <n v="1.3"/>
  </r>
  <r>
    <x v="5"/>
    <x v="1"/>
    <x v="4"/>
    <n v="493"/>
    <s v="ASTHMA"/>
    <x v="2"/>
    <n v="223"/>
    <n v="182"/>
    <n v="68458"/>
    <n v="2.7"/>
    <n v="3.3"/>
    <n v="1.2"/>
  </r>
  <r>
    <x v="5"/>
    <x v="1"/>
    <x v="5"/>
    <n v="493"/>
    <s v="ASTHMA"/>
    <x v="2"/>
    <n v="203"/>
    <n v="155"/>
    <n v="67728"/>
    <n v="2.2999999999999998"/>
    <n v="3"/>
    <n v="1.3"/>
  </r>
  <r>
    <x v="5"/>
    <x v="1"/>
    <x v="6"/>
    <n v="493"/>
    <s v="ASTHMA"/>
    <x v="2"/>
    <n v="239"/>
    <n v="180"/>
    <n v="67731"/>
    <n v="2.7"/>
    <n v="3.5"/>
    <n v="1.3"/>
  </r>
  <r>
    <x v="5"/>
    <x v="1"/>
    <x v="7"/>
    <n v="493"/>
    <s v="ASTHMA"/>
    <x v="2"/>
    <n v="117"/>
    <n v="101"/>
    <n v="67125"/>
    <n v="1.5"/>
    <n v="1.7"/>
    <n v="1.2"/>
  </r>
  <r>
    <x v="5"/>
    <x v="2"/>
    <x v="7"/>
    <s v="."/>
    <s v="ASTHMA"/>
    <x v="2"/>
    <n v="0"/>
    <n v="0"/>
    <n v="3"/>
    <s v="."/>
    <s v="."/>
    <s v="."/>
  </r>
  <r>
    <x v="6"/>
    <x v="0"/>
    <x v="0"/>
    <n v="493"/>
    <s v="ASTHMA"/>
    <x v="2"/>
    <n v="190"/>
    <n v="162"/>
    <n v="29187"/>
    <n v="5.6"/>
    <n v="6.5"/>
    <n v="1.2"/>
  </r>
  <r>
    <x v="6"/>
    <x v="0"/>
    <x v="1"/>
    <n v="493"/>
    <s v="ASTHMA"/>
    <x v="2"/>
    <n v="194"/>
    <n v="157"/>
    <n v="29681"/>
    <n v="5.3"/>
    <n v="6.5"/>
    <n v="1.2"/>
  </r>
  <r>
    <x v="6"/>
    <x v="0"/>
    <x v="2"/>
    <n v="493"/>
    <s v="ASTHMA"/>
    <x v="2"/>
    <n v="275"/>
    <n v="229"/>
    <n v="30405"/>
    <n v="7.5"/>
    <n v="9"/>
    <n v="1.2"/>
  </r>
  <r>
    <x v="6"/>
    <x v="0"/>
    <x v="3"/>
    <n v="493"/>
    <s v="ASTHMA"/>
    <x v="2"/>
    <n v="414"/>
    <n v="323"/>
    <n v="31050"/>
    <n v="10.4"/>
    <n v="13.3"/>
    <n v="1.3"/>
  </r>
  <r>
    <x v="6"/>
    <x v="0"/>
    <x v="4"/>
    <n v="493"/>
    <s v="ASTHMA"/>
    <x v="2"/>
    <n v="417"/>
    <n v="321"/>
    <n v="31286"/>
    <n v="10.3"/>
    <n v="13.3"/>
    <n v="1.3"/>
  </r>
  <r>
    <x v="6"/>
    <x v="0"/>
    <x v="5"/>
    <n v="493"/>
    <s v="ASTHMA"/>
    <x v="2"/>
    <n v="425"/>
    <n v="303"/>
    <n v="31492"/>
    <n v="9.6"/>
    <n v="13.5"/>
    <n v="1.4"/>
  </r>
  <r>
    <x v="6"/>
    <x v="0"/>
    <x v="6"/>
    <n v="493"/>
    <s v="ASTHMA"/>
    <x v="2"/>
    <n v="392"/>
    <n v="304"/>
    <n v="32397"/>
    <n v="9.4"/>
    <n v="12.1"/>
    <n v="1.3"/>
  </r>
  <r>
    <x v="6"/>
    <x v="0"/>
    <x v="7"/>
    <n v="493"/>
    <s v="ASTHMA"/>
    <x v="2"/>
    <n v="177"/>
    <n v="151"/>
    <n v="33744"/>
    <n v="4.5"/>
    <n v="5.2"/>
    <n v="1.2"/>
  </r>
  <r>
    <x v="6"/>
    <x v="1"/>
    <x v="0"/>
    <n v="493"/>
    <s v="ASTHMA"/>
    <x v="2"/>
    <n v="102"/>
    <n v="82"/>
    <n v="22986"/>
    <n v="3.6"/>
    <n v="4.4000000000000004"/>
    <n v="1.2"/>
  </r>
  <r>
    <x v="6"/>
    <x v="1"/>
    <x v="1"/>
    <n v="493"/>
    <s v="ASTHMA"/>
    <x v="2"/>
    <n v="110"/>
    <n v="92"/>
    <n v="23438"/>
    <n v="3.9"/>
    <n v="4.7"/>
    <n v="1.2"/>
  </r>
  <r>
    <x v="6"/>
    <x v="1"/>
    <x v="2"/>
    <n v="493"/>
    <s v="ASTHMA"/>
    <x v="2"/>
    <n v="169"/>
    <n v="143"/>
    <n v="24306"/>
    <n v="5.9"/>
    <n v="7"/>
    <n v="1.2"/>
  </r>
  <r>
    <x v="6"/>
    <x v="1"/>
    <x v="3"/>
    <n v="493"/>
    <s v="ASTHMA"/>
    <x v="2"/>
    <n v="209"/>
    <n v="168"/>
    <n v="24941"/>
    <n v="6.7"/>
    <n v="8.4"/>
    <n v="1.2"/>
  </r>
  <r>
    <x v="6"/>
    <x v="1"/>
    <x v="4"/>
    <n v="493"/>
    <s v="ASTHMA"/>
    <x v="2"/>
    <n v="189"/>
    <n v="155"/>
    <n v="25257"/>
    <n v="6.1"/>
    <n v="7.5"/>
    <n v="1.2"/>
  </r>
  <r>
    <x v="6"/>
    <x v="1"/>
    <x v="5"/>
    <n v="493"/>
    <s v="ASTHMA"/>
    <x v="2"/>
    <n v="207"/>
    <n v="163"/>
    <n v="25669"/>
    <n v="6.4"/>
    <n v="8.1"/>
    <n v="1.3"/>
  </r>
  <r>
    <x v="6"/>
    <x v="1"/>
    <x v="6"/>
    <n v="493"/>
    <s v="ASTHMA"/>
    <x v="2"/>
    <n v="157"/>
    <n v="129"/>
    <n v="26466"/>
    <n v="4.9000000000000004"/>
    <n v="5.9"/>
    <n v="1.2"/>
  </r>
  <r>
    <x v="6"/>
    <x v="1"/>
    <x v="7"/>
    <n v="493"/>
    <s v="ASTHMA"/>
    <x v="2"/>
    <n v="100"/>
    <n v="86"/>
    <n v="27765"/>
    <n v="3.1"/>
    <n v="3.6"/>
    <n v="1.2"/>
  </r>
  <r>
    <x v="0"/>
    <x v="0"/>
    <x v="0"/>
    <n v="493"/>
    <s v="ASTHMA"/>
    <x v="0"/>
    <n v="40"/>
    <n v="19"/>
    <n v="8349"/>
    <n v="2.2999999999999998"/>
    <n v="4.8"/>
    <n v="2.1"/>
  </r>
  <r>
    <x v="0"/>
    <x v="0"/>
    <x v="1"/>
    <n v="493"/>
    <s v="ASTHMA"/>
    <x v="0"/>
    <n v="66"/>
    <n v="29"/>
    <n v="7881"/>
    <n v="3.7"/>
    <n v="8.4"/>
    <n v="2.2999999999999998"/>
  </r>
  <r>
    <x v="0"/>
    <x v="0"/>
    <x v="2"/>
    <n v="493"/>
    <s v="ASTHMA"/>
    <x v="0"/>
    <n v="92"/>
    <n v="21"/>
    <n v="7651"/>
    <n v="2.7"/>
    <n v="12"/>
    <n v="4.4000000000000004"/>
  </r>
  <r>
    <x v="0"/>
    <x v="0"/>
    <x v="3"/>
    <n v="493"/>
    <s v="ASTHMA"/>
    <x v="0"/>
    <n v="53"/>
    <n v="22"/>
    <n v="8021"/>
    <n v="2.7"/>
    <n v="6.6"/>
    <n v="2.4"/>
  </r>
  <r>
    <x v="0"/>
    <x v="0"/>
    <x v="4"/>
    <n v="493"/>
    <s v="ASTHMA"/>
    <x v="0"/>
    <n v="49"/>
    <n v="23"/>
    <n v="7842"/>
    <n v="2.9"/>
    <n v="6.2"/>
    <n v="2.1"/>
  </r>
  <r>
    <x v="0"/>
    <x v="0"/>
    <x v="5"/>
    <n v="493"/>
    <s v="ASTHMA"/>
    <x v="0"/>
    <n v="177"/>
    <n v="61"/>
    <n v="7963"/>
    <n v="7.7"/>
    <n v="22.2"/>
    <n v="2.9"/>
  </r>
  <r>
    <x v="0"/>
    <x v="0"/>
    <x v="6"/>
    <n v="493"/>
    <s v="ASTHMA"/>
    <x v="0"/>
    <n v="459"/>
    <n v="125"/>
    <n v="7549"/>
    <n v="16.600000000000001"/>
    <n v="60.8"/>
    <n v="3.7"/>
  </r>
  <r>
    <x v="0"/>
    <x v="1"/>
    <x v="0"/>
    <n v="493"/>
    <s v="ASTHMA"/>
    <x v="0"/>
    <n v="142"/>
    <n v="54"/>
    <n v="8780"/>
    <n v="6.2"/>
    <n v="16.2"/>
    <n v="2.6"/>
  </r>
  <r>
    <x v="0"/>
    <x v="1"/>
    <x v="1"/>
    <n v="493"/>
    <s v="ASTHMA"/>
    <x v="0"/>
    <n v="59"/>
    <n v="31"/>
    <n v="8198"/>
    <n v="3.8"/>
    <n v="7.2"/>
    <n v="1.9"/>
  </r>
  <r>
    <x v="0"/>
    <x v="1"/>
    <x v="2"/>
    <n v="493"/>
    <s v="ASTHMA"/>
    <x v="0"/>
    <n v="85"/>
    <n v="39"/>
    <n v="7730"/>
    <n v="5"/>
    <n v="11"/>
    <n v="2.2000000000000002"/>
  </r>
  <r>
    <x v="0"/>
    <x v="1"/>
    <x v="3"/>
    <n v="493"/>
    <s v="ASTHMA"/>
    <x v="0"/>
    <n v="82"/>
    <n v="36"/>
    <n v="8263"/>
    <n v="4.4000000000000004"/>
    <n v="9.9"/>
    <n v="2.2999999999999998"/>
  </r>
  <r>
    <x v="0"/>
    <x v="1"/>
    <x v="4"/>
    <n v="493"/>
    <s v="ASTHMA"/>
    <x v="0"/>
    <n v="69"/>
    <n v="26"/>
    <n v="8256"/>
    <n v="3.1"/>
    <n v="8.4"/>
    <n v="2.7"/>
  </r>
  <r>
    <x v="0"/>
    <x v="1"/>
    <x v="5"/>
    <n v="493"/>
    <s v="ASTHMA"/>
    <x v="0"/>
    <n v="334"/>
    <n v="124"/>
    <n v="8273"/>
    <n v="15"/>
    <n v="40.4"/>
    <n v="2.7"/>
  </r>
  <r>
    <x v="0"/>
    <x v="1"/>
    <x v="6"/>
    <n v="493"/>
    <s v="ASTHMA"/>
    <x v="0"/>
    <n v="655"/>
    <n v="188"/>
    <n v="7667"/>
    <n v="24.5"/>
    <n v="85.4"/>
    <n v="3.5"/>
  </r>
  <r>
    <x v="1"/>
    <x v="0"/>
    <x v="0"/>
    <n v="493"/>
    <s v="ASTHMA"/>
    <x v="0"/>
    <n v="13"/>
    <n v="8"/>
    <n v="9536"/>
    <n v="0.8"/>
    <n v="1.4"/>
    <n v="1.6"/>
  </r>
  <r>
    <x v="1"/>
    <x v="0"/>
    <x v="1"/>
    <n v="493"/>
    <s v="ASTHMA"/>
    <x v="0"/>
    <n v="38"/>
    <n v="17"/>
    <n v="9116"/>
    <n v="1.9"/>
    <n v="4.2"/>
    <n v="2.2000000000000002"/>
  </r>
  <r>
    <x v="1"/>
    <x v="0"/>
    <x v="2"/>
    <n v="493"/>
    <s v="ASTHMA"/>
    <x v="0"/>
    <n v="56"/>
    <n v="20"/>
    <n v="8586"/>
    <n v="2.2999999999999998"/>
    <n v="6.5"/>
    <n v="2.8"/>
  </r>
  <r>
    <x v="1"/>
    <x v="0"/>
    <x v="3"/>
    <n v="493"/>
    <s v="ASTHMA"/>
    <x v="0"/>
    <n v="21"/>
    <n v="8"/>
    <n v="9050"/>
    <n v="0.9"/>
    <n v="2.2999999999999998"/>
    <n v="2.6"/>
  </r>
  <r>
    <x v="1"/>
    <x v="0"/>
    <x v="4"/>
    <n v="493"/>
    <s v="ASTHMA"/>
    <x v="0"/>
    <n v="59"/>
    <n v="19"/>
    <n v="8801"/>
    <n v="2.2000000000000002"/>
    <n v="6.7"/>
    <n v="3.1"/>
  </r>
  <r>
    <x v="1"/>
    <x v="0"/>
    <x v="5"/>
    <n v="493"/>
    <s v="ASTHMA"/>
    <x v="0"/>
    <n v="137"/>
    <n v="43"/>
    <n v="8526"/>
    <n v="5"/>
    <n v="16.100000000000001"/>
    <n v="3.2"/>
  </r>
  <r>
    <x v="1"/>
    <x v="0"/>
    <x v="6"/>
    <n v="493"/>
    <s v="ASTHMA"/>
    <x v="0"/>
    <n v="269"/>
    <n v="95"/>
    <n v="8171"/>
    <n v="11.6"/>
    <n v="32.9"/>
    <n v="2.8"/>
  </r>
  <r>
    <x v="1"/>
    <x v="1"/>
    <x v="0"/>
    <n v="493"/>
    <s v="ASTHMA"/>
    <x v="0"/>
    <n v="33"/>
    <n v="17"/>
    <n v="9987"/>
    <n v="1.7"/>
    <n v="3.3"/>
    <n v="1.9"/>
  </r>
  <r>
    <x v="1"/>
    <x v="1"/>
    <x v="1"/>
    <n v="493"/>
    <s v="ASTHMA"/>
    <x v="0"/>
    <n v="24"/>
    <n v="11"/>
    <n v="9474"/>
    <n v="1.2"/>
    <n v="2.5"/>
    <n v="2.2000000000000002"/>
  </r>
  <r>
    <x v="1"/>
    <x v="1"/>
    <x v="2"/>
    <n v="493"/>
    <s v="ASTHMA"/>
    <x v="0"/>
    <n v="63"/>
    <n v="26"/>
    <n v="9081"/>
    <n v="2.9"/>
    <n v="6.9"/>
    <n v="2.4"/>
  </r>
  <r>
    <x v="1"/>
    <x v="1"/>
    <x v="3"/>
    <n v="493"/>
    <s v="ASTHMA"/>
    <x v="0"/>
    <n v="69"/>
    <n v="21"/>
    <n v="9409"/>
    <n v="2.2000000000000002"/>
    <n v="7.3"/>
    <n v="3.3"/>
  </r>
  <r>
    <x v="1"/>
    <x v="1"/>
    <x v="4"/>
    <n v="493"/>
    <s v="ASTHMA"/>
    <x v="0"/>
    <n v="63"/>
    <n v="22"/>
    <n v="9131"/>
    <n v="2.4"/>
    <n v="6.9"/>
    <n v="2.9"/>
  </r>
  <r>
    <x v="1"/>
    <x v="1"/>
    <x v="5"/>
    <n v="493"/>
    <s v="ASTHMA"/>
    <x v="0"/>
    <n v="196"/>
    <n v="81"/>
    <n v="8954"/>
    <n v="9"/>
    <n v="21.9"/>
    <n v="2.4"/>
  </r>
  <r>
    <x v="1"/>
    <x v="1"/>
    <x v="6"/>
    <n v="493"/>
    <s v="ASTHMA"/>
    <x v="0"/>
    <n v="509"/>
    <n v="149"/>
    <n v="8609"/>
    <n v="17.3"/>
    <n v="59.1"/>
    <n v="3.4"/>
  </r>
  <r>
    <x v="2"/>
    <x v="0"/>
    <x v="0"/>
    <n v="493"/>
    <s v="ASTHMA"/>
    <x v="0"/>
    <n v="75"/>
    <n v="30"/>
    <n v="19716"/>
    <n v="1.5"/>
    <n v="3.8"/>
    <n v="2.5"/>
  </r>
  <r>
    <x v="2"/>
    <x v="0"/>
    <x v="1"/>
    <n v="493"/>
    <s v="ASTHMA"/>
    <x v="0"/>
    <n v="85"/>
    <n v="29"/>
    <n v="19246"/>
    <n v="1.5"/>
    <n v="4.4000000000000004"/>
    <n v="2.9"/>
  </r>
  <r>
    <x v="2"/>
    <x v="0"/>
    <x v="2"/>
    <n v="493"/>
    <s v="ASTHMA"/>
    <x v="0"/>
    <n v="56"/>
    <n v="25"/>
    <n v="18900"/>
    <n v="1.3"/>
    <n v="3"/>
    <n v="2.2000000000000002"/>
  </r>
  <r>
    <x v="2"/>
    <x v="0"/>
    <x v="3"/>
    <n v="493"/>
    <s v="ASTHMA"/>
    <x v="0"/>
    <n v="50"/>
    <n v="30"/>
    <n v="19324"/>
    <n v="1.6"/>
    <n v="2.6"/>
    <n v="1.7"/>
  </r>
  <r>
    <x v="2"/>
    <x v="0"/>
    <x v="4"/>
    <n v="493"/>
    <s v="ASTHMA"/>
    <x v="0"/>
    <n v="58"/>
    <n v="21"/>
    <n v="18886"/>
    <n v="1.1000000000000001"/>
    <n v="3.1"/>
    <n v="2.8"/>
  </r>
  <r>
    <x v="2"/>
    <x v="0"/>
    <x v="5"/>
    <n v="493"/>
    <s v="ASTHMA"/>
    <x v="0"/>
    <n v="193"/>
    <n v="86"/>
    <n v="18719"/>
    <n v="4.5999999999999996"/>
    <n v="10.3"/>
    <n v="2.2000000000000002"/>
  </r>
  <r>
    <x v="2"/>
    <x v="0"/>
    <x v="6"/>
    <n v="493"/>
    <s v="ASTHMA"/>
    <x v="0"/>
    <n v="433"/>
    <n v="187"/>
    <n v="17961"/>
    <n v="10.4"/>
    <n v="24.1"/>
    <n v="2.2999999999999998"/>
  </r>
  <r>
    <x v="2"/>
    <x v="1"/>
    <x v="0"/>
    <n v="493"/>
    <s v="ASTHMA"/>
    <x v="0"/>
    <n v="64"/>
    <n v="24"/>
    <n v="20494"/>
    <n v="1.2"/>
    <n v="3.1"/>
    <n v="2.7"/>
  </r>
  <r>
    <x v="2"/>
    <x v="1"/>
    <x v="1"/>
    <n v="493"/>
    <s v="ASTHMA"/>
    <x v="0"/>
    <n v="49"/>
    <n v="26"/>
    <n v="20232"/>
    <n v="1.3"/>
    <n v="2.4"/>
    <n v="1.9"/>
  </r>
  <r>
    <x v="2"/>
    <x v="1"/>
    <x v="2"/>
    <n v="493"/>
    <s v="ASTHMA"/>
    <x v="0"/>
    <n v="60"/>
    <n v="28"/>
    <n v="19544"/>
    <n v="1.4"/>
    <n v="3.1"/>
    <n v="2.1"/>
  </r>
  <r>
    <x v="2"/>
    <x v="1"/>
    <x v="3"/>
    <n v="493"/>
    <s v="ASTHMA"/>
    <x v="0"/>
    <n v="105"/>
    <n v="31"/>
    <n v="20059"/>
    <n v="1.5"/>
    <n v="5.2"/>
    <n v="3.4"/>
  </r>
  <r>
    <x v="2"/>
    <x v="1"/>
    <x v="4"/>
    <n v="493"/>
    <s v="ASTHMA"/>
    <x v="0"/>
    <n v="58"/>
    <n v="27"/>
    <n v="19499"/>
    <n v="1.4"/>
    <n v="3"/>
    <n v="2.1"/>
  </r>
  <r>
    <x v="2"/>
    <x v="1"/>
    <x v="5"/>
    <n v="493"/>
    <s v="ASTHMA"/>
    <x v="0"/>
    <n v="200"/>
    <n v="99"/>
    <n v="19330"/>
    <n v="5.0999999999999996"/>
    <n v="10.3"/>
    <n v="2"/>
  </r>
  <r>
    <x v="2"/>
    <x v="1"/>
    <x v="6"/>
    <n v="493"/>
    <s v="ASTHMA"/>
    <x v="0"/>
    <n v="395"/>
    <n v="198"/>
    <n v="18551"/>
    <n v="10.7"/>
    <n v="21.3"/>
    <n v="2"/>
  </r>
  <r>
    <x v="3"/>
    <x v="0"/>
    <x v="0"/>
    <n v="493"/>
    <s v="ASTHMA"/>
    <x v="0"/>
    <n v="19"/>
    <n v="11"/>
    <n v="5228"/>
    <n v="2.1"/>
    <n v="3.6"/>
    <n v="1.7"/>
  </r>
  <r>
    <x v="3"/>
    <x v="0"/>
    <x v="1"/>
    <n v="493"/>
    <s v="ASTHMA"/>
    <x v="0"/>
    <n v="29"/>
    <n v="13"/>
    <n v="5147"/>
    <n v="2.5"/>
    <n v="5.6"/>
    <n v="2.2000000000000002"/>
  </r>
  <r>
    <x v="3"/>
    <x v="0"/>
    <x v="2"/>
    <n v="493"/>
    <s v="ASTHMA"/>
    <x v="0"/>
    <n v="11"/>
    <n v="8"/>
    <n v="5054"/>
    <n v="1.6"/>
    <n v="2.2000000000000002"/>
    <n v="1.4"/>
  </r>
  <r>
    <x v="3"/>
    <x v="0"/>
    <x v="3"/>
    <n v="493"/>
    <s v="ASTHMA"/>
    <x v="0"/>
    <n v="43"/>
    <n v="13"/>
    <n v="5414"/>
    <n v="2.4"/>
    <n v="7.9"/>
    <n v="3.3"/>
  </r>
  <r>
    <x v="3"/>
    <x v="0"/>
    <x v="4"/>
    <n v="493"/>
    <s v="ASTHMA"/>
    <x v="0"/>
    <n v="38"/>
    <n v="15"/>
    <n v="5334"/>
    <n v="2.8"/>
    <n v="7.1"/>
    <n v="2.5"/>
  </r>
  <r>
    <x v="3"/>
    <x v="0"/>
    <x v="5"/>
    <n v="493"/>
    <s v="ASTHMA"/>
    <x v="0"/>
    <n v="58"/>
    <n v="28"/>
    <n v="5407"/>
    <n v="5.2"/>
    <n v="10.7"/>
    <n v="2.1"/>
  </r>
  <r>
    <x v="3"/>
    <x v="0"/>
    <x v="6"/>
    <n v="493"/>
    <s v="ASTHMA"/>
    <x v="0"/>
    <n v="301"/>
    <n v="123"/>
    <n v="5382"/>
    <n v="22.9"/>
    <n v="55.9"/>
    <n v="2.4"/>
  </r>
  <r>
    <x v="3"/>
    <x v="1"/>
    <x v="0"/>
    <n v="493"/>
    <s v="ASTHMA"/>
    <x v="0"/>
    <n v="13"/>
    <n v="9"/>
    <n v="4751"/>
    <n v="1.9"/>
    <n v="2.7"/>
    <n v="1.4"/>
  </r>
  <r>
    <x v="3"/>
    <x v="1"/>
    <x v="1"/>
    <n v="493"/>
    <s v="ASTHMA"/>
    <x v="0"/>
    <n v="6"/>
    <n v="6"/>
    <n v="4631"/>
    <n v="1.3"/>
    <n v="1.3"/>
    <n v="1"/>
  </r>
  <r>
    <x v="3"/>
    <x v="1"/>
    <x v="2"/>
    <n v="493"/>
    <s v="ASTHMA"/>
    <x v="0"/>
    <n v="8"/>
    <n v="6"/>
    <n v="4511"/>
    <n v="1.3"/>
    <n v="1.8"/>
    <n v="1.3"/>
  </r>
  <r>
    <x v="3"/>
    <x v="1"/>
    <x v="3"/>
    <n v="493"/>
    <s v="ASTHMA"/>
    <x v="0"/>
    <n v="19"/>
    <n v="5"/>
    <n v="4810"/>
    <n v="1"/>
    <n v="4"/>
    <n v="3.8"/>
  </r>
  <r>
    <x v="3"/>
    <x v="1"/>
    <x v="4"/>
    <n v="493"/>
    <s v="ASTHMA"/>
    <x v="0"/>
    <n v="17"/>
    <n v="7"/>
    <n v="4891"/>
    <n v="1.4"/>
    <n v="3.5"/>
    <n v="2.4"/>
  </r>
  <r>
    <x v="3"/>
    <x v="1"/>
    <x v="5"/>
    <n v="493"/>
    <s v="ASTHMA"/>
    <x v="0"/>
    <n v="103"/>
    <n v="31"/>
    <n v="4874"/>
    <n v="6.4"/>
    <n v="21.1"/>
    <n v="3.3"/>
  </r>
  <r>
    <x v="3"/>
    <x v="1"/>
    <x v="6"/>
    <n v="493"/>
    <s v="ASTHMA"/>
    <x v="0"/>
    <n v="180"/>
    <n v="44"/>
    <n v="4959"/>
    <n v="8.9"/>
    <n v="36.299999999999997"/>
    <n v="4.0999999999999996"/>
  </r>
  <r>
    <x v="4"/>
    <x v="0"/>
    <x v="0"/>
    <n v="493"/>
    <s v="ASTHMA"/>
    <x v="0"/>
    <n v="472"/>
    <n v="168"/>
    <n v="56030"/>
    <n v="3"/>
    <n v="8.4"/>
    <n v="2.8"/>
  </r>
  <r>
    <x v="4"/>
    <x v="0"/>
    <x v="1"/>
    <n v="493"/>
    <s v="ASTHMA"/>
    <x v="0"/>
    <n v="387"/>
    <n v="167"/>
    <n v="54565"/>
    <n v="3.1"/>
    <n v="7.1"/>
    <n v="2.2999999999999998"/>
  </r>
  <r>
    <x v="4"/>
    <x v="0"/>
    <x v="2"/>
    <n v="493"/>
    <s v="ASTHMA"/>
    <x v="0"/>
    <n v="383"/>
    <n v="165"/>
    <n v="53385"/>
    <n v="3.1"/>
    <n v="7.2"/>
    <n v="2.2999999999999998"/>
  </r>
  <r>
    <x v="4"/>
    <x v="0"/>
    <x v="3"/>
    <n v="493"/>
    <s v="ASTHMA"/>
    <x v="0"/>
    <n v="342"/>
    <n v="187"/>
    <n v="56311"/>
    <n v="3.3"/>
    <n v="6.1"/>
    <n v="1.8"/>
  </r>
  <r>
    <x v="4"/>
    <x v="0"/>
    <x v="4"/>
    <n v="493"/>
    <s v="ASTHMA"/>
    <x v="0"/>
    <n v="496"/>
    <n v="201"/>
    <n v="55077"/>
    <n v="3.6"/>
    <n v="9"/>
    <n v="2.5"/>
  </r>
  <r>
    <x v="4"/>
    <x v="0"/>
    <x v="5"/>
    <n v="493"/>
    <s v="ASTHMA"/>
    <x v="0"/>
    <n v="1224"/>
    <n v="460"/>
    <n v="52642"/>
    <n v="8.6999999999999993"/>
    <n v="23.3"/>
    <n v="2.7"/>
  </r>
  <r>
    <x v="4"/>
    <x v="0"/>
    <x v="6"/>
    <n v="493"/>
    <s v="ASTHMA"/>
    <x v="0"/>
    <n v="2106"/>
    <n v="677"/>
    <n v="49654"/>
    <n v="13.6"/>
    <n v="42.4"/>
    <n v="3.1"/>
  </r>
  <r>
    <x v="4"/>
    <x v="1"/>
    <x v="0"/>
    <n v="493"/>
    <s v="ASTHMA"/>
    <x v="0"/>
    <n v="125"/>
    <n v="48"/>
    <n v="48119"/>
    <n v="1"/>
    <n v="2.6"/>
    <n v="2.6"/>
  </r>
  <r>
    <x v="4"/>
    <x v="1"/>
    <x v="1"/>
    <n v="493"/>
    <s v="ASTHMA"/>
    <x v="0"/>
    <n v="122"/>
    <n v="52"/>
    <n v="46543"/>
    <n v="1.1000000000000001"/>
    <n v="2.6"/>
    <n v="2.2999999999999998"/>
  </r>
  <r>
    <x v="4"/>
    <x v="1"/>
    <x v="2"/>
    <n v="493"/>
    <s v="ASTHMA"/>
    <x v="0"/>
    <n v="118"/>
    <n v="53"/>
    <n v="45125"/>
    <n v="1.2"/>
    <n v="2.6"/>
    <n v="2.2000000000000002"/>
  </r>
  <r>
    <x v="4"/>
    <x v="1"/>
    <x v="3"/>
    <n v="493"/>
    <s v="ASTHMA"/>
    <x v="0"/>
    <n v="113"/>
    <n v="50"/>
    <n v="47193"/>
    <n v="1.1000000000000001"/>
    <n v="2.4"/>
    <n v="2.2999999999999998"/>
  </r>
  <r>
    <x v="4"/>
    <x v="1"/>
    <x v="4"/>
    <n v="493"/>
    <s v="ASTHMA"/>
    <x v="0"/>
    <n v="116"/>
    <n v="43"/>
    <n v="45909"/>
    <n v="0.9"/>
    <n v="2.5"/>
    <n v="2.7"/>
  </r>
  <r>
    <x v="4"/>
    <x v="1"/>
    <x v="5"/>
    <n v="493"/>
    <s v="ASTHMA"/>
    <x v="0"/>
    <n v="319"/>
    <n v="145"/>
    <n v="43179"/>
    <n v="3.4"/>
    <n v="7.4"/>
    <n v="2.2000000000000002"/>
  </r>
  <r>
    <x v="4"/>
    <x v="1"/>
    <x v="6"/>
    <n v="493"/>
    <s v="ASTHMA"/>
    <x v="0"/>
    <n v="641"/>
    <n v="247"/>
    <n v="40100"/>
    <n v="6.2"/>
    <n v="16"/>
    <n v="2.6"/>
  </r>
  <r>
    <x v="5"/>
    <x v="0"/>
    <x v="0"/>
    <n v="493"/>
    <s v="ASTHMA"/>
    <x v="0"/>
    <n v="631"/>
    <n v="241"/>
    <n v="34432"/>
    <n v="7"/>
    <n v="18.3"/>
    <n v="2.6"/>
  </r>
  <r>
    <x v="5"/>
    <x v="0"/>
    <x v="1"/>
    <n v="493"/>
    <s v="ASTHMA"/>
    <x v="0"/>
    <n v="709"/>
    <n v="270"/>
    <n v="36712"/>
    <n v="7.4"/>
    <n v="19.3"/>
    <n v="2.6"/>
  </r>
  <r>
    <x v="5"/>
    <x v="0"/>
    <x v="2"/>
    <n v="493"/>
    <s v="ASTHMA"/>
    <x v="0"/>
    <n v="612"/>
    <n v="262"/>
    <n v="38437"/>
    <n v="6.8"/>
    <n v="15.9"/>
    <n v="2.2999999999999998"/>
  </r>
  <r>
    <x v="5"/>
    <x v="0"/>
    <x v="3"/>
    <n v="493"/>
    <s v="ASTHMA"/>
    <x v="0"/>
    <n v="720"/>
    <n v="272"/>
    <n v="41861"/>
    <n v="6.5"/>
    <n v="17.2"/>
    <n v="2.6"/>
  </r>
  <r>
    <x v="5"/>
    <x v="0"/>
    <x v="4"/>
    <n v="493"/>
    <s v="ASTHMA"/>
    <x v="0"/>
    <n v="917"/>
    <n v="300"/>
    <n v="43215"/>
    <n v="6.9"/>
    <n v="21.2"/>
    <n v="3.1"/>
  </r>
  <r>
    <x v="5"/>
    <x v="0"/>
    <x v="5"/>
    <n v="493"/>
    <s v="ASTHMA"/>
    <x v="0"/>
    <n v="1945"/>
    <n v="545"/>
    <n v="43932"/>
    <n v="12.4"/>
    <n v="44.3"/>
    <n v="3.6"/>
  </r>
  <r>
    <x v="5"/>
    <x v="0"/>
    <x v="6"/>
    <n v="493"/>
    <s v="ASTHMA"/>
    <x v="0"/>
    <n v="3820"/>
    <n v="898"/>
    <n v="44396"/>
    <n v="20.2"/>
    <n v="86"/>
    <n v="4.3"/>
  </r>
  <r>
    <x v="5"/>
    <x v="1"/>
    <x v="0"/>
    <n v="493"/>
    <s v="ASTHMA"/>
    <x v="0"/>
    <n v="193"/>
    <n v="95"/>
    <n v="30521"/>
    <n v="3.1"/>
    <n v="6.3"/>
    <n v="2"/>
  </r>
  <r>
    <x v="5"/>
    <x v="1"/>
    <x v="1"/>
    <n v="493"/>
    <s v="ASTHMA"/>
    <x v="0"/>
    <n v="190"/>
    <n v="81"/>
    <n v="32174"/>
    <n v="2.5"/>
    <n v="5.9"/>
    <n v="2.2999999999999998"/>
  </r>
  <r>
    <x v="5"/>
    <x v="1"/>
    <x v="2"/>
    <n v="493"/>
    <s v="ASTHMA"/>
    <x v="0"/>
    <n v="236"/>
    <n v="108"/>
    <n v="33085"/>
    <n v="3.3"/>
    <n v="7.1"/>
    <n v="2.2000000000000002"/>
  </r>
  <r>
    <x v="5"/>
    <x v="1"/>
    <x v="3"/>
    <n v="493"/>
    <s v="ASTHMA"/>
    <x v="0"/>
    <n v="308"/>
    <n v="122"/>
    <n v="36055"/>
    <n v="3.4"/>
    <n v="8.5"/>
    <n v="2.5"/>
  </r>
  <r>
    <x v="5"/>
    <x v="1"/>
    <x v="4"/>
    <n v="493"/>
    <s v="ASTHMA"/>
    <x v="0"/>
    <n v="341"/>
    <n v="120"/>
    <n v="37118"/>
    <n v="3.2"/>
    <n v="9.1999999999999993"/>
    <n v="2.8"/>
  </r>
  <r>
    <x v="5"/>
    <x v="1"/>
    <x v="5"/>
    <n v="493"/>
    <s v="ASTHMA"/>
    <x v="0"/>
    <n v="762"/>
    <n v="221"/>
    <n v="37575"/>
    <n v="5.9"/>
    <n v="20.3"/>
    <n v="3.4"/>
  </r>
  <r>
    <x v="5"/>
    <x v="1"/>
    <x v="6"/>
    <n v="493"/>
    <s v="ASTHMA"/>
    <x v="0"/>
    <n v="1326"/>
    <n v="320"/>
    <n v="37887"/>
    <n v="8.4"/>
    <n v="35"/>
    <n v="4.0999999999999996"/>
  </r>
  <r>
    <x v="6"/>
    <x v="0"/>
    <x v="0"/>
    <n v="493"/>
    <s v="ASTHMA"/>
    <x v="0"/>
    <n v="286"/>
    <n v="117"/>
    <n v="8658"/>
    <n v="13.5"/>
    <n v="33"/>
    <n v="2.4"/>
  </r>
  <r>
    <x v="6"/>
    <x v="0"/>
    <x v="1"/>
    <n v="493"/>
    <s v="ASTHMA"/>
    <x v="0"/>
    <n v="303"/>
    <n v="123"/>
    <n v="9288"/>
    <n v="13.2"/>
    <n v="32.6"/>
    <n v="2.5"/>
  </r>
  <r>
    <x v="6"/>
    <x v="0"/>
    <x v="2"/>
    <n v="493"/>
    <s v="ASTHMA"/>
    <x v="0"/>
    <n v="324"/>
    <n v="150"/>
    <n v="9319"/>
    <n v="16.100000000000001"/>
    <n v="34.799999999999997"/>
    <n v="2.2000000000000002"/>
  </r>
  <r>
    <x v="6"/>
    <x v="0"/>
    <x v="3"/>
    <n v="493"/>
    <s v="ASTHMA"/>
    <x v="0"/>
    <n v="394"/>
    <n v="165"/>
    <n v="9561"/>
    <n v="17.3"/>
    <n v="41.2"/>
    <n v="2.4"/>
  </r>
  <r>
    <x v="6"/>
    <x v="0"/>
    <x v="4"/>
    <n v="493"/>
    <s v="ASTHMA"/>
    <x v="0"/>
    <n v="530"/>
    <n v="184"/>
    <n v="9837"/>
    <n v="18.7"/>
    <n v="53.9"/>
    <n v="2.9"/>
  </r>
  <r>
    <x v="6"/>
    <x v="0"/>
    <x v="5"/>
    <n v="493"/>
    <s v="ASTHMA"/>
    <x v="0"/>
    <n v="926"/>
    <n v="276"/>
    <n v="9864"/>
    <n v="28"/>
    <n v="93.9"/>
    <n v="3.4"/>
  </r>
  <r>
    <x v="6"/>
    <x v="0"/>
    <x v="6"/>
    <n v="493"/>
    <s v="ASTHMA"/>
    <x v="0"/>
    <n v="1790"/>
    <n v="367"/>
    <n v="10101"/>
    <n v="36.299999999999997"/>
    <n v="177.2"/>
    <n v="4.9000000000000004"/>
  </r>
  <r>
    <x v="6"/>
    <x v="1"/>
    <x v="0"/>
    <n v="493"/>
    <s v="ASTHMA"/>
    <x v="0"/>
    <n v="125"/>
    <n v="75"/>
    <n v="6660"/>
    <n v="11.3"/>
    <n v="18.8"/>
    <n v="1.7"/>
  </r>
  <r>
    <x v="6"/>
    <x v="1"/>
    <x v="1"/>
    <n v="493"/>
    <s v="ASTHMA"/>
    <x v="0"/>
    <n v="116"/>
    <n v="60"/>
    <n v="7225"/>
    <n v="8.3000000000000007"/>
    <n v="16.100000000000001"/>
    <n v="1.9"/>
  </r>
  <r>
    <x v="6"/>
    <x v="1"/>
    <x v="2"/>
    <n v="493"/>
    <s v="ASTHMA"/>
    <x v="0"/>
    <n v="155"/>
    <n v="72"/>
    <n v="7311"/>
    <n v="9.8000000000000007"/>
    <n v="21.2"/>
    <n v="2.2000000000000002"/>
  </r>
  <r>
    <x v="6"/>
    <x v="1"/>
    <x v="3"/>
    <n v="493"/>
    <s v="ASTHMA"/>
    <x v="0"/>
    <n v="194"/>
    <n v="76"/>
    <n v="7619"/>
    <n v="10"/>
    <n v="25.5"/>
    <n v="2.6"/>
  </r>
  <r>
    <x v="6"/>
    <x v="1"/>
    <x v="4"/>
    <n v="493"/>
    <s v="ASTHMA"/>
    <x v="0"/>
    <n v="294"/>
    <n v="100"/>
    <n v="7845"/>
    <n v="12.7"/>
    <n v="37.5"/>
    <n v="2.9"/>
  </r>
  <r>
    <x v="6"/>
    <x v="1"/>
    <x v="5"/>
    <n v="493"/>
    <s v="ASTHMA"/>
    <x v="0"/>
    <n v="433"/>
    <n v="127"/>
    <n v="7944"/>
    <n v="16"/>
    <n v="54.5"/>
    <n v="3.4"/>
  </r>
  <r>
    <x v="6"/>
    <x v="1"/>
    <x v="6"/>
    <n v="493"/>
    <s v="ASTHMA"/>
    <x v="0"/>
    <n v="547"/>
    <n v="143"/>
    <n v="8242"/>
    <n v="17.399999999999999"/>
    <n v="66.400000000000006"/>
    <n v="3.8"/>
  </r>
  <r>
    <x v="0"/>
    <x v="0"/>
    <x v="0"/>
    <n v="493"/>
    <s v="ASTHMA"/>
    <x v="1"/>
    <n v="1305"/>
    <n v="678"/>
    <n v="8349"/>
    <n v="81.2"/>
    <n v="156.30000000000001"/>
    <n v="1.9"/>
  </r>
  <r>
    <x v="0"/>
    <x v="0"/>
    <x v="1"/>
    <n v="493"/>
    <s v="ASTHMA"/>
    <x v="1"/>
    <n v="1121"/>
    <n v="640"/>
    <n v="7881"/>
    <n v="81.2"/>
    <n v="142.19999999999999"/>
    <n v="1.8"/>
  </r>
  <r>
    <x v="0"/>
    <x v="0"/>
    <x v="2"/>
    <n v="493"/>
    <s v="ASTHMA"/>
    <x v="1"/>
    <n v="1061"/>
    <n v="656"/>
    <n v="7651"/>
    <n v="85.7"/>
    <n v="138.69999999999999"/>
    <n v="1.6"/>
  </r>
  <r>
    <x v="0"/>
    <x v="0"/>
    <x v="3"/>
    <n v="493"/>
    <s v="ASTHMA"/>
    <x v="1"/>
    <n v="1051"/>
    <n v="583"/>
    <n v="8021"/>
    <n v="72.7"/>
    <n v="131"/>
    <n v="1.8"/>
  </r>
  <r>
    <x v="0"/>
    <x v="0"/>
    <x v="4"/>
    <n v="493"/>
    <s v="ASTHMA"/>
    <x v="1"/>
    <n v="1163"/>
    <n v="628"/>
    <n v="7842"/>
    <n v="80.099999999999994"/>
    <n v="148.30000000000001"/>
    <n v="1.9"/>
  </r>
  <r>
    <x v="0"/>
    <x v="0"/>
    <x v="5"/>
    <n v="493"/>
    <s v="ASTHMA"/>
    <x v="1"/>
    <n v="1635"/>
    <n v="574"/>
    <n v="7963"/>
    <n v="72.099999999999994"/>
    <n v="205.3"/>
    <n v="2.8"/>
  </r>
  <r>
    <x v="0"/>
    <x v="0"/>
    <x v="6"/>
    <n v="493"/>
    <s v="ASTHMA"/>
    <x v="1"/>
    <n v="2208"/>
    <n v="556"/>
    <n v="7549"/>
    <n v="73.7"/>
    <n v="292.5"/>
    <n v="4"/>
  </r>
  <r>
    <x v="0"/>
    <x v="1"/>
    <x v="0"/>
    <n v="493"/>
    <s v="ASTHMA"/>
    <x v="1"/>
    <n v="2027"/>
    <n v="1036"/>
    <n v="8780"/>
    <n v="118"/>
    <n v="230.9"/>
    <n v="2"/>
  </r>
  <r>
    <x v="0"/>
    <x v="1"/>
    <x v="1"/>
    <n v="493"/>
    <s v="ASTHMA"/>
    <x v="1"/>
    <n v="1659"/>
    <n v="919"/>
    <n v="8198"/>
    <n v="112.1"/>
    <n v="202.4"/>
    <n v="1.8"/>
  </r>
  <r>
    <x v="0"/>
    <x v="1"/>
    <x v="2"/>
    <n v="493"/>
    <s v="ASTHMA"/>
    <x v="1"/>
    <n v="1791"/>
    <n v="980"/>
    <n v="7730"/>
    <n v="126.8"/>
    <n v="231.7"/>
    <n v="1.8"/>
  </r>
  <r>
    <x v="0"/>
    <x v="1"/>
    <x v="3"/>
    <n v="493"/>
    <s v="ASTHMA"/>
    <x v="1"/>
    <n v="1730"/>
    <n v="919"/>
    <n v="8263"/>
    <n v="111.2"/>
    <n v="209.4"/>
    <n v="1.9"/>
  </r>
  <r>
    <x v="0"/>
    <x v="1"/>
    <x v="4"/>
    <n v="493"/>
    <s v="ASTHMA"/>
    <x v="1"/>
    <n v="1971"/>
    <n v="964"/>
    <n v="8256"/>
    <n v="116.8"/>
    <n v="238.7"/>
    <n v="2"/>
  </r>
  <r>
    <x v="0"/>
    <x v="1"/>
    <x v="5"/>
    <n v="493"/>
    <s v="ASTHMA"/>
    <x v="1"/>
    <n v="2901"/>
    <n v="943"/>
    <n v="8273"/>
    <n v="114"/>
    <n v="350.7"/>
    <n v="3.1"/>
  </r>
  <r>
    <x v="0"/>
    <x v="1"/>
    <x v="6"/>
    <n v="493"/>
    <s v="ASTHMA"/>
    <x v="1"/>
    <n v="3859"/>
    <n v="851"/>
    <n v="7667"/>
    <n v="111"/>
    <n v="503.3"/>
    <n v="4.5"/>
  </r>
  <r>
    <x v="1"/>
    <x v="0"/>
    <x v="0"/>
    <n v="493"/>
    <s v="ASTHMA"/>
    <x v="1"/>
    <n v="1010"/>
    <n v="610"/>
    <n v="9536"/>
    <n v="64"/>
    <n v="105.9"/>
    <n v="1.7"/>
  </r>
  <r>
    <x v="1"/>
    <x v="0"/>
    <x v="1"/>
    <n v="493"/>
    <s v="ASTHMA"/>
    <x v="1"/>
    <n v="866"/>
    <n v="554"/>
    <n v="9116"/>
    <n v="60.8"/>
    <n v="95"/>
    <n v="1.6"/>
  </r>
  <r>
    <x v="1"/>
    <x v="0"/>
    <x v="2"/>
    <n v="493"/>
    <s v="ASTHMA"/>
    <x v="1"/>
    <n v="1084"/>
    <n v="690"/>
    <n v="8586"/>
    <n v="80.400000000000006"/>
    <n v="126.3"/>
    <n v="1.6"/>
  </r>
  <r>
    <x v="1"/>
    <x v="0"/>
    <x v="3"/>
    <n v="493"/>
    <s v="ASTHMA"/>
    <x v="1"/>
    <n v="1176"/>
    <n v="687"/>
    <n v="9050"/>
    <n v="75.900000000000006"/>
    <n v="129.9"/>
    <n v="1.7"/>
  </r>
  <r>
    <x v="1"/>
    <x v="0"/>
    <x v="4"/>
    <n v="493"/>
    <s v="ASTHMA"/>
    <x v="1"/>
    <n v="1178"/>
    <n v="684"/>
    <n v="8801"/>
    <n v="77.7"/>
    <n v="133.80000000000001"/>
    <n v="1.7"/>
  </r>
  <r>
    <x v="1"/>
    <x v="0"/>
    <x v="5"/>
    <n v="493"/>
    <s v="ASTHMA"/>
    <x v="1"/>
    <n v="1902"/>
    <n v="718"/>
    <n v="8526"/>
    <n v="84.2"/>
    <n v="223.1"/>
    <n v="2.6"/>
  </r>
  <r>
    <x v="1"/>
    <x v="0"/>
    <x v="6"/>
    <n v="493"/>
    <s v="ASTHMA"/>
    <x v="1"/>
    <n v="2721"/>
    <n v="743"/>
    <n v="8171"/>
    <n v="90.9"/>
    <n v="333"/>
    <n v="3.7"/>
  </r>
  <r>
    <x v="1"/>
    <x v="1"/>
    <x v="0"/>
    <n v="493"/>
    <s v="ASTHMA"/>
    <x v="1"/>
    <n v="1649"/>
    <n v="927"/>
    <n v="9987"/>
    <n v="92.8"/>
    <n v="165.1"/>
    <n v="1.8"/>
  </r>
  <r>
    <x v="1"/>
    <x v="1"/>
    <x v="1"/>
    <n v="493"/>
    <s v="ASTHMA"/>
    <x v="1"/>
    <n v="1418"/>
    <n v="858"/>
    <n v="9474"/>
    <n v="90.6"/>
    <n v="149.69999999999999"/>
    <n v="1.7"/>
  </r>
  <r>
    <x v="1"/>
    <x v="1"/>
    <x v="2"/>
    <n v="493"/>
    <s v="ASTHMA"/>
    <x v="1"/>
    <n v="1614"/>
    <n v="1001"/>
    <n v="9081"/>
    <n v="110.2"/>
    <n v="177.7"/>
    <n v="1.6"/>
  </r>
  <r>
    <x v="1"/>
    <x v="1"/>
    <x v="3"/>
    <n v="493"/>
    <s v="ASTHMA"/>
    <x v="1"/>
    <n v="1771"/>
    <n v="1042"/>
    <n v="9409"/>
    <n v="110.7"/>
    <n v="188.2"/>
    <n v="1.7"/>
  </r>
  <r>
    <x v="1"/>
    <x v="1"/>
    <x v="4"/>
    <n v="493"/>
    <s v="ASTHMA"/>
    <x v="1"/>
    <n v="1883"/>
    <n v="1075"/>
    <n v="9131"/>
    <n v="117.7"/>
    <n v="206.2"/>
    <n v="1.8"/>
  </r>
  <r>
    <x v="1"/>
    <x v="1"/>
    <x v="5"/>
    <n v="493"/>
    <s v="ASTHMA"/>
    <x v="1"/>
    <n v="2834"/>
    <n v="1085"/>
    <n v="8954"/>
    <n v="121.2"/>
    <n v="316.5"/>
    <n v="2.6"/>
  </r>
  <r>
    <x v="1"/>
    <x v="1"/>
    <x v="6"/>
    <n v="493"/>
    <s v="ASTHMA"/>
    <x v="1"/>
    <n v="4310"/>
    <n v="1107"/>
    <n v="8609"/>
    <n v="128.6"/>
    <n v="500.6"/>
    <n v="3.9"/>
  </r>
  <r>
    <x v="2"/>
    <x v="0"/>
    <x v="0"/>
    <n v="493"/>
    <s v="ASTHMA"/>
    <x v="1"/>
    <n v="1186"/>
    <n v="788"/>
    <n v="19716"/>
    <n v="40"/>
    <n v="60.2"/>
    <n v="1.5"/>
  </r>
  <r>
    <x v="2"/>
    <x v="0"/>
    <x v="1"/>
    <n v="493"/>
    <s v="ASTHMA"/>
    <x v="1"/>
    <n v="1079"/>
    <n v="737"/>
    <n v="19246"/>
    <n v="38.299999999999997"/>
    <n v="56.1"/>
    <n v="1.5"/>
  </r>
  <r>
    <x v="2"/>
    <x v="0"/>
    <x v="2"/>
    <n v="493"/>
    <s v="ASTHMA"/>
    <x v="1"/>
    <n v="1266"/>
    <n v="846"/>
    <n v="18900"/>
    <n v="44.8"/>
    <n v="67"/>
    <n v="1.5"/>
  </r>
  <r>
    <x v="2"/>
    <x v="0"/>
    <x v="3"/>
    <n v="493"/>
    <s v="ASTHMA"/>
    <x v="1"/>
    <n v="1346"/>
    <n v="935"/>
    <n v="19324"/>
    <n v="48.4"/>
    <n v="69.7"/>
    <n v="1.4"/>
  </r>
  <r>
    <x v="2"/>
    <x v="0"/>
    <x v="4"/>
    <n v="493"/>
    <s v="ASTHMA"/>
    <x v="1"/>
    <n v="1360"/>
    <n v="955"/>
    <n v="18886"/>
    <n v="50.6"/>
    <n v="72"/>
    <n v="1.4"/>
  </r>
  <r>
    <x v="2"/>
    <x v="0"/>
    <x v="5"/>
    <n v="493"/>
    <s v="ASTHMA"/>
    <x v="1"/>
    <n v="2086"/>
    <n v="1025"/>
    <n v="18719"/>
    <n v="54.8"/>
    <n v="111.4"/>
    <n v="2"/>
  </r>
  <r>
    <x v="2"/>
    <x v="0"/>
    <x v="6"/>
    <n v="493"/>
    <s v="ASTHMA"/>
    <x v="1"/>
    <n v="3360"/>
    <n v="1179"/>
    <n v="17961"/>
    <n v="65.599999999999994"/>
    <n v="187.1"/>
    <n v="2.8"/>
  </r>
  <r>
    <x v="2"/>
    <x v="1"/>
    <x v="0"/>
    <n v="493"/>
    <s v="ASTHMA"/>
    <x v="1"/>
    <n v="1861"/>
    <n v="1173"/>
    <n v="20494"/>
    <n v="57.2"/>
    <n v="90.8"/>
    <n v="1.6"/>
  </r>
  <r>
    <x v="2"/>
    <x v="1"/>
    <x v="1"/>
    <n v="493"/>
    <s v="ASTHMA"/>
    <x v="1"/>
    <n v="1487"/>
    <n v="1021"/>
    <n v="20232"/>
    <n v="50.5"/>
    <n v="73.5"/>
    <n v="1.5"/>
  </r>
  <r>
    <x v="2"/>
    <x v="1"/>
    <x v="2"/>
    <n v="493"/>
    <s v="ASTHMA"/>
    <x v="1"/>
    <n v="1743"/>
    <n v="1151"/>
    <n v="19544"/>
    <n v="58.9"/>
    <n v="89.2"/>
    <n v="1.5"/>
  </r>
  <r>
    <x v="2"/>
    <x v="1"/>
    <x v="3"/>
    <n v="493"/>
    <s v="ASTHMA"/>
    <x v="1"/>
    <n v="1763"/>
    <n v="1218"/>
    <n v="20059"/>
    <n v="60.7"/>
    <n v="87.9"/>
    <n v="1.4"/>
  </r>
  <r>
    <x v="2"/>
    <x v="1"/>
    <x v="4"/>
    <n v="493"/>
    <s v="ASTHMA"/>
    <x v="1"/>
    <n v="1873"/>
    <n v="1267"/>
    <n v="19499"/>
    <n v="65"/>
    <n v="96.1"/>
    <n v="1.5"/>
  </r>
  <r>
    <x v="2"/>
    <x v="1"/>
    <x v="5"/>
    <n v="493"/>
    <s v="ASTHMA"/>
    <x v="1"/>
    <n v="2813"/>
    <n v="1335"/>
    <n v="19330"/>
    <n v="69.099999999999994"/>
    <n v="145.5"/>
    <n v="2.1"/>
  </r>
  <r>
    <x v="2"/>
    <x v="1"/>
    <x v="6"/>
    <n v="493"/>
    <s v="ASTHMA"/>
    <x v="1"/>
    <n v="4492"/>
    <n v="1466"/>
    <n v="18551"/>
    <n v="79"/>
    <n v="242.1"/>
    <n v="3.1"/>
  </r>
  <r>
    <x v="3"/>
    <x v="0"/>
    <x v="0"/>
    <n v="493"/>
    <s v="ASTHMA"/>
    <x v="1"/>
    <n v="248"/>
    <n v="158"/>
    <n v="5228"/>
    <n v="30.2"/>
    <n v="47.4"/>
    <n v="1.6"/>
  </r>
  <r>
    <x v="3"/>
    <x v="0"/>
    <x v="1"/>
    <n v="493"/>
    <s v="ASTHMA"/>
    <x v="1"/>
    <n v="179"/>
    <n v="130"/>
    <n v="5147"/>
    <n v="25.3"/>
    <n v="34.799999999999997"/>
    <n v="1.4"/>
  </r>
  <r>
    <x v="3"/>
    <x v="0"/>
    <x v="2"/>
    <n v="493"/>
    <s v="ASTHMA"/>
    <x v="1"/>
    <n v="217"/>
    <n v="155"/>
    <n v="5054"/>
    <n v="30.7"/>
    <n v="42.9"/>
    <n v="1.4"/>
  </r>
  <r>
    <x v="3"/>
    <x v="0"/>
    <x v="3"/>
    <n v="493"/>
    <s v="ASTHMA"/>
    <x v="1"/>
    <n v="302"/>
    <n v="205"/>
    <n v="5414"/>
    <n v="37.9"/>
    <n v="55.8"/>
    <n v="1.5"/>
  </r>
  <r>
    <x v="3"/>
    <x v="0"/>
    <x v="4"/>
    <n v="493"/>
    <s v="ASTHMA"/>
    <x v="1"/>
    <n v="305"/>
    <n v="195"/>
    <n v="5334"/>
    <n v="36.6"/>
    <n v="57.2"/>
    <n v="1.6"/>
  </r>
  <r>
    <x v="3"/>
    <x v="0"/>
    <x v="5"/>
    <n v="493"/>
    <s v="ASTHMA"/>
    <x v="1"/>
    <n v="393"/>
    <n v="176"/>
    <n v="5407"/>
    <n v="32.6"/>
    <n v="72.7"/>
    <n v="2.2000000000000002"/>
  </r>
  <r>
    <x v="3"/>
    <x v="0"/>
    <x v="6"/>
    <n v="493"/>
    <s v="ASTHMA"/>
    <x v="1"/>
    <n v="734"/>
    <n v="257"/>
    <n v="5382"/>
    <n v="47.8"/>
    <n v="136.4"/>
    <n v="2.9"/>
  </r>
  <r>
    <x v="3"/>
    <x v="1"/>
    <x v="0"/>
    <n v="493"/>
    <s v="ASTHMA"/>
    <x v="1"/>
    <n v="177"/>
    <n v="111"/>
    <n v="4751"/>
    <n v="23.4"/>
    <n v="37.299999999999997"/>
    <n v="1.6"/>
  </r>
  <r>
    <x v="3"/>
    <x v="1"/>
    <x v="1"/>
    <n v="493"/>
    <s v="ASTHMA"/>
    <x v="1"/>
    <n v="146"/>
    <n v="105"/>
    <n v="4631"/>
    <n v="22.7"/>
    <n v="31.5"/>
    <n v="1.4"/>
  </r>
  <r>
    <x v="3"/>
    <x v="1"/>
    <x v="2"/>
    <n v="493"/>
    <s v="ASTHMA"/>
    <x v="1"/>
    <n v="116"/>
    <n v="90"/>
    <n v="4511"/>
    <n v="20"/>
    <n v="25.7"/>
    <n v="1.3"/>
  </r>
  <r>
    <x v="3"/>
    <x v="1"/>
    <x v="3"/>
    <n v="493"/>
    <s v="ASTHMA"/>
    <x v="1"/>
    <n v="142"/>
    <n v="98"/>
    <n v="4810"/>
    <n v="20.399999999999999"/>
    <n v="29.5"/>
    <n v="1.4"/>
  </r>
  <r>
    <x v="3"/>
    <x v="1"/>
    <x v="4"/>
    <n v="493"/>
    <s v="ASTHMA"/>
    <x v="1"/>
    <n v="174"/>
    <n v="132"/>
    <n v="4891"/>
    <n v="27"/>
    <n v="35.6"/>
    <n v="1.3"/>
  </r>
  <r>
    <x v="3"/>
    <x v="1"/>
    <x v="5"/>
    <n v="493"/>
    <s v="ASTHMA"/>
    <x v="1"/>
    <n v="318"/>
    <n v="136"/>
    <n v="4874"/>
    <n v="27.9"/>
    <n v="65.2"/>
    <n v="2.2999999999999998"/>
  </r>
  <r>
    <x v="3"/>
    <x v="1"/>
    <x v="6"/>
    <n v="493"/>
    <s v="ASTHMA"/>
    <x v="1"/>
    <n v="534"/>
    <n v="204"/>
    <n v="4959"/>
    <n v="41.1"/>
    <n v="107.7"/>
    <n v="2.6"/>
  </r>
  <r>
    <x v="4"/>
    <x v="0"/>
    <x v="0"/>
    <n v="493"/>
    <s v="ASTHMA"/>
    <x v="1"/>
    <n v="2966"/>
    <n v="1595"/>
    <n v="56030"/>
    <n v="28.5"/>
    <n v="52.9"/>
    <n v="1.9"/>
  </r>
  <r>
    <x v="4"/>
    <x v="0"/>
    <x v="1"/>
    <n v="493"/>
    <s v="ASTHMA"/>
    <x v="1"/>
    <n v="2655"/>
    <n v="1492"/>
    <n v="54565"/>
    <n v="27.3"/>
    <n v="48.7"/>
    <n v="1.8"/>
  </r>
  <r>
    <x v="4"/>
    <x v="0"/>
    <x v="2"/>
    <n v="493"/>
    <s v="ASTHMA"/>
    <x v="1"/>
    <n v="2840"/>
    <n v="1599"/>
    <n v="53385"/>
    <n v="30"/>
    <n v="53.2"/>
    <n v="1.8"/>
  </r>
  <r>
    <x v="4"/>
    <x v="0"/>
    <x v="3"/>
    <n v="493"/>
    <s v="ASTHMA"/>
    <x v="1"/>
    <n v="3180"/>
    <n v="1882"/>
    <n v="56311"/>
    <n v="33.4"/>
    <n v="56.5"/>
    <n v="1.7"/>
  </r>
  <r>
    <x v="4"/>
    <x v="0"/>
    <x v="4"/>
    <n v="493"/>
    <s v="ASTHMA"/>
    <x v="1"/>
    <n v="3729"/>
    <n v="2050"/>
    <n v="55077"/>
    <n v="37.200000000000003"/>
    <n v="67.7"/>
    <n v="1.8"/>
  </r>
  <r>
    <x v="4"/>
    <x v="0"/>
    <x v="5"/>
    <n v="493"/>
    <s v="ASTHMA"/>
    <x v="1"/>
    <n v="5460"/>
    <n v="2091"/>
    <n v="52642"/>
    <n v="39.700000000000003"/>
    <n v="103.7"/>
    <n v="2.6"/>
  </r>
  <r>
    <x v="4"/>
    <x v="0"/>
    <x v="6"/>
    <n v="493"/>
    <s v="ASTHMA"/>
    <x v="1"/>
    <n v="8029"/>
    <n v="2185"/>
    <n v="49654"/>
    <n v="44"/>
    <n v="161.69999999999999"/>
    <n v="3.7"/>
  </r>
  <r>
    <x v="4"/>
    <x v="1"/>
    <x v="0"/>
    <n v="493"/>
    <s v="ASTHMA"/>
    <x v="1"/>
    <n v="1477"/>
    <n v="829"/>
    <n v="48119"/>
    <n v="17.2"/>
    <n v="30.7"/>
    <n v="1.8"/>
  </r>
  <r>
    <x v="4"/>
    <x v="1"/>
    <x v="1"/>
    <n v="493"/>
    <s v="ASTHMA"/>
    <x v="1"/>
    <n v="1374"/>
    <n v="792"/>
    <n v="46543"/>
    <n v="17"/>
    <n v="29.5"/>
    <n v="1.7"/>
  </r>
  <r>
    <x v="4"/>
    <x v="1"/>
    <x v="2"/>
    <n v="493"/>
    <s v="ASTHMA"/>
    <x v="1"/>
    <n v="1432"/>
    <n v="872"/>
    <n v="45125"/>
    <n v="19.3"/>
    <n v="31.7"/>
    <n v="1.6"/>
  </r>
  <r>
    <x v="4"/>
    <x v="1"/>
    <x v="3"/>
    <n v="493"/>
    <s v="ASTHMA"/>
    <x v="1"/>
    <n v="1647"/>
    <n v="1012"/>
    <n v="47193"/>
    <n v="21.4"/>
    <n v="34.9"/>
    <n v="1.6"/>
  </r>
  <r>
    <x v="4"/>
    <x v="1"/>
    <x v="4"/>
    <n v="493"/>
    <s v="ASTHMA"/>
    <x v="1"/>
    <n v="1693"/>
    <n v="1067"/>
    <n v="45909"/>
    <n v="23.2"/>
    <n v="36.9"/>
    <n v="1.6"/>
  </r>
  <r>
    <x v="4"/>
    <x v="1"/>
    <x v="5"/>
    <n v="493"/>
    <s v="ASTHMA"/>
    <x v="1"/>
    <n v="2421"/>
    <n v="1034"/>
    <n v="43179"/>
    <n v="23.9"/>
    <n v="56.1"/>
    <n v="2.2999999999999998"/>
  </r>
  <r>
    <x v="4"/>
    <x v="1"/>
    <x v="6"/>
    <n v="493"/>
    <s v="ASTHMA"/>
    <x v="1"/>
    <n v="3477"/>
    <n v="1050"/>
    <n v="40100"/>
    <n v="26.2"/>
    <n v="86.7"/>
    <n v="3.3"/>
  </r>
  <r>
    <x v="5"/>
    <x v="0"/>
    <x v="0"/>
    <n v="493"/>
    <s v="ASTHMA"/>
    <x v="1"/>
    <n v="3732"/>
    <n v="1583"/>
    <n v="34432"/>
    <n v="46"/>
    <n v="108.4"/>
    <n v="2.4"/>
  </r>
  <r>
    <x v="5"/>
    <x v="0"/>
    <x v="1"/>
    <n v="493"/>
    <s v="ASTHMA"/>
    <x v="1"/>
    <n v="3673"/>
    <n v="1694"/>
    <n v="36712"/>
    <n v="46.1"/>
    <n v="100"/>
    <n v="2.2000000000000002"/>
  </r>
  <r>
    <x v="5"/>
    <x v="0"/>
    <x v="2"/>
    <n v="493"/>
    <s v="ASTHMA"/>
    <x v="1"/>
    <n v="3669"/>
    <n v="1772"/>
    <n v="38437"/>
    <n v="46.1"/>
    <n v="95.5"/>
    <n v="2.1"/>
  </r>
  <r>
    <x v="5"/>
    <x v="0"/>
    <x v="3"/>
    <n v="493"/>
    <s v="ASTHMA"/>
    <x v="1"/>
    <n v="4973"/>
    <n v="2280"/>
    <n v="41861"/>
    <n v="54.5"/>
    <n v="118.8"/>
    <n v="2.2000000000000002"/>
  </r>
  <r>
    <x v="5"/>
    <x v="0"/>
    <x v="4"/>
    <n v="493"/>
    <s v="ASTHMA"/>
    <x v="1"/>
    <n v="6033"/>
    <n v="2487"/>
    <n v="43215"/>
    <n v="57.5"/>
    <n v="139.6"/>
    <n v="2.4"/>
  </r>
  <r>
    <x v="5"/>
    <x v="0"/>
    <x v="5"/>
    <n v="493"/>
    <s v="ASTHMA"/>
    <x v="1"/>
    <n v="8606"/>
    <n v="2711"/>
    <n v="43932"/>
    <n v="61.7"/>
    <n v="195.9"/>
    <n v="3.2"/>
  </r>
  <r>
    <x v="5"/>
    <x v="0"/>
    <x v="6"/>
    <n v="493"/>
    <s v="ASTHMA"/>
    <x v="1"/>
    <n v="12591"/>
    <n v="2868"/>
    <n v="44396"/>
    <n v="64.599999999999994"/>
    <n v="283.60000000000002"/>
    <n v="4.4000000000000004"/>
  </r>
  <r>
    <x v="5"/>
    <x v="1"/>
    <x v="0"/>
    <n v="493"/>
    <s v="ASTHMA"/>
    <x v="1"/>
    <n v="1298"/>
    <n v="609"/>
    <n v="30521"/>
    <n v="20"/>
    <n v="42.5"/>
    <n v="2.1"/>
  </r>
  <r>
    <x v="5"/>
    <x v="1"/>
    <x v="1"/>
    <n v="493"/>
    <s v="ASTHMA"/>
    <x v="1"/>
    <n v="1356"/>
    <n v="630"/>
    <n v="32174"/>
    <n v="19.600000000000001"/>
    <n v="42.1"/>
    <n v="2.2000000000000002"/>
  </r>
  <r>
    <x v="5"/>
    <x v="1"/>
    <x v="2"/>
    <n v="493"/>
    <s v="ASTHMA"/>
    <x v="1"/>
    <n v="1464"/>
    <n v="746"/>
    <n v="33085"/>
    <n v="22.5"/>
    <n v="44.2"/>
    <n v="2"/>
  </r>
  <r>
    <x v="5"/>
    <x v="1"/>
    <x v="3"/>
    <n v="493"/>
    <s v="ASTHMA"/>
    <x v="1"/>
    <n v="1718"/>
    <n v="860"/>
    <n v="36055"/>
    <n v="23.9"/>
    <n v="47.6"/>
    <n v="2"/>
  </r>
  <r>
    <x v="5"/>
    <x v="1"/>
    <x v="4"/>
    <n v="493"/>
    <s v="ASTHMA"/>
    <x v="1"/>
    <n v="2102"/>
    <n v="978"/>
    <n v="37118"/>
    <n v="26.3"/>
    <n v="56.6"/>
    <n v="2.1"/>
  </r>
  <r>
    <x v="5"/>
    <x v="1"/>
    <x v="5"/>
    <n v="493"/>
    <s v="ASTHMA"/>
    <x v="1"/>
    <n v="2990"/>
    <n v="1029"/>
    <n v="37575"/>
    <n v="27.4"/>
    <n v="79.599999999999994"/>
    <n v="2.9"/>
  </r>
  <r>
    <x v="5"/>
    <x v="1"/>
    <x v="6"/>
    <n v="493"/>
    <s v="ASTHMA"/>
    <x v="1"/>
    <n v="4534"/>
    <n v="1129"/>
    <n v="37887"/>
    <n v="29.8"/>
    <n v="119.7"/>
    <n v="4"/>
  </r>
  <r>
    <x v="6"/>
    <x v="0"/>
    <x v="0"/>
    <n v="493"/>
    <s v="ASTHMA"/>
    <x v="1"/>
    <n v="1176"/>
    <n v="443"/>
    <n v="8658"/>
    <n v="51.2"/>
    <n v="135.80000000000001"/>
    <n v="2.7"/>
  </r>
  <r>
    <x v="6"/>
    <x v="0"/>
    <x v="1"/>
    <n v="493"/>
    <s v="ASTHMA"/>
    <x v="1"/>
    <n v="1189"/>
    <n v="489"/>
    <n v="9288"/>
    <n v="52.6"/>
    <n v="128"/>
    <n v="2.4"/>
  </r>
  <r>
    <x v="6"/>
    <x v="0"/>
    <x v="2"/>
    <n v="493"/>
    <s v="ASTHMA"/>
    <x v="1"/>
    <n v="1325"/>
    <n v="528"/>
    <n v="9319"/>
    <n v="56.7"/>
    <n v="142.19999999999999"/>
    <n v="2.5"/>
  </r>
  <r>
    <x v="6"/>
    <x v="0"/>
    <x v="3"/>
    <n v="493"/>
    <s v="ASTHMA"/>
    <x v="1"/>
    <n v="1857"/>
    <n v="693"/>
    <n v="9561"/>
    <n v="72.5"/>
    <n v="194.2"/>
    <n v="2.7"/>
  </r>
  <r>
    <x v="6"/>
    <x v="0"/>
    <x v="4"/>
    <n v="493"/>
    <s v="ASTHMA"/>
    <x v="1"/>
    <n v="2642"/>
    <n v="799"/>
    <n v="9837"/>
    <n v="81.2"/>
    <n v="268.60000000000002"/>
    <n v="3.3"/>
  </r>
  <r>
    <x v="6"/>
    <x v="0"/>
    <x v="5"/>
    <n v="493"/>
    <s v="ASTHMA"/>
    <x v="1"/>
    <n v="3168"/>
    <n v="807"/>
    <n v="9864"/>
    <n v="81.8"/>
    <n v="321.2"/>
    <n v="3.9"/>
  </r>
  <r>
    <x v="6"/>
    <x v="0"/>
    <x v="6"/>
    <n v="493"/>
    <s v="ASTHMA"/>
    <x v="1"/>
    <n v="4336"/>
    <n v="833"/>
    <n v="10101"/>
    <n v="82.5"/>
    <n v="429.3"/>
    <n v="5.2"/>
  </r>
  <r>
    <x v="6"/>
    <x v="1"/>
    <x v="0"/>
    <n v="493"/>
    <s v="ASTHMA"/>
    <x v="1"/>
    <n v="407"/>
    <n v="193"/>
    <n v="6660"/>
    <n v="29"/>
    <n v="61.1"/>
    <n v="2.1"/>
  </r>
  <r>
    <x v="6"/>
    <x v="1"/>
    <x v="1"/>
    <n v="493"/>
    <s v="ASTHMA"/>
    <x v="1"/>
    <n v="599"/>
    <n v="277"/>
    <n v="7225"/>
    <n v="38.299999999999997"/>
    <n v="82.9"/>
    <n v="2.2000000000000002"/>
  </r>
  <r>
    <x v="6"/>
    <x v="1"/>
    <x v="2"/>
    <n v="493"/>
    <s v="ASTHMA"/>
    <x v="1"/>
    <n v="694"/>
    <n v="284"/>
    <n v="7311"/>
    <n v="38.799999999999997"/>
    <n v="94.9"/>
    <n v="2.4"/>
  </r>
  <r>
    <x v="6"/>
    <x v="1"/>
    <x v="3"/>
    <n v="493"/>
    <s v="ASTHMA"/>
    <x v="1"/>
    <n v="907"/>
    <n v="355"/>
    <n v="7619"/>
    <n v="46.6"/>
    <n v="119"/>
    <n v="2.6"/>
  </r>
  <r>
    <x v="6"/>
    <x v="1"/>
    <x v="4"/>
    <n v="493"/>
    <s v="ASTHMA"/>
    <x v="1"/>
    <n v="1197"/>
    <n v="398"/>
    <n v="7845"/>
    <n v="50.7"/>
    <n v="152.6"/>
    <n v="3"/>
  </r>
  <r>
    <x v="6"/>
    <x v="1"/>
    <x v="5"/>
    <n v="493"/>
    <s v="ASTHMA"/>
    <x v="1"/>
    <n v="1564"/>
    <n v="398"/>
    <n v="7944"/>
    <n v="50.1"/>
    <n v="196.9"/>
    <n v="3.9"/>
  </r>
  <r>
    <x v="6"/>
    <x v="1"/>
    <x v="6"/>
    <n v="493"/>
    <s v="ASTHMA"/>
    <x v="1"/>
    <n v="1765"/>
    <n v="406"/>
    <n v="8242"/>
    <n v="49.3"/>
    <n v="214.1"/>
    <n v="4.3"/>
  </r>
  <r>
    <x v="0"/>
    <x v="0"/>
    <x v="0"/>
    <n v="493"/>
    <s v="ASTHMA"/>
    <x v="2"/>
    <n v="117"/>
    <n v="72"/>
    <n v="8349"/>
    <n v="8.6"/>
    <n v="14"/>
    <n v="1.6"/>
  </r>
  <r>
    <x v="0"/>
    <x v="0"/>
    <x v="1"/>
    <n v="493"/>
    <s v="ASTHMA"/>
    <x v="2"/>
    <n v="84"/>
    <n v="52"/>
    <n v="7881"/>
    <n v="6.6"/>
    <n v="10.7"/>
    <n v="1.6"/>
  </r>
  <r>
    <x v="0"/>
    <x v="0"/>
    <x v="2"/>
    <n v="493"/>
    <s v="ASTHMA"/>
    <x v="2"/>
    <n v="82"/>
    <n v="51"/>
    <n v="7651"/>
    <n v="6.7"/>
    <n v="10.7"/>
    <n v="1.6"/>
  </r>
  <r>
    <x v="0"/>
    <x v="0"/>
    <x v="3"/>
    <n v="493"/>
    <s v="ASTHMA"/>
    <x v="2"/>
    <n v="87"/>
    <n v="44"/>
    <n v="8021"/>
    <n v="5.5"/>
    <n v="10.8"/>
    <n v="2"/>
  </r>
  <r>
    <x v="0"/>
    <x v="0"/>
    <x v="4"/>
    <n v="493"/>
    <s v="ASTHMA"/>
    <x v="2"/>
    <n v="116"/>
    <n v="69"/>
    <n v="7842"/>
    <n v="8.8000000000000007"/>
    <n v="14.8"/>
    <n v="1.7"/>
  </r>
  <r>
    <x v="0"/>
    <x v="0"/>
    <x v="5"/>
    <n v="493"/>
    <s v="ASTHMA"/>
    <x v="2"/>
    <n v="63"/>
    <n v="35"/>
    <n v="7963"/>
    <n v="4.4000000000000004"/>
    <n v="7.9"/>
    <n v="1.8"/>
  </r>
  <r>
    <x v="0"/>
    <x v="0"/>
    <x v="6"/>
    <s v="."/>
    <s v="ASTHMA"/>
    <x v="2"/>
    <n v="0"/>
    <n v="0"/>
    <n v="7549"/>
    <s v="."/>
    <s v="."/>
    <s v="."/>
  </r>
  <r>
    <x v="0"/>
    <x v="1"/>
    <x v="0"/>
    <n v="493"/>
    <s v="ASTHMA"/>
    <x v="2"/>
    <n v="198"/>
    <n v="116"/>
    <n v="8780"/>
    <n v="13.2"/>
    <n v="22.6"/>
    <n v="1.7"/>
  </r>
  <r>
    <x v="0"/>
    <x v="1"/>
    <x v="1"/>
    <n v="493"/>
    <s v="ASTHMA"/>
    <x v="2"/>
    <n v="146"/>
    <n v="89"/>
    <n v="8198"/>
    <n v="10.9"/>
    <n v="17.8"/>
    <n v="1.6"/>
  </r>
  <r>
    <x v="0"/>
    <x v="1"/>
    <x v="2"/>
    <n v="493"/>
    <s v="ASTHMA"/>
    <x v="2"/>
    <n v="159"/>
    <n v="95"/>
    <n v="7730"/>
    <n v="12.3"/>
    <n v="20.6"/>
    <n v="1.7"/>
  </r>
  <r>
    <x v="0"/>
    <x v="1"/>
    <x v="3"/>
    <n v="493"/>
    <s v="ASTHMA"/>
    <x v="2"/>
    <n v="167"/>
    <n v="100"/>
    <n v="8263"/>
    <n v="12.1"/>
    <n v="20.2"/>
    <n v="1.7"/>
  </r>
  <r>
    <x v="0"/>
    <x v="1"/>
    <x v="4"/>
    <n v="493"/>
    <s v="ASTHMA"/>
    <x v="2"/>
    <n v="225"/>
    <n v="132"/>
    <n v="8256"/>
    <n v="16"/>
    <n v="27.3"/>
    <n v="1.7"/>
  </r>
  <r>
    <x v="0"/>
    <x v="1"/>
    <x v="5"/>
    <n v="493"/>
    <s v="ASTHMA"/>
    <x v="2"/>
    <n v="78"/>
    <n v="52"/>
    <n v="8273"/>
    <n v="6.3"/>
    <n v="9.4"/>
    <n v="1.5"/>
  </r>
  <r>
    <x v="0"/>
    <x v="1"/>
    <x v="6"/>
    <s v="."/>
    <s v="ASTHMA"/>
    <x v="2"/>
    <n v="0"/>
    <n v="0"/>
    <n v="7667"/>
    <s v="."/>
    <s v="."/>
    <s v="."/>
  </r>
  <r>
    <x v="1"/>
    <x v="0"/>
    <x v="0"/>
    <n v="493"/>
    <s v="ASTHMA"/>
    <x v="2"/>
    <n v="95"/>
    <n v="60"/>
    <n v="9536"/>
    <n v="6.3"/>
    <n v="10"/>
    <n v="1.6"/>
  </r>
  <r>
    <x v="1"/>
    <x v="0"/>
    <x v="1"/>
    <n v="493"/>
    <s v="ASTHMA"/>
    <x v="2"/>
    <n v="80"/>
    <n v="46"/>
    <n v="9116"/>
    <n v="5"/>
    <n v="8.8000000000000007"/>
    <n v="1.7"/>
  </r>
  <r>
    <x v="1"/>
    <x v="0"/>
    <x v="2"/>
    <n v="493"/>
    <s v="ASTHMA"/>
    <x v="2"/>
    <n v="97"/>
    <n v="51"/>
    <n v="8586"/>
    <n v="5.9"/>
    <n v="11.3"/>
    <n v="1.9"/>
  </r>
  <r>
    <x v="1"/>
    <x v="0"/>
    <x v="3"/>
    <n v="493"/>
    <s v="ASTHMA"/>
    <x v="2"/>
    <n v="98"/>
    <n v="51"/>
    <n v="9050"/>
    <n v="5.6"/>
    <n v="10.8"/>
    <n v="1.9"/>
  </r>
  <r>
    <x v="1"/>
    <x v="0"/>
    <x v="4"/>
    <n v="493"/>
    <s v="ASTHMA"/>
    <x v="2"/>
    <n v="114"/>
    <n v="64"/>
    <n v="8801"/>
    <n v="7.3"/>
    <n v="13"/>
    <n v="1.8"/>
  </r>
  <r>
    <x v="1"/>
    <x v="0"/>
    <x v="5"/>
    <n v="493"/>
    <s v="ASTHMA"/>
    <x v="2"/>
    <n v="42"/>
    <n v="28"/>
    <n v="8526"/>
    <n v="3.3"/>
    <n v="4.9000000000000004"/>
    <n v="1.5"/>
  </r>
  <r>
    <x v="1"/>
    <x v="0"/>
    <x v="6"/>
    <n v="493"/>
    <s v="ASTHMA"/>
    <x v="2"/>
    <n v="2"/>
    <n v="1"/>
    <n v="8171"/>
    <n v="0.1"/>
    <n v="0.2"/>
    <n v="2"/>
  </r>
  <r>
    <x v="1"/>
    <x v="1"/>
    <x v="0"/>
    <n v="493"/>
    <s v="ASTHMA"/>
    <x v="2"/>
    <n v="125"/>
    <n v="77"/>
    <n v="9987"/>
    <n v="7.7"/>
    <n v="12.5"/>
    <n v="1.6"/>
  </r>
  <r>
    <x v="1"/>
    <x v="1"/>
    <x v="1"/>
    <n v="493"/>
    <s v="ASTHMA"/>
    <x v="2"/>
    <n v="115"/>
    <n v="69"/>
    <n v="9474"/>
    <n v="7.3"/>
    <n v="12.1"/>
    <n v="1.7"/>
  </r>
  <r>
    <x v="1"/>
    <x v="1"/>
    <x v="2"/>
    <n v="493"/>
    <s v="ASTHMA"/>
    <x v="2"/>
    <n v="123"/>
    <n v="75"/>
    <n v="9081"/>
    <n v="8.3000000000000007"/>
    <n v="13.5"/>
    <n v="1.6"/>
  </r>
  <r>
    <x v="1"/>
    <x v="1"/>
    <x v="3"/>
    <n v="493"/>
    <s v="ASTHMA"/>
    <x v="2"/>
    <n v="180"/>
    <n v="108"/>
    <n v="9409"/>
    <n v="11.5"/>
    <n v="19.100000000000001"/>
    <n v="1.7"/>
  </r>
  <r>
    <x v="1"/>
    <x v="1"/>
    <x v="4"/>
    <n v="493"/>
    <s v="ASTHMA"/>
    <x v="2"/>
    <n v="202"/>
    <n v="116"/>
    <n v="9131"/>
    <n v="12.7"/>
    <n v="22.1"/>
    <n v="1.7"/>
  </r>
  <r>
    <x v="1"/>
    <x v="1"/>
    <x v="5"/>
    <n v="493"/>
    <s v="ASTHMA"/>
    <x v="2"/>
    <n v="86"/>
    <n v="56"/>
    <n v="8954"/>
    <n v="6.3"/>
    <n v="9.6"/>
    <n v="1.5"/>
  </r>
  <r>
    <x v="1"/>
    <x v="1"/>
    <x v="6"/>
    <s v="."/>
    <s v="ASTHMA"/>
    <x v="2"/>
    <n v="0"/>
    <n v="0"/>
    <n v="8609"/>
    <s v="."/>
    <s v="."/>
    <s v="."/>
  </r>
  <r>
    <x v="2"/>
    <x v="0"/>
    <x v="0"/>
    <n v="493"/>
    <s v="ASTHMA"/>
    <x v="2"/>
    <n v="180"/>
    <n v="90"/>
    <n v="19716"/>
    <n v="4.5999999999999996"/>
    <n v="9.1"/>
    <n v="2"/>
  </r>
  <r>
    <x v="2"/>
    <x v="0"/>
    <x v="1"/>
    <n v="493"/>
    <s v="ASTHMA"/>
    <x v="2"/>
    <n v="148"/>
    <n v="81"/>
    <n v="19246"/>
    <n v="4.2"/>
    <n v="7.7"/>
    <n v="1.8"/>
  </r>
  <r>
    <x v="2"/>
    <x v="0"/>
    <x v="2"/>
    <n v="493"/>
    <s v="ASTHMA"/>
    <x v="2"/>
    <n v="175"/>
    <n v="104"/>
    <n v="18900"/>
    <n v="5.5"/>
    <n v="9.3000000000000007"/>
    <n v="1.7"/>
  </r>
  <r>
    <x v="2"/>
    <x v="0"/>
    <x v="3"/>
    <n v="493"/>
    <s v="ASTHMA"/>
    <x v="2"/>
    <n v="137"/>
    <n v="77"/>
    <n v="19324"/>
    <n v="4"/>
    <n v="7.1"/>
    <n v="1.8"/>
  </r>
  <r>
    <x v="2"/>
    <x v="0"/>
    <x v="4"/>
    <n v="493"/>
    <s v="ASTHMA"/>
    <x v="2"/>
    <n v="197"/>
    <n v="115"/>
    <n v="18886"/>
    <n v="6.1"/>
    <n v="10.4"/>
    <n v="1.7"/>
  </r>
  <r>
    <x v="2"/>
    <x v="0"/>
    <x v="5"/>
    <n v="493"/>
    <s v="ASTHMA"/>
    <x v="2"/>
    <n v="90"/>
    <n v="52"/>
    <n v="18719"/>
    <n v="2.8"/>
    <n v="4.8"/>
    <n v="1.7"/>
  </r>
  <r>
    <x v="2"/>
    <x v="0"/>
    <x v="6"/>
    <s v="."/>
    <s v="ASTHMA"/>
    <x v="2"/>
    <n v="0"/>
    <n v="0"/>
    <n v="17961"/>
    <s v="."/>
    <s v="."/>
    <s v="."/>
  </r>
  <r>
    <x v="2"/>
    <x v="1"/>
    <x v="0"/>
    <n v="493"/>
    <s v="ASTHMA"/>
    <x v="2"/>
    <n v="190"/>
    <n v="119"/>
    <n v="20494"/>
    <n v="5.8"/>
    <n v="9.3000000000000007"/>
    <n v="1.6"/>
  </r>
  <r>
    <x v="2"/>
    <x v="1"/>
    <x v="1"/>
    <n v="493"/>
    <s v="ASTHMA"/>
    <x v="2"/>
    <n v="142"/>
    <n v="86"/>
    <n v="20232"/>
    <n v="4.3"/>
    <n v="7"/>
    <n v="1.7"/>
  </r>
  <r>
    <x v="2"/>
    <x v="1"/>
    <x v="2"/>
    <n v="493"/>
    <s v="ASTHMA"/>
    <x v="2"/>
    <n v="209"/>
    <n v="117"/>
    <n v="19544"/>
    <n v="6"/>
    <n v="10.7"/>
    <n v="1.8"/>
  </r>
  <r>
    <x v="2"/>
    <x v="1"/>
    <x v="3"/>
    <n v="493"/>
    <s v="ASTHMA"/>
    <x v="2"/>
    <n v="210"/>
    <n v="115"/>
    <n v="20059"/>
    <n v="5.7"/>
    <n v="10.5"/>
    <n v="1.8"/>
  </r>
  <r>
    <x v="2"/>
    <x v="1"/>
    <x v="4"/>
    <n v="493"/>
    <s v="ASTHMA"/>
    <x v="2"/>
    <n v="215"/>
    <n v="129"/>
    <n v="19499"/>
    <n v="6.6"/>
    <n v="11"/>
    <n v="1.7"/>
  </r>
  <r>
    <x v="2"/>
    <x v="1"/>
    <x v="5"/>
    <n v="493"/>
    <s v="ASTHMA"/>
    <x v="2"/>
    <n v="133"/>
    <n v="70"/>
    <n v="19330"/>
    <n v="3.6"/>
    <n v="6.9"/>
    <n v="1.9"/>
  </r>
  <r>
    <x v="2"/>
    <x v="1"/>
    <x v="6"/>
    <s v="."/>
    <s v="ASTHMA"/>
    <x v="2"/>
    <n v="0"/>
    <n v="0"/>
    <n v="18551"/>
    <s v="."/>
    <s v="."/>
    <s v="."/>
  </r>
  <r>
    <x v="3"/>
    <x v="0"/>
    <x v="0"/>
    <n v="493"/>
    <s v="ASTHMA"/>
    <x v="2"/>
    <n v="111"/>
    <n v="48"/>
    <n v="5228"/>
    <n v="9.1999999999999993"/>
    <n v="21.2"/>
    <n v="2.2999999999999998"/>
  </r>
  <r>
    <x v="3"/>
    <x v="0"/>
    <x v="1"/>
    <n v="493"/>
    <s v="ASTHMA"/>
    <x v="2"/>
    <n v="78"/>
    <n v="35"/>
    <n v="5147"/>
    <n v="6.8"/>
    <n v="15.2"/>
    <n v="2.2000000000000002"/>
  </r>
  <r>
    <x v="3"/>
    <x v="0"/>
    <x v="2"/>
    <n v="493"/>
    <s v="ASTHMA"/>
    <x v="2"/>
    <n v="96"/>
    <n v="54"/>
    <n v="5054"/>
    <n v="10.7"/>
    <n v="19"/>
    <n v="1.8"/>
  </r>
  <r>
    <x v="3"/>
    <x v="0"/>
    <x v="3"/>
    <n v="493"/>
    <s v="ASTHMA"/>
    <x v="2"/>
    <n v="105"/>
    <n v="49"/>
    <n v="5414"/>
    <n v="9.1"/>
    <n v="19.399999999999999"/>
    <n v="2.1"/>
  </r>
  <r>
    <x v="3"/>
    <x v="0"/>
    <x v="4"/>
    <n v="493"/>
    <s v="ASTHMA"/>
    <x v="2"/>
    <n v="134"/>
    <n v="55"/>
    <n v="5334"/>
    <n v="10.3"/>
    <n v="25.1"/>
    <n v="2.4"/>
  </r>
  <r>
    <x v="3"/>
    <x v="0"/>
    <x v="5"/>
    <n v="493"/>
    <s v="ASTHMA"/>
    <x v="2"/>
    <n v="106"/>
    <n v="37"/>
    <n v="5407"/>
    <n v="6.8"/>
    <n v="19.600000000000001"/>
    <n v="2.9"/>
  </r>
  <r>
    <x v="3"/>
    <x v="0"/>
    <x v="6"/>
    <s v="."/>
    <s v="ASTHMA"/>
    <x v="2"/>
    <n v="0"/>
    <n v="0"/>
    <n v="5382"/>
    <s v="."/>
    <s v="."/>
    <s v="."/>
  </r>
  <r>
    <x v="3"/>
    <x v="1"/>
    <x v="0"/>
    <n v="493"/>
    <s v="ASTHMA"/>
    <x v="2"/>
    <n v="40"/>
    <n v="22"/>
    <n v="4751"/>
    <n v="4.5999999999999996"/>
    <n v="8.4"/>
    <n v="1.8"/>
  </r>
  <r>
    <x v="3"/>
    <x v="1"/>
    <x v="1"/>
    <n v="493"/>
    <s v="ASTHMA"/>
    <x v="2"/>
    <n v="34"/>
    <n v="18"/>
    <n v="4631"/>
    <n v="3.9"/>
    <n v="7.3"/>
    <n v="1.9"/>
  </r>
  <r>
    <x v="3"/>
    <x v="1"/>
    <x v="2"/>
    <n v="493"/>
    <s v="ASTHMA"/>
    <x v="2"/>
    <n v="50"/>
    <n v="21"/>
    <n v="4511"/>
    <n v="4.7"/>
    <n v="11.1"/>
    <n v="2.4"/>
  </r>
  <r>
    <x v="3"/>
    <x v="1"/>
    <x v="3"/>
    <n v="493"/>
    <s v="ASTHMA"/>
    <x v="2"/>
    <n v="52"/>
    <n v="30"/>
    <n v="4810"/>
    <n v="6.2"/>
    <n v="10.8"/>
    <n v="1.7"/>
  </r>
  <r>
    <x v="3"/>
    <x v="1"/>
    <x v="4"/>
    <n v="493"/>
    <s v="ASTHMA"/>
    <x v="2"/>
    <n v="67"/>
    <n v="28"/>
    <n v="4891"/>
    <n v="5.7"/>
    <n v="13.7"/>
    <n v="2.4"/>
  </r>
  <r>
    <x v="3"/>
    <x v="1"/>
    <x v="5"/>
    <n v="493"/>
    <s v="ASTHMA"/>
    <x v="2"/>
    <n v="26"/>
    <n v="17"/>
    <n v="4874"/>
    <n v="3.5"/>
    <n v="5.3"/>
    <n v="1.5"/>
  </r>
  <r>
    <x v="3"/>
    <x v="1"/>
    <x v="6"/>
    <s v="."/>
    <s v="ASTHMA"/>
    <x v="2"/>
    <n v="0"/>
    <n v="0"/>
    <n v="4959"/>
    <s v="."/>
    <s v="."/>
    <s v="."/>
  </r>
  <r>
    <x v="4"/>
    <x v="0"/>
    <x v="0"/>
    <n v="493"/>
    <s v="ASTHMA"/>
    <x v="2"/>
    <n v="524"/>
    <n v="249"/>
    <n v="56030"/>
    <n v="4.4000000000000004"/>
    <n v="9.4"/>
    <n v="2.1"/>
  </r>
  <r>
    <x v="4"/>
    <x v="0"/>
    <x v="1"/>
    <n v="493"/>
    <s v="ASTHMA"/>
    <x v="2"/>
    <n v="540"/>
    <n v="260"/>
    <n v="54565"/>
    <n v="4.8"/>
    <n v="9.9"/>
    <n v="2.1"/>
  </r>
  <r>
    <x v="4"/>
    <x v="0"/>
    <x v="2"/>
    <n v="493"/>
    <s v="ASTHMA"/>
    <x v="2"/>
    <n v="648"/>
    <n v="318"/>
    <n v="53385"/>
    <n v="6"/>
    <n v="12.1"/>
    <n v="2"/>
  </r>
  <r>
    <x v="4"/>
    <x v="0"/>
    <x v="3"/>
    <n v="493"/>
    <s v="ASTHMA"/>
    <x v="2"/>
    <n v="779"/>
    <n v="365"/>
    <n v="56311"/>
    <n v="6.5"/>
    <n v="13.8"/>
    <n v="2.1"/>
  </r>
  <r>
    <x v="4"/>
    <x v="0"/>
    <x v="4"/>
    <n v="493"/>
    <s v="ASTHMA"/>
    <x v="2"/>
    <n v="702"/>
    <n v="321"/>
    <n v="55077"/>
    <n v="5.8"/>
    <n v="12.7"/>
    <n v="2.2000000000000002"/>
  </r>
  <r>
    <x v="4"/>
    <x v="0"/>
    <x v="5"/>
    <n v="493"/>
    <s v="ASTHMA"/>
    <x v="2"/>
    <n v="412"/>
    <n v="199"/>
    <n v="52642"/>
    <n v="3.8"/>
    <n v="7.8"/>
    <n v="2.1"/>
  </r>
  <r>
    <x v="4"/>
    <x v="0"/>
    <x v="6"/>
    <s v="."/>
    <s v="ASTHMA"/>
    <x v="2"/>
    <n v="0"/>
    <n v="0"/>
    <n v="49654"/>
    <s v="."/>
    <s v="."/>
    <s v="."/>
  </r>
  <r>
    <x v="4"/>
    <x v="1"/>
    <x v="0"/>
    <n v="493"/>
    <s v="ASTHMA"/>
    <x v="2"/>
    <n v="264"/>
    <n v="99"/>
    <n v="48119"/>
    <n v="2.1"/>
    <n v="5.5"/>
    <n v="2.7"/>
  </r>
  <r>
    <x v="4"/>
    <x v="1"/>
    <x v="1"/>
    <n v="493"/>
    <s v="ASTHMA"/>
    <x v="2"/>
    <n v="264"/>
    <n v="112"/>
    <n v="46543"/>
    <n v="2.4"/>
    <n v="5.7"/>
    <n v="2.4"/>
  </r>
  <r>
    <x v="4"/>
    <x v="1"/>
    <x v="2"/>
    <n v="493"/>
    <s v="ASTHMA"/>
    <x v="2"/>
    <n v="264"/>
    <n v="138"/>
    <n v="45125"/>
    <n v="3.1"/>
    <n v="5.9"/>
    <n v="1.9"/>
  </r>
  <r>
    <x v="4"/>
    <x v="1"/>
    <x v="3"/>
    <n v="493"/>
    <s v="ASTHMA"/>
    <x v="2"/>
    <n v="283"/>
    <n v="150"/>
    <n v="47193"/>
    <n v="3.2"/>
    <n v="6"/>
    <n v="1.9"/>
  </r>
  <r>
    <x v="4"/>
    <x v="1"/>
    <x v="4"/>
    <n v="493"/>
    <s v="ASTHMA"/>
    <x v="2"/>
    <n v="257"/>
    <n v="153"/>
    <n v="45909"/>
    <n v="3.3"/>
    <n v="5.6"/>
    <n v="1.7"/>
  </r>
  <r>
    <x v="4"/>
    <x v="1"/>
    <x v="5"/>
    <n v="493"/>
    <s v="ASTHMA"/>
    <x v="2"/>
    <n v="190"/>
    <n v="95"/>
    <n v="43179"/>
    <n v="2.2000000000000002"/>
    <n v="4.4000000000000004"/>
    <n v="2"/>
  </r>
  <r>
    <x v="4"/>
    <x v="1"/>
    <x v="6"/>
    <s v="."/>
    <s v="ASTHMA"/>
    <x v="2"/>
    <n v="0"/>
    <n v="0"/>
    <n v="40100"/>
    <s v="."/>
    <s v="."/>
    <s v="."/>
  </r>
  <r>
    <x v="5"/>
    <x v="0"/>
    <x v="0"/>
    <n v="493"/>
    <s v="ASTHMA"/>
    <x v="2"/>
    <n v="427"/>
    <n v="197"/>
    <n v="34432"/>
    <n v="5.7"/>
    <n v="12.4"/>
    <n v="2.2000000000000002"/>
  </r>
  <r>
    <x v="5"/>
    <x v="0"/>
    <x v="1"/>
    <n v="493"/>
    <s v="ASTHMA"/>
    <x v="2"/>
    <n v="484"/>
    <n v="235"/>
    <n v="36712"/>
    <n v="6.4"/>
    <n v="13.2"/>
    <n v="2.1"/>
  </r>
  <r>
    <x v="5"/>
    <x v="0"/>
    <x v="2"/>
    <n v="493"/>
    <s v="ASTHMA"/>
    <x v="2"/>
    <n v="578"/>
    <n v="301"/>
    <n v="38437"/>
    <n v="7.8"/>
    <n v="15"/>
    <n v="1.9"/>
  </r>
  <r>
    <x v="5"/>
    <x v="0"/>
    <x v="3"/>
    <n v="493"/>
    <s v="ASTHMA"/>
    <x v="2"/>
    <n v="702"/>
    <n v="326"/>
    <n v="41861"/>
    <n v="7.8"/>
    <n v="16.8"/>
    <n v="2.2000000000000002"/>
  </r>
  <r>
    <x v="5"/>
    <x v="0"/>
    <x v="4"/>
    <n v="493"/>
    <s v="ASTHMA"/>
    <x v="2"/>
    <n v="627"/>
    <n v="321"/>
    <n v="43215"/>
    <n v="7.4"/>
    <n v="14.5"/>
    <n v="2"/>
  </r>
  <r>
    <x v="5"/>
    <x v="0"/>
    <x v="5"/>
    <n v="493"/>
    <s v="ASTHMA"/>
    <x v="2"/>
    <n v="400"/>
    <n v="207"/>
    <n v="43932"/>
    <n v="4.7"/>
    <n v="9.1"/>
    <n v="1.9"/>
  </r>
  <r>
    <x v="5"/>
    <x v="0"/>
    <x v="6"/>
    <s v="."/>
    <s v="ASTHMA"/>
    <x v="2"/>
    <n v="0"/>
    <n v="0"/>
    <n v="44396"/>
    <s v="."/>
    <s v="."/>
    <s v="."/>
  </r>
  <r>
    <x v="5"/>
    <x v="1"/>
    <x v="0"/>
    <n v="493"/>
    <s v="ASTHMA"/>
    <x v="2"/>
    <n v="151"/>
    <n v="68"/>
    <n v="30521"/>
    <n v="2.2000000000000002"/>
    <n v="4.9000000000000004"/>
    <n v="2.2000000000000002"/>
  </r>
  <r>
    <x v="5"/>
    <x v="1"/>
    <x v="1"/>
    <n v="493"/>
    <s v="ASTHMA"/>
    <x v="2"/>
    <n v="195"/>
    <n v="90"/>
    <n v="32174"/>
    <n v="2.8"/>
    <n v="6.1"/>
    <n v="2.2000000000000002"/>
  </r>
  <r>
    <x v="5"/>
    <x v="1"/>
    <x v="2"/>
    <n v="493"/>
    <s v="ASTHMA"/>
    <x v="2"/>
    <n v="238"/>
    <n v="93"/>
    <n v="33085"/>
    <n v="2.8"/>
    <n v="7.2"/>
    <n v="2.6"/>
  </r>
  <r>
    <x v="5"/>
    <x v="1"/>
    <x v="3"/>
    <n v="493"/>
    <s v="ASTHMA"/>
    <x v="2"/>
    <n v="228"/>
    <n v="95"/>
    <n v="36055"/>
    <n v="2.6"/>
    <n v="6.3"/>
    <n v="2.4"/>
  </r>
  <r>
    <x v="5"/>
    <x v="1"/>
    <x v="4"/>
    <n v="493"/>
    <s v="ASTHMA"/>
    <x v="2"/>
    <n v="219"/>
    <n v="98"/>
    <n v="37118"/>
    <n v="2.6"/>
    <n v="5.9"/>
    <n v="2.2000000000000002"/>
  </r>
  <r>
    <x v="5"/>
    <x v="1"/>
    <x v="5"/>
    <n v="493"/>
    <s v="ASTHMA"/>
    <x v="2"/>
    <n v="127"/>
    <n v="73"/>
    <n v="37575"/>
    <n v="1.9"/>
    <n v="3.4"/>
    <n v="1.7"/>
  </r>
  <r>
    <x v="5"/>
    <x v="1"/>
    <x v="6"/>
    <s v="."/>
    <s v="ASTHMA"/>
    <x v="2"/>
    <n v="0"/>
    <n v="0"/>
    <n v="37887"/>
    <s v="."/>
    <s v="."/>
    <s v="."/>
  </r>
  <r>
    <x v="6"/>
    <x v="0"/>
    <x v="0"/>
    <n v="493"/>
    <s v="ASTHMA"/>
    <x v="2"/>
    <n v="106"/>
    <n v="47"/>
    <n v="8658"/>
    <n v="5.4"/>
    <n v="12.2"/>
    <n v="2.2999999999999998"/>
  </r>
  <r>
    <x v="6"/>
    <x v="0"/>
    <x v="1"/>
    <n v="493"/>
    <s v="ASTHMA"/>
    <x v="2"/>
    <n v="143"/>
    <n v="70"/>
    <n v="9288"/>
    <n v="7.5"/>
    <n v="15.4"/>
    <n v="2"/>
  </r>
  <r>
    <x v="6"/>
    <x v="0"/>
    <x v="2"/>
    <n v="493"/>
    <s v="ASTHMA"/>
    <x v="2"/>
    <n v="190"/>
    <n v="84"/>
    <n v="9319"/>
    <n v="9"/>
    <n v="20.399999999999999"/>
    <n v="2.2999999999999998"/>
  </r>
  <r>
    <x v="6"/>
    <x v="0"/>
    <x v="3"/>
    <n v="493"/>
    <s v="ASTHMA"/>
    <x v="2"/>
    <n v="167"/>
    <n v="84"/>
    <n v="9561"/>
    <n v="8.8000000000000007"/>
    <n v="17.5"/>
    <n v="2"/>
  </r>
  <r>
    <x v="6"/>
    <x v="0"/>
    <x v="4"/>
    <n v="493"/>
    <s v="ASTHMA"/>
    <x v="2"/>
    <n v="200"/>
    <n v="102"/>
    <n v="9837"/>
    <n v="10.4"/>
    <n v="20.3"/>
    <n v="2"/>
  </r>
  <r>
    <x v="6"/>
    <x v="0"/>
    <x v="5"/>
    <n v="493"/>
    <s v="ASTHMA"/>
    <x v="2"/>
    <n v="127"/>
    <n v="64"/>
    <n v="9864"/>
    <n v="6.5"/>
    <n v="12.9"/>
    <n v="2"/>
  </r>
  <r>
    <x v="6"/>
    <x v="0"/>
    <x v="6"/>
    <s v="."/>
    <s v="ASTHMA"/>
    <x v="2"/>
    <n v="0"/>
    <n v="0"/>
    <n v="10101"/>
    <s v="."/>
    <s v="."/>
    <s v="."/>
  </r>
  <r>
    <x v="6"/>
    <x v="1"/>
    <x v="0"/>
    <n v="493"/>
    <s v="ASTHMA"/>
    <x v="2"/>
    <n v="41"/>
    <n v="20"/>
    <n v="6660"/>
    <n v="3"/>
    <n v="6.2"/>
    <n v="2"/>
  </r>
  <r>
    <x v="6"/>
    <x v="1"/>
    <x v="1"/>
    <n v="493"/>
    <s v="ASTHMA"/>
    <x v="2"/>
    <n v="36"/>
    <n v="23"/>
    <n v="7225"/>
    <n v="3.2"/>
    <n v="5"/>
    <n v="1.6"/>
  </r>
  <r>
    <x v="6"/>
    <x v="1"/>
    <x v="2"/>
    <n v="493"/>
    <s v="ASTHMA"/>
    <x v="2"/>
    <n v="69"/>
    <n v="37"/>
    <n v="7311"/>
    <n v="5.0999999999999996"/>
    <n v="9.4"/>
    <n v="1.9"/>
  </r>
  <r>
    <x v="6"/>
    <x v="1"/>
    <x v="3"/>
    <n v="493"/>
    <s v="ASTHMA"/>
    <x v="2"/>
    <n v="73"/>
    <n v="32"/>
    <n v="7619"/>
    <n v="4.2"/>
    <n v="9.6"/>
    <n v="2.2999999999999998"/>
  </r>
  <r>
    <x v="6"/>
    <x v="1"/>
    <x v="4"/>
    <n v="493"/>
    <s v="ASTHMA"/>
    <x v="2"/>
    <n v="90"/>
    <n v="33"/>
    <n v="7845"/>
    <n v="4.2"/>
    <n v="11.5"/>
    <n v="2.7"/>
  </r>
  <r>
    <x v="6"/>
    <x v="1"/>
    <x v="5"/>
    <n v="493"/>
    <s v="ASTHMA"/>
    <x v="2"/>
    <n v="49"/>
    <n v="26"/>
    <n v="7944"/>
    <n v="3.3"/>
    <n v="6.2"/>
    <n v="1.9"/>
  </r>
  <r>
    <x v="6"/>
    <x v="1"/>
    <x v="6"/>
    <s v="."/>
    <s v="ASTHMA"/>
    <x v="2"/>
    <n v="0"/>
    <n v="0"/>
    <n v="8242"/>
    <s v="."/>
    <s v="."/>
    <s v="."/>
  </r>
  <r>
    <x v="0"/>
    <x v="0"/>
    <x v="0"/>
    <n v="493"/>
    <s v="ASTHMA"/>
    <x v="0"/>
    <n v="88"/>
    <n v="26"/>
    <n v="4949"/>
    <n v="5.3"/>
    <n v="17.8"/>
    <n v="3.4"/>
  </r>
  <r>
    <x v="0"/>
    <x v="0"/>
    <x v="1"/>
    <n v="493"/>
    <s v="ASTHMA"/>
    <x v="0"/>
    <n v="73"/>
    <n v="25"/>
    <n v="4838"/>
    <n v="5.2"/>
    <n v="15.1"/>
    <n v="2.9"/>
  </r>
  <r>
    <x v="0"/>
    <x v="0"/>
    <x v="2"/>
    <n v="493"/>
    <s v="ASTHMA"/>
    <x v="0"/>
    <n v="80"/>
    <n v="31"/>
    <n v="4446"/>
    <n v="7"/>
    <n v="18"/>
    <n v="2.6"/>
  </r>
  <r>
    <x v="0"/>
    <x v="0"/>
    <x v="3"/>
    <n v="493"/>
    <s v="ASTHMA"/>
    <x v="0"/>
    <n v="92"/>
    <n v="31"/>
    <n v="4493"/>
    <n v="6.9"/>
    <n v="20.5"/>
    <n v="3"/>
  </r>
  <r>
    <x v="0"/>
    <x v="0"/>
    <x v="4"/>
    <n v="493"/>
    <s v="ASTHMA"/>
    <x v="0"/>
    <n v="79"/>
    <n v="24"/>
    <n v="4679"/>
    <n v="5.0999999999999996"/>
    <n v="16.899999999999999"/>
    <n v="3.3"/>
  </r>
  <r>
    <x v="0"/>
    <x v="0"/>
    <x v="5"/>
    <n v="493"/>
    <s v="ASTHMA"/>
    <x v="0"/>
    <n v="121"/>
    <n v="26"/>
    <n v="4866"/>
    <n v="5.3"/>
    <n v="24.9"/>
    <n v="4.7"/>
  </r>
  <r>
    <x v="0"/>
    <x v="0"/>
    <x v="6"/>
    <n v="493"/>
    <s v="ASTHMA"/>
    <x v="0"/>
    <n v="72"/>
    <n v="18"/>
    <n v="4898"/>
    <n v="3.7"/>
    <n v="14.7"/>
    <n v="4"/>
  </r>
  <r>
    <x v="0"/>
    <x v="0"/>
    <x v="7"/>
    <n v="493"/>
    <s v="ASTHMA"/>
    <x v="0"/>
    <n v="70"/>
    <n v="22"/>
    <n v="5129"/>
    <n v="4.3"/>
    <n v="13.6"/>
    <n v="3.2"/>
  </r>
  <r>
    <x v="0"/>
    <x v="1"/>
    <x v="0"/>
    <n v="493"/>
    <s v="ASTHMA"/>
    <x v="0"/>
    <n v="193"/>
    <n v="52"/>
    <n v="5273"/>
    <n v="9.9"/>
    <n v="36.6"/>
    <n v="3.7"/>
  </r>
  <r>
    <x v="0"/>
    <x v="1"/>
    <x v="1"/>
    <n v="493"/>
    <s v="ASTHMA"/>
    <x v="0"/>
    <n v="129"/>
    <n v="45"/>
    <n v="5155"/>
    <n v="8.6999999999999993"/>
    <n v="25"/>
    <n v="2.9"/>
  </r>
  <r>
    <x v="0"/>
    <x v="1"/>
    <x v="2"/>
    <n v="493"/>
    <s v="ASTHMA"/>
    <x v="0"/>
    <n v="239"/>
    <n v="51"/>
    <n v="4680"/>
    <n v="10.9"/>
    <n v="51.1"/>
    <n v="4.7"/>
  </r>
  <r>
    <x v="0"/>
    <x v="1"/>
    <x v="3"/>
    <n v="493"/>
    <s v="ASTHMA"/>
    <x v="0"/>
    <n v="254"/>
    <n v="71"/>
    <n v="4553"/>
    <n v="15.6"/>
    <n v="55.8"/>
    <n v="3.6"/>
  </r>
  <r>
    <x v="0"/>
    <x v="1"/>
    <x v="4"/>
    <n v="493"/>
    <s v="ASTHMA"/>
    <x v="0"/>
    <n v="214"/>
    <n v="60"/>
    <n v="4962"/>
    <n v="12.1"/>
    <n v="43.1"/>
    <n v="3.6"/>
  </r>
  <r>
    <x v="0"/>
    <x v="1"/>
    <x v="5"/>
    <n v="493"/>
    <s v="ASTHMA"/>
    <x v="0"/>
    <n v="248"/>
    <n v="51"/>
    <n v="5116"/>
    <n v="10"/>
    <n v="48.5"/>
    <n v="4.9000000000000004"/>
  </r>
  <r>
    <x v="0"/>
    <x v="1"/>
    <x v="6"/>
    <n v="493"/>
    <s v="ASTHMA"/>
    <x v="0"/>
    <n v="261"/>
    <n v="60"/>
    <n v="5249"/>
    <n v="11.4"/>
    <n v="49.7"/>
    <n v="4.4000000000000004"/>
  </r>
  <r>
    <x v="0"/>
    <x v="1"/>
    <x v="7"/>
    <n v="493"/>
    <s v="ASTHMA"/>
    <x v="0"/>
    <n v="191"/>
    <n v="52"/>
    <n v="5601"/>
    <n v="9.3000000000000007"/>
    <n v="34.1"/>
    <n v="3.7"/>
  </r>
  <r>
    <x v="1"/>
    <x v="0"/>
    <x v="0"/>
    <n v="493"/>
    <s v="ASTHMA"/>
    <x v="0"/>
    <n v="38"/>
    <n v="13"/>
    <n v="4916"/>
    <n v="2.6"/>
    <n v="7.7"/>
    <n v="2.9"/>
  </r>
  <r>
    <x v="1"/>
    <x v="0"/>
    <x v="1"/>
    <n v="493"/>
    <s v="ASTHMA"/>
    <x v="0"/>
    <n v="25"/>
    <n v="7"/>
    <n v="4933"/>
    <n v="1.4"/>
    <n v="5.0999999999999996"/>
    <n v="3.6"/>
  </r>
  <r>
    <x v="1"/>
    <x v="0"/>
    <x v="2"/>
    <n v="493"/>
    <s v="ASTHMA"/>
    <x v="0"/>
    <n v="28"/>
    <n v="10"/>
    <n v="4652"/>
    <n v="2.1"/>
    <n v="6"/>
    <n v="2.8"/>
  </r>
  <r>
    <x v="1"/>
    <x v="0"/>
    <x v="3"/>
    <n v="493"/>
    <s v="ASTHMA"/>
    <x v="0"/>
    <n v="58"/>
    <n v="15"/>
    <n v="4692"/>
    <n v="3.2"/>
    <n v="12.4"/>
    <n v="3.9"/>
  </r>
  <r>
    <x v="1"/>
    <x v="0"/>
    <x v="4"/>
    <n v="493"/>
    <s v="ASTHMA"/>
    <x v="0"/>
    <n v="26"/>
    <n v="12"/>
    <n v="5087"/>
    <n v="2.4"/>
    <n v="5.0999999999999996"/>
    <n v="2.2000000000000002"/>
  </r>
  <r>
    <x v="1"/>
    <x v="0"/>
    <x v="5"/>
    <n v="493"/>
    <s v="ASTHMA"/>
    <x v="0"/>
    <n v="35"/>
    <n v="9"/>
    <n v="5119"/>
    <n v="1.8"/>
    <n v="6.8"/>
    <n v="3.9"/>
  </r>
  <r>
    <x v="1"/>
    <x v="0"/>
    <x v="6"/>
    <n v="493"/>
    <s v="ASTHMA"/>
    <x v="0"/>
    <n v="39"/>
    <n v="10"/>
    <n v="5268"/>
    <n v="1.9"/>
    <n v="7.4"/>
    <n v="3.9"/>
  </r>
  <r>
    <x v="1"/>
    <x v="0"/>
    <x v="7"/>
    <n v="493"/>
    <s v="ASTHMA"/>
    <x v="0"/>
    <n v="37"/>
    <n v="13"/>
    <n v="5611"/>
    <n v="2.2999999999999998"/>
    <n v="6.6"/>
    <n v="2.8"/>
  </r>
  <r>
    <x v="1"/>
    <x v="1"/>
    <x v="0"/>
    <n v="493"/>
    <s v="ASTHMA"/>
    <x v="0"/>
    <n v="46"/>
    <n v="19"/>
    <n v="5201"/>
    <n v="3.7"/>
    <n v="8.8000000000000007"/>
    <n v="2.4"/>
  </r>
  <r>
    <x v="1"/>
    <x v="1"/>
    <x v="1"/>
    <n v="493"/>
    <s v="ASTHMA"/>
    <x v="0"/>
    <n v="43"/>
    <n v="15"/>
    <n v="5162"/>
    <n v="2.9"/>
    <n v="8.3000000000000007"/>
    <n v="2.9"/>
  </r>
  <r>
    <x v="1"/>
    <x v="1"/>
    <x v="2"/>
    <n v="493"/>
    <s v="ASTHMA"/>
    <x v="0"/>
    <n v="81"/>
    <n v="26"/>
    <n v="4972"/>
    <n v="5.2"/>
    <n v="16.3"/>
    <n v="3.1"/>
  </r>
  <r>
    <x v="1"/>
    <x v="1"/>
    <x v="3"/>
    <n v="493"/>
    <s v="ASTHMA"/>
    <x v="0"/>
    <n v="118"/>
    <n v="25"/>
    <n v="5061"/>
    <n v="4.9000000000000004"/>
    <n v="23.3"/>
    <n v="4.7"/>
  </r>
  <r>
    <x v="1"/>
    <x v="1"/>
    <x v="4"/>
    <n v="493"/>
    <s v="ASTHMA"/>
    <x v="0"/>
    <n v="33"/>
    <n v="12"/>
    <n v="5362"/>
    <n v="2.2000000000000002"/>
    <n v="6.2"/>
    <n v="2.8"/>
  </r>
  <r>
    <x v="1"/>
    <x v="1"/>
    <x v="5"/>
    <n v="493"/>
    <s v="ASTHMA"/>
    <x v="0"/>
    <n v="100"/>
    <n v="19"/>
    <n v="5402"/>
    <n v="3.5"/>
    <n v="18.5"/>
    <n v="5.3"/>
  </r>
  <r>
    <x v="1"/>
    <x v="1"/>
    <x v="6"/>
    <n v="493"/>
    <s v="ASTHMA"/>
    <x v="0"/>
    <n v="82"/>
    <n v="25"/>
    <n v="5515"/>
    <n v="4.5"/>
    <n v="14.9"/>
    <n v="3.3"/>
  </r>
  <r>
    <x v="1"/>
    <x v="1"/>
    <x v="7"/>
    <n v="493"/>
    <s v="ASTHMA"/>
    <x v="0"/>
    <n v="45"/>
    <n v="16"/>
    <n v="5746"/>
    <n v="2.8"/>
    <n v="7.8"/>
    <n v="2.8"/>
  </r>
  <r>
    <x v="2"/>
    <x v="0"/>
    <x v="0"/>
    <n v="493"/>
    <s v="ASTHMA"/>
    <x v="0"/>
    <n v="130"/>
    <n v="43"/>
    <n v="10104"/>
    <n v="4.3"/>
    <n v="12.9"/>
    <n v="3"/>
  </r>
  <r>
    <x v="2"/>
    <x v="0"/>
    <x v="1"/>
    <n v="493"/>
    <s v="ASTHMA"/>
    <x v="0"/>
    <n v="98"/>
    <n v="38"/>
    <n v="9891"/>
    <n v="3.8"/>
    <n v="9.9"/>
    <n v="2.6"/>
  </r>
  <r>
    <x v="2"/>
    <x v="0"/>
    <x v="2"/>
    <n v="493"/>
    <s v="ASTHMA"/>
    <x v="0"/>
    <n v="99"/>
    <n v="30"/>
    <n v="9255"/>
    <n v="3.2"/>
    <n v="10.7"/>
    <n v="3.3"/>
  </r>
  <r>
    <x v="2"/>
    <x v="0"/>
    <x v="3"/>
    <n v="493"/>
    <s v="ASTHMA"/>
    <x v="0"/>
    <n v="73"/>
    <n v="36"/>
    <n v="9451"/>
    <n v="3.8"/>
    <n v="7.7"/>
    <n v="2"/>
  </r>
  <r>
    <x v="2"/>
    <x v="0"/>
    <x v="4"/>
    <n v="493"/>
    <s v="ASTHMA"/>
    <x v="0"/>
    <n v="99"/>
    <n v="42"/>
    <n v="10117"/>
    <n v="4.2"/>
    <n v="9.8000000000000007"/>
    <n v="2.4"/>
  </r>
  <r>
    <x v="2"/>
    <x v="0"/>
    <x v="5"/>
    <n v="493"/>
    <s v="ASTHMA"/>
    <x v="0"/>
    <n v="123"/>
    <n v="37"/>
    <n v="10180"/>
    <n v="3.6"/>
    <n v="12.1"/>
    <n v="3.3"/>
  </r>
  <r>
    <x v="2"/>
    <x v="0"/>
    <x v="6"/>
    <n v="493"/>
    <s v="ASTHMA"/>
    <x v="0"/>
    <n v="145"/>
    <n v="46"/>
    <n v="10387"/>
    <n v="4.4000000000000004"/>
    <n v="14"/>
    <n v="3.2"/>
  </r>
  <r>
    <x v="2"/>
    <x v="0"/>
    <x v="7"/>
    <n v="493"/>
    <s v="ASTHMA"/>
    <x v="0"/>
    <n v="107"/>
    <n v="48"/>
    <n v="10753"/>
    <n v="4.5"/>
    <n v="10"/>
    <n v="2.2000000000000002"/>
  </r>
  <r>
    <x v="2"/>
    <x v="1"/>
    <x v="0"/>
    <n v="493"/>
    <s v="ASTHMA"/>
    <x v="0"/>
    <n v="44"/>
    <n v="23"/>
    <n v="10127"/>
    <n v="2.2999999999999998"/>
    <n v="4.3"/>
    <n v="1.9"/>
  </r>
  <r>
    <x v="2"/>
    <x v="1"/>
    <x v="1"/>
    <n v="493"/>
    <s v="ASTHMA"/>
    <x v="0"/>
    <n v="72"/>
    <n v="19"/>
    <n v="10035"/>
    <n v="1.9"/>
    <n v="7.2"/>
    <n v="3.8"/>
  </r>
  <r>
    <x v="2"/>
    <x v="1"/>
    <x v="2"/>
    <n v="493"/>
    <s v="ASTHMA"/>
    <x v="0"/>
    <n v="108"/>
    <n v="38"/>
    <n v="9580"/>
    <n v="4"/>
    <n v="11.3"/>
    <n v="2.8"/>
  </r>
  <r>
    <x v="2"/>
    <x v="1"/>
    <x v="3"/>
    <n v="493"/>
    <s v="ASTHMA"/>
    <x v="0"/>
    <n v="60"/>
    <n v="33"/>
    <n v="9779"/>
    <n v="3.4"/>
    <n v="6.1"/>
    <n v="1.8"/>
  </r>
  <r>
    <x v="2"/>
    <x v="1"/>
    <x v="4"/>
    <n v="493"/>
    <s v="ASTHMA"/>
    <x v="0"/>
    <n v="66"/>
    <n v="24"/>
    <n v="10544"/>
    <n v="2.2999999999999998"/>
    <n v="6.3"/>
    <n v="2.8"/>
  </r>
  <r>
    <x v="2"/>
    <x v="1"/>
    <x v="5"/>
    <n v="493"/>
    <s v="ASTHMA"/>
    <x v="0"/>
    <n v="89"/>
    <n v="30"/>
    <n v="10489"/>
    <n v="2.9"/>
    <n v="8.5"/>
    <n v="3"/>
  </r>
  <r>
    <x v="2"/>
    <x v="1"/>
    <x v="6"/>
    <n v="493"/>
    <s v="ASTHMA"/>
    <x v="0"/>
    <n v="91"/>
    <n v="39"/>
    <n v="10711"/>
    <n v="3.6"/>
    <n v="8.5"/>
    <n v="2.2999999999999998"/>
  </r>
  <r>
    <x v="2"/>
    <x v="1"/>
    <x v="7"/>
    <n v="493"/>
    <s v="ASTHMA"/>
    <x v="0"/>
    <n v="61"/>
    <n v="29"/>
    <n v="11259"/>
    <n v="2.6"/>
    <n v="5.4"/>
    <n v="2.1"/>
  </r>
  <r>
    <x v="3"/>
    <x v="0"/>
    <x v="0"/>
    <n v="493"/>
    <s v="ASTHMA"/>
    <x v="0"/>
    <n v="65"/>
    <n v="20"/>
    <n v="3290"/>
    <n v="6.1"/>
    <n v="19.8"/>
    <n v="3.2"/>
  </r>
  <r>
    <x v="3"/>
    <x v="0"/>
    <x v="1"/>
    <n v="493"/>
    <s v="ASTHMA"/>
    <x v="0"/>
    <n v="67"/>
    <n v="18"/>
    <n v="3201"/>
    <n v="5.6"/>
    <n v="20.9"/>
    <n v="3.7"/>
  </r>
  <r>
    <x v="3"/>
    <x v="0"/>
    <x v="2"/>
    <n v="493"/>
    <s v="ASTHMA"/>
    <x v="0"/>
    <n v="77"/>
    <n v="20"/>
    <n v="3008"/>
    <n v="6.6"/>
    <n v="25.6"/>
    <n v="3.8"/>
  </r>
  <r>
    <x v="3"/>
    <x v="0"/>
    <x v="3"/>
    <n v="493"/>
    <s v="ASTHMA"/>
    <x v="0"/>
    <n v="93"/>
    <n v="24"/>
    <n v="2989"/>
    <n v="8"/>
    <n v="31.1"/>
    <n v="3.9"/>
  </r>
  <r>
    <x v="3"/>
    <x v="0"/>
    <x v="4"/>
    <n v="493"/>
    <s v="ASTHMA"/>
    <x v="0"/>
    <n v="48"/>
    <n v="21"/>
    <n v="3275"/>
    <n v="6.4"/>
    <n v="14.7"/>
    <n v="2.2999999999999998"/>
  </r>
  <r>
    <x v="3"/>
    <x v="0"/>
    <x v="5"/>
    <n v="493"/>
    <s v="ASTHMA"/>
    <x v="0"/>
    <n v="46"/>
    <n v="20"/>
    <n v="3142"/>
    <n v="6.4"/>
    <n v="14.6"/>
    <n v="2.2999999999999998"/>
  </r>
  <r>
    <x v="3"/>
    <x v="0"/>
    <x v="6"/>
    <n v="493"/>
    <s v="ASTHMA"/>
    <x v="0"/>
    <n v="73"/>
    <n v="28"/>
    <n v="3186"/>
    <n v="8.8000000000000007"/>
    <n v="22.9"/>
    <n v="2.6"/>
  </r>
  <r>
    <x v="3"/>
    <x v="0"/>
    <x v="7"/>
    <n v="493"/>
    <s v="ASTHMA"/>
    <x v="0"/>
    <n v="90"/>
    <n v="31"/>
    <n v="3338"/>
    <n v="9.3000000000000007"/>
    <n v="27"/>
    <n v="2.9"/>
  </r>
  <r>
    <x v="3"/>
    <x v="1"/>
    <x v="0"/>
    <n v="493"/>
    <s v="ASTHMA"/>
    <x v="0"/>
    <n v="17"/>
    <n v="5"/>
    <n v="2830"/>
    <n v="1.8"/>
    <n v="6"/>
    <n v="3.4"/>
  </r>
  <r>
    <x v="3"/>
    <x v="1"/>
    <x v="1"/>
    <n v="493"/>
    <s v="ASTHMA"/>
    <x v="0"/>
    <n v="30"/>
    <n v="6"/>
    <n v="2841"/>
    <n v="2.1"/>
    <n v="10.6"/>
    <n v="5"/>
  </r>
  <r>
    <x v="3"/>
    <x v="1"/>
    <x v="2"/>
    <n v="493"/>
    <s v="ASTHMA"/>
    <x v="0"/>
    <n v="19"/>
    <n v="6"/>
    <n v="2769"/>
    <n v="2.2000000000000002"/>
    <n v="6.9"/>
    <n v="3.2"/>
  </r>
  <r>
    <x v="3"/>
    <x v="1"/>
    <x v="3"/>
    <n v="493"/>
    <s v="ASTHMA"/>
    <x v="0"/>
    <n v="14"/>
    <n v="6"/>
    <n v="2778"/>
    <n v="2.2000000000000002"/>
    <n v="5"/>
    <n v="2.2999999999999998"/>
  </r>
  <r>
    <x v="3"/>
    <x v="1"/>
    <x v="4"/>
    <n v="493"/>
    <s v="ASTHMA"/>
    <x v="0"/>
    <n v="2"/>
    <n v="1"/>
    <n v="2903"/>
    <n v="0.3"/>
    <n v="0.7"/>
    <n v="2"/>
  </r>
  <r>
    <x v="3"/>
    <x v="1"/>
    <x v="5"/>
    <n v="493"/>
    <s v="ASTHMA"/>
    <x v="0"/>
    <n v="5"/>
    <n v="3"/>
    <n v="2935"/>
    <n v="1"/>
    <n v="1.7"/>
    <n v="1.7"/>
  </r>
  <r>
    <x v="3"/>
    <x v="1"/>
    <x v="6"/>
    <n v="493"/>
    <s v="ASTHMA"/>
    <x v="0"/>
    <n v="19"/>
    <n v="7"/>
    <n v="2902"/>
    <n v="2.4"/>
    <n v="6.5"/>
    <n v="2.7"/>
  </r>
  <r>
    <x v="3"/>
    <x v="1"/>
    <x v="7"/>
    <n v="493"/>
    <s v="ASTHMA"/>
    <x v="0"/>
    <n v="14"/>
    <n v="6"/>
    <n v="3119"/>
    <n v="1.9"/>
    <n v="4.5"/>
    <n v="2.2999999999999998"/>
  </r>
  <r>
    <x v="4"/>
    <x v="0"/>
    <x v="0"/>
    <n v="493"/>
    <s v="ASTHMA"/>
    <x v="0"/>
    <n v="590"/>
    <n v="173"/>
    <n v="22971"/>
    <n v="7.5"/>
    <n v="25.7"/>
    <n v="3.4"/>
  </r>
  <r>
    <x v="4"/>
    <x v="0"/>
    <x v="1"/>
    <n v="493"/>
    <s v="ASTHMA"/>
    <x v="0"/>
    <n v="467"/>
    <n v="176"/>
    <n v="22895"/>
    <n v="7.7"/>
    <n v="20.399999999999999"/>
    <n v="2.7"/>
  </r>
  <r>
    <x v="4"/>
    <x v="0"/>
    <x v="2"/>
    <n v="493"/>
    <s v="ASTHMA"/>
    <x v="0"/>
    <n v="433"/>
    <n v="154"/>
    <n v="21790"/>
    <n v="7.1"/>
    <n v="19.899999999999999"/>
    <n v="2.8"/>
  </r>
  <r>
    <x v="4"/>
    <x v="0"/>
    <x v="3"/>
    <n v="493"/>
    <s v="ASTHMA"/>
    <x v="0"/>
    <n v="762"/>
    <n v="189"/>
    <n v="22259"/>
    <n v="8.5"/>
    <n v="34.200000000000003"/>
    <n v="4"/>
  </r>
  <r>
    <x v="4"/>
    <x v="0"/>
    <x v="4"/>
    <n v="493"/>
    <s v="ASTHMA"/>
    <x v="0"/>
    <n v="667"/>
    <n v="229"/>
    <n v="23823"/>
    <n v="9.6"/>
    <n v="28"/>
    <n v="2.9"/>
  </r>
  <r>
    <x v="4"/>
    <x v="0"/>
    <x v="5"/>
    <n v="493"/>
    <s v="ASTHMA"/>
    <x v="0"/>
    <n v="944"/>
    <n v="237"/>
    <n v="24046"/>
    <n v="9.9"/>
    <n v="39.299999999999997"/>
    <n v="4"/>
  </r>
  <r>
    <x v="4"/>
    <x v="0"/>
    <x v="6"/>
    <n v="493"/>
    <s v="ASTHMA"/>
    <x v="0"/>
    <n v="874"/>
    <n v="285"/>
    <n v="24281"/>
    <n v="11.7"/>
    <n v="36"/>
    <n v="3.1"/>
  </r>
  <r>
    <x v="4"/>
    <x v="0"/>
    <x v="7"/>
    <n v="493"/>
    <s v="ASTHMA"/>
    <x v="0"/>
    <n v="694"/>
    <n v="272"/>
    <n v="25573"/>
    <n v="10.6"/>
    <n v="27.1"/>
    <n v="2.6"/>
  </r>
  <r>
    <x v="4"/>
    <x v="1"/>
    <x v="0"/>
    <n v="493"/>
    <s v="ASTHMA"/>
    <x v="0"/>
    <n v="146"/>
    <n v="46"/>
    <n v="20078"/>
    <n v="2.2999999999999998"/>
    <n v="7.3"/>
    <n v="3.2"/>
  </r>
  <r>
    <x v="4"/>
    <x v="1"/>
    <x v="1"/>
    <n v="493"/>
    <s v="ASTHMA"/>
    <x v="0"/>
    <n v="110"/>
    <n v="35"/>
    <n v="19874"/>
    <n v="1.8"/>
    <n v="5.5"/>
    <n v="3.1"/>
  </r>
  <r>
    <x v="4"/>
    <x v="1"/>
    <x v="2"/>
    <n v="493"/>
    <s v="ASTHMA"/>
    <x v="0"/>
    <n v="173"/>
    <n v="43"/>
    <n v="19242"/>
    <n v="2.2000000000000002"/>
    <n v="9"/>
    <n v="4"/>
  </r>
  <r>
    <x v="4"/>
    <x v="1"/>
    <x v="3"/>
    <n v="493"/>
    <s v="ASTHMA"/>
    <x v="0"/>
    <n v="160"/>
    <n v="52"/>
    <n v="19434"/>
    <n v="2.7"/>
    <n v="8.1999999999999993"/>
    <n v="3.1"/>
  </r>
  <r>
    <x v="4"/>
    <x v="1"/>
    <x v="4"/>
    <n v="493"/>
    <s v="ASTHMA"/>
    <x v="0"/>
    <n v="150"/>
    <n v="56"/>
    <n v="20514"/>
    <n v="2.7"/>
    <n v="7.3"/>
    <n v="2.7"/>
  </r>
  <r>
    <x v="4"/>
    <x v="1"/>
    <x v="5"/>
    <n v="493"/>
    <s v="ASTHMA"/>
    <x v="0"/>
    <n v="185"/>
    <n v="53"/>
    <n v="20698"/>
    <n v="2.6"/>
    <n v="8.9"/>
    <n v="3.5"/>
  </r>
  <r>
    <x v="4"/>
    <x v="1"/>
    <x v="6"/>
    <n v="493"/>
    <s v="ASTHMA"/>
    <x v="0"/>
    <n v="267"/>
    <n v="66"/>
    <n v="20820"/>
    <n v="3.2"/>
    <n v="12.8"/>
    <n v="4"/>
  </r>
  <r>
    <x v="4"/>
    <x v="1"/>
    <x v="7"/>
    <n v="493"/>
    <s v="ASTHMA"/>
    <x v="0"/>
    <n v="321"/>
    <n v="73"/>
    <n v="21697"/>
    <n v="3.4"/>
    <n v="14.8"/>
    <n v="4.4000000000000004"/>
  </r>
  <r>
    <x v="5"/>
    <x v="0"/>
    <x v="0"/>
    <n v="493"/>
    <s v="ASTHMA"/>
    <x v="0"/>
    <n v="450"/>
    <n v="124"/>
    <n v="16327"/>
    <n v="7.6"/>
    <n v="27.6"/>
    <n v="3.6"/>
  </r>
  <r>
    <x v="5"/>
    <x v="0"/>
    <x v="1"/>
    <n v="493"/>
    <s v="ASTHMA"/>
    <x v="0"/>
    <n v="422"/>
    <n v="162"/>
    <n v="16980"/>
    <n v="9.5"/>
    <n v="24.9"/>
    <n v="2.6"/>
  </r>
  <r>
    <x v="5"/>
    <x v="0"/>
    <x v="2"/>
    <n v="493"/>
    <s v="ASTHMA"/>
    <x v="0"/>
    <n v="419"/>
    <n v="142"/>
    <n v="17292"/>
    <n v="8.1999999999999993"/>
    <n v="24.2"/>
    <n v="3"/>
  </r>
  <r>
    <x v="5"/>
    <x v="0"/>
    <x v="3"/>
    <n v="493"/>
    <s v="ASTHMA"/>
    <x v="0"/>
    <n v="529"/>
    <n v="183"/>
    <n v="18218"/>
    <n v="10"/>
    <n v="29"/>
    <n v="2.9"/>
  </r>
  <r>
    <x v="5"/>
    <x v="0"/>
    <x v="4"/>
    <n v="493"/>
    <s v="ASTHMA"/>
    <x v="0"/>
    <n v="625"/>
    <n v="216"/>
    <n v="21016"/>
    <n v="10.3"/>
    <n v="29.7"/>
    <n v="2.9"/>
  </r>
  <r>
    <x v="5"/>
    <x v="0"/>
    <x v="5"/>
    <n v="493"/>
    <s v="ASTHMA"/>
    <x v="0"/>
    <n v="996"/>
    <n v="248"/>
    <n v="21609"/>
    <n v="11.5"/>
    <n v="46.1"/>
    <n v="4"/>
  </r>
  <r>
    <x v="5"/>
    <x v="0"/>
    <x v="6"/>
    <n v="493"/>
    <s v="ASTHMA"/>
    <x v="0"/>
    <n v="760"/>
    <n v="253"/>
    <n v="22181"/>
    <n v="11.4"/>
    <n v="34.299999999999997"/>
    <n v="3"/>
  </r>
  <r>
    <x v="5"/>
    <x v="0"/>
    <x v="7"/>
    <n v="493"/>
    <s v="ASTHMA"/>
    <x v="0"/>
    <n v="762"/>
    <n v="275"/>
    <n v="23589"/>
    <n v="11.7"/>
    <n v="32.299999999999997"/>
    <n v="2.8"/>
  </r>
  <r>
    <x v="5"/>
    <x v="1"/>
    <x v="0"/>
    <n v="493"/>
    <s v="ASTHMA"/>
    <x v="0"/>
    <n v="211"/>
    <n v="60"/>
    <n v="15601"/>
    <n v="3.8"/>
    <n v="13.5"/>
    <n v="3.5"/>
  </r>
  <r>
    <x v="5"/>
    <x v="1"/>
    <x v="1"/>
    <n v="493"/>
    <s v="ASTHMA"/>
    <x v="0"/>
    <n v="229"/>
    <n v="69"/>
    <n v="16246"/>
    <n v="4.2"/>
    <n v="14.1"/>
    <n v="3.3"/>
  </r>
  <r>
    <x v="5"/>
    <x v="1"/>
    <x v="2"/>
    <n v="493"/>
    <s v="ASTHMA"/>
    <x v="0"/>
    <n v="269"/>
    <n v="72"/>
    <n v="16522"/>
    <n v="4.4000000000000004"/>
    <n v="16.3"/>
    <n v="3.7"/>
  </r>
  <r>
    <x v="5"/>
    <x v="1"/>
    <x v="3"/>
    <n v="493"/>
    <s v="ASTHMA"/>
    <x v="0"/>
    <n v="266"/>
    <n v="88"/>
    <n v="17413"/>
    <n v="5.0999999999999996"/>
    <n v="15.3"/>
    <n v="3"/>
  </r>
  <r>
    <x v="5"/>
    <x v="1"/>
    <x v="4"/>
    <n v="493"/>
    <s v="ASTHMA"/>
    <x v="0"/>
    <n v="272"/>
    <n v="99"/>
    <n v="19947"/>
    <n v="5"/>
    <n v="13.6"/>
    <n v="2.7"/>
  </r>
  <r>
    <x v="5"/>
    <x v="1"/>
    <x v="5"/>
    <n v="493"/>
    <s v="ASTHMA"/>
    <x v="0"/>
    <n v="311"/>
    <n v="114"/>
    <n v="20452"/>
    <n v="5.6"/>
    <n v="15.2"/>
    <n v="2.7"/>
  </r>
  <r>
    <x v="5"/>
    <x v="1"/>
    <x v="6"/>
    <n v="493"/>
    <s v="ASTHMA"/>
    <x v="0"/>
    <n v="357"/>
    <n v="108"/>
    <n v="20817"/>
    <n v="5.2"/>
    <n v="17.100000000000001"/>
    <n v="3.3"/>
  </r>
  <r>
    <x v="5"/>
    <x v="1"/>
    <x v="7"/>
    <n v="493"/>
    <s v="ASTHMA"/>
    <x v="0"/>
    <n v="451"/>
    <n v="117"/>
    <n v="21795"/>
    <n v="5.4"/>
    <n v="20.7"/>
    <n v="3.9"/>
  </r>
  <r>
    <x v="6"/>
    <x v="0"/>
    <x v="0"/>
    <n v="493"/>
    <s v="ASTHMA"/>
    <x v="0"/>
    <n v="570"/>
    <n v="191"/>
    <n v="13019"/>
    <n v="14.7"/>
    <n v="43.8"/>
    <n v="3"/>
  </r>
  <r>
    <x v="6"/>
    <x v="0"/>
    <x v="1"/>
    <n v="493"/>
    <s v="ASTHMA"/>
    <x v="0"/>
    <n v="514"/>
    <n v="179"/>
    <n v="13386"/>
    <n v="13.4"/>
    <n v="38.4"/>
    <n v="2.9"/>
  </r>
  <r>
    <x v="6"/>
    <x v="0"/>
    <x v="2"/>
    <n v="493"/>
    <s v="ASTHMA"/>
    <x v="0"/>
    <n v="733"/>
    <n v="221"/>
    <n v="13721"/>
    <n v="16.100000000000001"/>
    <n v="53.4"/>
    <n v="3.3"/>
  </r>
  <r>
    <x v="6"/>
    <x v="0"/>
    <x v="3"/>
    <n v="493"/>
    <s v="ASTHMA"/>
    <x v="0"/>
    <n v="704"/>
    <n v="229"/>
    <n v="13862"/>
    <n v="16.5"/>
    <n v="50.8"/>
    <n v="3.1"/>
  </r>
  <r>
    <x v="6"/>
    <x v="0"/>
    <x v="4"/>
    <n v="493"/>
    <s v="ASTHMA"/>
    <x v="0"/>
    <n v="773"/>
    <n v="239"/>
    <n v="14130"/>
    <n v="16.899999999999999"/>
    <n v="54.7"/>
    <n v="3.2"/>
  </r>
  <r>
    <x v="6"/>
    <x v="0"/>
    <x v="5"/>
    <n v="493"/>
    <s v="ASTHMA"/>
    <x v="0"/>
    <n v="881"/>
    <n v="270"/>
    <n v="14503"/>
    <n v="18.600000000000001"/>
    <n v="60.7"/>
    <n v="3.3"/>
  </r>
  <r>
    <x v="6"/>
    <x v="0"/>
    <x v="6"/>
    <n v="493"/>
    <s v="ASTHMA"/>
    <x v="0"/>
    <n v="851"/>
    <n v="291"/>
    <n v="15827"/>
    <n v="18.399999999999999"/>
    <n v="53.8"/>
    <n v="2.9"/>
  </r>
  <r>
    <x v="6"/>
    <x v="0"/>
    <x v="7"/>
    <n v="493"/>
    <s v="ASTHMA"/>
    <x v="0"/>
    <n v="794"/>
    <n v="280"/>
    <n v="17077"/>
    <n v="16.399999999999999"/>
    <n v="46.5"/>
    <n v="2.8"/>
  </r>
  <r>
    <x v="6"/>
    <x v="1"/>
    <x v="0"/>
    <n v="493"/>
    <s v="ASTHMA"/>
    <x v="0"/>
    <n v="299"/>
    <n v="97"/>
    <n v="9237"/>
    <n v="10.5"/>
    <n v="32.4"/>
    <n v="3.1"/>
  </r>
  <r>
    <x v="6"/>
    <x v="1"/>
    <x v="1"/>
    <n v="493"/>
    <s v="ASTHMA"/>
    <x v="0"/>
    <n v="327"/>
    <n v="107"/>
    <n v="9641"/>
    <n v="11.1"/>
    <n v="33.9"/>
    <n v="3.1"/>
  </r>
  <r>
    <x v="6"/>
    <x v="1"/>
    <x v="2"/>
    <n v="493"/>
    <s v="ASTHMA"/>
    <x v="0"/>
    <n v="360"/>
    <n v="108"/>
    <n v="9970"/>
    <n v="10.8"/>
    <n v="36.1"/>
    <n v="3.3"/>
  </r>
  <r>
    <x v="6"/>
    <x v="1"/>
    <x v="3"/>
    <n v="493"/>
    <s v="ASTHMA"/>
    <x v="0"/>
    <n v="276"/>
    <n v="111"/>
    <n v="10139"/>
    <n v="10.9"/>
    <n v="27.2"/>
    <n v="2.5"/>
  </r>
  <r>
    <x v="6"/>
    <x v="1"/>
    <x v="4"/>
    <n v="493"/>
    <s v="ASTHMA"/>
    <x v="0"/>
    <n v="317"/>
    <n v="120"/>
    <n v="10552"/>
    <n v="11.4"/>
    <n v="30"/>
    <n v="2.6"/>
  </r>
  <r>
    <x v="6"/>
    <x v="1"/>
    <x v="5"/>
    <n v="493"/>
    <s v="ASTHMA"/>
    <x v="0"/>
    <n v="486"/>
    <n v="151"/>
    <n v="10911"/>
    <n v="13.8"/>
    <n v="44.5"/>
    <n v="3.2"/>
  </r>
  <r>
    <x v="6"/>
    <x v="1"/>
    <x v="6"/>
    <n v="493"/>
    <s v="ASTHMA"/>
    <x v="0"/>
    <n v="438"/>
    <n v="167"/>
    <n v="12216"/>
    <n v="13.7"/>
    <n v="35.9"/>
    <n v="2.6"/>
  </r>
  <r>
    <x v="6"/>
    <x v="1"/>
    <x v="7"/>
    <n v="493"/>
    <s v="ASTHMA"/>
    <x v="0"/>
    <n v="535"/>
    <n v="180"/>
    <n v="13388"/>
    <n v="13.4"/>
    <n v="40"/>
    <n v="3"/>
  </r>
  <r>
    <x v="0"/>
    <x v="0"/>
    <x v="0"/>
    <n v="493"/>
    <s v="ASTHMA"/>
    <x v="1"/>
    <n v="756"/>
    <n v="293"/>
    <n v="4949"/>
    <n v="59.2"/>
    <n v="152.80000000000001"/>
    <n v="2.6"/>
  </r>
  <r>
    <x v="0"/>
    <x v="0"/>
    <x v="1"/>
    <n v="493"/>
    <s v="ASTHMA"/>
    <x v="1"/>
    <n v="780"/>
    <n v="264"/>
    <n v="4838"/>
    <n v="54.6"/>
    <n v="161.19999999999999"/>
    <n v="3"/>
  </r>
  <r>
    <x v="0"/>
    <x v="0"/>
    <x v="2"/>
    <n v="493"/>
    <s v="ASTHMA"/>
    <x v="1"/>
    <n v="687"/>
    <n v="282"/>
    <n v="4446"/>
    <n v="63.4"/>
    <n v="154.5"/>
    <n v="2.4"/>
  </r>
  <r>
    <x v="0"/>
    <x v="0"/>
    <x v="3"/>
    <n v="493"/>
    <s v="ASTHMA"/>
    <x v="1"/>
    <n v="667"/>
    <n v="274"/>
    <n v="4493"/>
    <n v="61"/>
    <n v="148.5"/>
    <n v="2.4"/>
  </r>
  <r>
    <x v="0"/>
    <x v="0"/>
    <x v="4"/>
    <n v="493"/>
    <s v="ASTHMA"/>
    <x v="1"/>
    <n v="503"/>
    <n v="223"/>
    <n v="4679"/>
    <n v="47.7"/>
    <n v="107.5"/>
    <n v="2.2999999999999998"/>
  </r>
  <r>
    <x v="0"/>
    <x v="0"/>
    <x v="5"/>
    <n v="493"/>
    <s v="ASTHMA"/>
    <x v="1"/>
    <n v="683"/>
    <n v="230"/>
    <n v="4866"/>
    <n v="47.3"/>
    <n v="140.4"/>
    <n v="3"/>
  </r>
  <r>
    <x v="0"/>
    <x v="0"/>
    <x v="6"/>
    <n v="493"/>
    <s v="ASTHMA"/>
    <x v="1"/>
    <n v="602"/>
    <n v="255"/>
    <n v="4898"/>
    <n v="52.1"/>
    <n v="122.9"/>
    <n v="2.4"/>
  </r>
  <r>
    <x v="0"/>
    <x v="0"/>
    <x v="7"/>
    <n v="493"/>
    <s v="ASTHMA"/>
    <x v="1"/>
    <n v="580"/>
    <n v="251"/>
    <n v="5129"/>
    <n v="48.9"/>
    <n v="113.1"/>
    <n v="2.2999999999999998"/>
  </r>
  <r>
    <x v="0"/>
    <x v="1"/>
    <x v="0"/>
    <n v="493"/>
    <s v="ASTHMA"/>
    <x v="1"/>
    <n v="1612"/>
    <n v="556"/>
    <n v="5273"/>
    <n v="105.4"/>
    <n v="305.7"/>
    <n v="2.9"/>
  </r>
  <r>
    <x v="0"/>
    <x v="1"/>
    <x v="1"/>
    <n v="493"/>
    <s v="ASTHMA"/>
    <x v="1"/>
    <n v="1301"/>
    <n v="482"/>
    <n v="5155"/>
    <n v="93.5"/>
    <n v="252.4"/>
    <n v="2.7"/>
  </r>
  <r>
    <x v="0"/>
    <x v="1"/>
    <x v="2"/>
    <n v="493"/>
    <s v="ASTHMA"/>
    <x v="1"/>
    <n v="1495"/>
    <n v="513"/>
    <n v="4680"/>
    <n v="109.6"/>
    <n v="319.39999999999998"/>
    <n v="2.9"/>
  </r>
  <r>
    <x v="0"/>
    <x v="1"/>
    <x v="3"/>
    <n v="493"/>
    <s v="ASTHMA"/>
    <x v="1"/>
    <n v="1493"/>
    <n v="504"/>
    <n v="4553"/>
    <n v="110.7"/>
    <n v="327.9"/>
    <n v="3"/>
  </r>
  <r>
    <x v="0"/>
    <x v="1"/>
    <x v="4"/>
    <n v="493"/>
    <s v="ASTHMA"/>
    <x v="1"/>
    <n v="1298"/>
    <n v="475"/>
    <n v="4962"/>
    <n v="95.7"/>
    <n v="261.60000000000002"/>
    <n v="2.7"/>
  </r>
  <r>
    <x v="0"/>
    <x v="1"/>
    <x v="5"/>
    <n v="493"/>
    <s v="ASTHMA"/>
    <x v="1"/>
    <n v="1537"/>
    <n v="458"/>
    <n v="5116"/>
    <n v="89.5"/>
    <n v="300.39999999999998"/>
    <n v="3.4"/>
  </r>
  <r>
    <x v="0"/>
    <x v="1"/>
    <x v="6"/>
    <n v="493"/>
    <s v="ASTHMA"/>
    <x v="1"/>
    <n v="1481"/>
    <n v="511"/>
    <n v="5249"/>
    <n v="97.4"/>
    <n v="282.10000000000002"/>
    <n v="2.9"/>
  </r>
  <r>
    <x v="0"/>
    <x v="1"/>
    <x v="7"/>
    <n v="493"/>
    <s v="ASTHMA"/>
    <x v="1"/>
    <n v="1404"/>
    <n v="500"/>
    <n v="5601"/>
    <n v="89.3"/>
    <n v="250.7"/>
    <n v="2.8"/>
  </r>
  <r>
    <x v="1"/>
    <x v="0"/>
    <x v="0"/>
    <n v="493"/>
    <s v="ASTHMA"/>
    <x v="1"/>
    <n v="692"/>
    <n v="300"/>
    <n v="4916"/>
    <n v="61"/>
    <n v="140.80000000000001"/>
    <n v="2.2999999999999998"/>
  </r>
  <r>
    <x v="1"/>
    <x v="0"/>
    <x v="1"/>
    <n v="493"/>
    <s v="ASTHMA"/>
    <x v="1"/>
    <n v="692"/>
    <n v="281"/>
    <n v="4933"/>
    <n v="57"/>
    <n v="140.30000000000001"/>
    <n v="2.5"/>
  </r>
  <r>
    <x v="1"/>
    <x v="0"/>
    <x v="2"/>
    <n v="493"/>
    <s v="ASTHMA"/>
    <x v="1"/>
    <n v="782"/>
    <n v="298"/>
    <n v="4652"/>
    <n v="64.099999999999994"/>
    <n v="168.1"/>
    <n v="2.6"/>
  </r>
  <r>
    <x v="1"/>
    <x v="0"/>
    <x v="3"/>
    <n v="493"/>
    <s v="ASTHMA"/>
    <x v="1"/>
    <n v="797"/>
    <n v="314"/>
    <n v="4692"/>
    <n v="66.900000000000006"/>
    <n v="169.9"/>
    <n v="2.5"/>
  </r>
  <r>
    <x v="1"/>
    <x v="0"/>
    <x v="4"/>
    <n v="493"/>
    <s v="ASTHMA"/>
    <x v="1"/>
    <n v="639"/>
    <n v="272"/>
    <n v="5087"/>
    <n v="53.5"/>
    <n v="125.6"/>
    <n v="2.2999999999999998"/>
  </r>
  <r>
    <x v="1"/>
    <x v="0"/>
    <x v="5"/>
    <n v="493"/>
    <s v="ASTHMA"/>
    <x v="1"/>
    <n v="963"/>
    <n v="327"/>
    <n v="5119"/>
    <n v="63.9"/>
    <n v="188.1"/>
    <n v="2.9"/>
  </r>
  <r>
    <x v="1"/>
    <x v="0"/>
    <x v="6"/>
    <n v="493"/>
    <s v="ASTHMA"/>
    <x v="1"/>
    <n v="856"/>
    <n v="337"/>
    <n v="5268"/>
    <n v="64"/>
    <n v="162.5"/>
    <n v="2.5"/>
  </r>
  <r>
    <x v="1"/>
    <x v="0"/>
    <x v="7"/>
    <n v="493"/>
    <s v="ASTHMA"/>
    <x v="1"/>
    <n v="872"/>
    <n v="359"/>
    <n v="5611"/>
    <n v="64"/>
    <n v="155.4"/>
    <n v="2.4"/>
  </r>
  <r>
    <x v="1"/>
    <x v="1"/>
    <x v="0"/>
    <n v="493"/>
    <s v="ASTHMA"/>
    <x v="1"/>
    <n v="1115"/>
    <n v="438"/>
    <n v="5201"/>
    <n v="84.2"/>
    <n v="214.4"/>
    <n v="2.5"/>
  </r>
  <r>
    <x v="1"/>
    <x v="1"/>
    <x v="1"/>
    <n v="493"/>
    <s v="ASTHMA"/>
    <x v="1"/>
    <n v="1110"/>
    <n v="437"/>
    <n v="5162"/>
    <n v="84.7"/>
    <n v="215"/>
    <n v="2.5"/>
  </r>
  <r>
    <x v="1"/>
    <x v="1"/>
    <x v="2"/>
    <n v="493"/>
    <s v="ASTHMA"/>
    <x v="1"/>
    <n v="1233"/>
    <n v="466"/>
    <n v="4972"/>
    <n v="93.7"/>
    <n v="248"/>
    <n v="2.6"/>
  </r>
  <r>
    <x v="1"/>
    <x v="1"/>
    <x v="3"/>
    <n v="493"/>
    <s v="ASTHMA"/>
    <x v="1"/>
    <n v="1083"/>
    <n v="455"/>
    <n v="5061"/>
    <n v="89.9"/>
    <n v="214"/>
    <n v="2.4"/>
  </r>
  <r>
    <x v="1"/>
    <x v="1"/>
    <x v="4"/>
    <n v="493"/>
    <s v="ASTHMA"/>
    <x v="1"/>
    <n v="1138"/>
    <n v="470"/>
    <n v="5362"/>
    <n v="87.7"/>
    <n v="212.2"/>
    <n v="2.4"/>
  </r>
  <r>
    <x v="1"/>
    <x v="1"/>
    <x v="5"/>
    <n v="493"/>
    <s v="ASTHMA"/>
    <x v="1"/>
    <n v="1369"/>
    <n v="488"/>
    <n v="5402"/>
    <n v="90.3"/>
    <n v="253.4"/>
    <n v="2.8"/>
  </r>
  <r>
    <x v="1"/>
    <x v="1"/>
    <x v="6"/>
    <n v="493"/>
    <s v="ASTHMA"/>
    <x v="1"/>
    <n v="1465"/>
    <n v="537"/>
    <n v="5515"/>
    <n v="97.4"/>
    <n v="265.60000000000002"/>
    <n v="2.7"/>
  </r>
  <r>
    <x v="1"/>
    <x v="1"/>
    <x v="7"/>
    <n v="493"/>
    <s v="ASTHMA"/>
    <x v="1"/>
    <n v="1387"/>
    <n v="556"/>
    <n v="5746"/>
    <n v="96.8"/>
    <n v="241.4"/>
    <n v="2.5"/>
  </r>
  <r>
    <x v="2"/>
    <x v="0"/>
    <x v="0"/>
    <n v="493"/>
    <s v="ASTHMA"/>
    <x v="1"/>
    <n v="1452"/>
    <n v="656"/>
    <n v="10104"/>
    <n v="64.900000000000006"/>
    <n v="143.69999999999999"/>
    <n v="2.2000000000000002"/>
  </r>
  <r>
    <x v="2"/>
    <x v="0"/>
    <x v="1"/>
    <n v="493"/>
    <s v="ASTHMA"/>
    <x v="1"/>
    <n v="1531"/>
    <n v="652"/>
    <n v="9891"/>
    <n v="65.900000000000006"/>
    <n v="154.80000000000001"/>
    <n v="2.2999999999999998"/>
  </r>
  <r>
    <x v="2"/>
    <x v="0"/>
    <x v="2"/>
    <n v="493"/>
    <s v="ASTHMA"/>
    <x v="1"/>
    <n v="1424"/>
    <n v="620"/>
    <n v="9255"/>
    <n v="67"/>
    <n v="153.9"/>
    <n v="2.2999999999999998"/>
  </r>
  <r>
    <x v="2"/>
    <x v="0"/>
    <x v="3"/>
    <n v="493"/>
    <s v="ASTHMA"/>
    <x v="1"/>
    <n v="1387"/>
    <n v="608"/>
    <n v="9451"/>
    <n v="64.3"/>
    <n v="146.80000000000001"/>
    <n v="2.2999999999999998"/>
  </r>
  <r>
    <x v="2"/>
    <x v="0"/>
    <x v="4"/>
    <n v="493"/>
    <s v="ASTHMA"/>
    <x v="1"/>
    <n v="1597"/>
    <n v="704"/>
    <n v="10117"/>
    <n v="69.599999999999994"/>
    <n v="157.9"/>
    <n v="2.2999999999999998"/>
  </r>
  <r>
    <x v="2"/>
    <x v="0"/>
    <x v="5"/>
    <n v="493"/>
    <s v="ASTHMA"/>
    <x v="1"/>
    <n v="1950"/>
    <n v="695"/>
    <n v="10180"/>
    <n v="68.3"/>
    <n v="191.6"/>
    <n v="2.8"/>
  </r>
  <r>
    <x v="2"/>
    <x v="0"/>
    <x v="6"/>
    <n v="493"/>
    <s v="ASTHMA"/>
    <x v="1"/>
    <n v="1899"/>
    <n v="781"/>
    <n v="10387"/>
    <n v="75.2"/>
    <n v="182.8"/>
    <n v="2.4"/>
  </r>
  <r>
    <x v="2"/>
    <x v="0"/>
    <x v="7"/>
    <n v="493"/>
    <s v="ASTHMA"/>
    <x v="1"/>
    <n v="2062"/>
    <n v="846"/>
    <n v="10753"/>
    <n v="78.7"/>
    <n v="191.8"/>
    <n v="2.4"/>
  </r>
  <r>
    <x v="2"/>
    <x v="1"/>
    <x v="0"/>
    <n v="493"/>
    <s v="ASTHMA"/>
    <x v="1"/>
    <n v="1392"/>
    <n v="659"/>
    <n v="10127"/>
    <n v="65.099999999999994"/>
    <n v="137.5"/>
    <n v="2.1"/>
  </r>
  <r>
    <x v="2"/>
    <x v="1"/>
    <x v="1"/>
    <n v="493"/>
    <s v="ASTHMA"/>
    <x v="1"/>
    <n v="1441"/>
    <n v="656"/>
    <n v="10035"/>
    <n v="65.400000000000006"/>
    <n v="143.6"/>
    <n v="2.2000000000000002"/>
  </r>
  <r>
    <x v="2"/>
    <x v="1"/>
    <x v="2"/>
    <n v="493"/>
    <s v="ASTHMA"/>
    <x v="1"/>
    <n v="1401"/>
    <n v="658"/>
    <n v="9580"/>
    <n v="68.7"/>
    <n v="146.19999999999999"/>
    <n v="2.1"/>
  </r>
  <r>
    <x v="2"/>
    <x v="1"/>
    <x v="3"/>
    <n v="493"/>
    <s v="ASTHMA"/>
    <x v="1"/>
    <n v="1248"/>
    <n v="634"/>
    <n v="9779"/>
    <n v="64.8"/>
    <n v="127.6"/>
    <n v="2"/>
  </r>
  <r>
    <x v="2"/>
    <x v="1"/>
    <x v="4"/>
    <n v="493"/>
    <s v="ASTHMA"/>
    <x v="1"/>
    <n v="1396"/>
    <n v="694"/>
    <n v="10544"/>
    <n v="65.8"/>
    <n v="132.4"/>
    <n v="2"/>
  </r>
  <r>
    <x v="2"/>
    <x v="1"/>
    <x v="5"/>
    <n v="493"/>
    <s v="ASTHMA"/>
    <x v="1"/>
    <n v="2051"/>
    <n v="757"/>
    <n v="10489"/>
    <n v="72.2"/>
    <n v="195.5"/>
    <n v="2.7"/>
  </r>
  <r>
    <x v="2"/>
    <x v="1"/>
    <x v="6"/>
    <n v="493"/>
    <s v="ASTHMA"/>
    <x v="1"/>
    <n v="2155"/>
    <n v="862"/>
    <n v="10711"/>
    <n v="80.5"/>
    <n v="201.2"/>
    <n v="2.5"/>
  </r>
  <r>
    <x v="2"/>
    <x v="1"/>
    <x v="7"/>
    <n v="493"/>
    <s v="ASTHMA"/>
    <x v="1"/>
    <n v="2242"/>
    <n v="914"/>
    <n v="11259"/>
    <n v="81.2"/>
    <n v="199.1"/>
    <n v="2.5"/>
  </r>
  <r>
    <x v="3"/>
    <x v="0"/>
    <x v="0"/>
    <n v="493"/>
    <s v="ASTHMA"/>
    <x v="1"/>
    <n v="427"/>
    <n v="172"/>
    <n v="3290"/>
    <n v="52.3"/>
    <n v="129.80000000000001"/>
    <n v="2.5"/>
  </r>
  <r>
    <x v="3"/>
    <x v="0"/>
    <x v="1"/>
    <n v="493"/>
    <s v="ASTHMA"/>
    <x v="1"/>
    <n v="488"/>
    <n v="174"/>
    <n v="3201"/>
    <n v="54.4"/>
    <n v="152.5"/>
    <n v="2.8"/>
  </r>
  <r>
    <x v="3"/>
    <x v="0"/>
    <x v="2"/>
    <n v="493"/>
    <s v="ASTHMA"/>
    <x v="1"/>
    <n v="393"/>
    <n v="149"/>
    <n v="3008"/>
    <n v="49.5"/>
    <n v="130.69999999999999"/>
    <n v="2.6"/>
  </r>
  <r>
    <x v="3"/>
    <x v="0"/>
    <x v="3"/>
    <n v="493"/>
    <s v="ASTHMA"/>
    <x v="1"/>
    <n v="445"/>
    <n v="148"/>
    <n v="2989"/>
    <n v="49.5"/>
    <n v="148.9"/>
    <n v="3"/>
  </r>
  <r>
    <x v="3"/>
    <x v="0"/>
    <x v="4"/>
    <n v="493"/>
    <s v="ASTHMA"/>
    <x v="1"/>
    <n v="382"/>
    <n v="159"/>
    <n v="3275"/>
    <n v="48.5"/>
    <n v="116.6"/>
    <n v="2.4"/>
  </r>
  <r>
    <x v="3"/>
    <x v="0"/>
    <x v="5"/>
    <n v="493"/>
    <s v="ASTHMA"/>
    <x v="1"/>
    <n v="434"/>
    <n v="156"/>
    <n v="3142"/>
    <n v="49.6"/>
    <n v="138.1"/>
    <n v="2.8"/>
  </r>
  <r>
    <x v="3"/>
    <x v="0"/>
    <x v="6"/>
    <n v="493"/>
    <s v="ASTHMA"/>
    <x v="1"/>
    <n v="456"/>
    <n v="175"/>
    <n v="3186"/>
    <n v="54.9"/>
    <n v="143.1"/>
    <n v="2.6"/>
  </r>
  <r>
    <x v="3"/>
    <x v="0"/>
    <x v="7"/>
    <n v="493"/>
    <s v="ASTHMA"/>
    <x v="1"/>
    <n v="543"/>
    <n v="211"/>
    <n v="3338"/>
    <n v="63.2"/>
    <n v="162.69999999999999"/>
    <n v="2.6"/>
  </r>
  <r>
    <x v="3"/>
    <x v="1"/>
    <x v="0"/>
    <n v="493"/>
    <s v="ASTHMA"/>
    <x v="1"/>
    <n v="164"/>
    <n v="77"/>
    <n v="2830"/>
    <n v="27.2"/>
    <n v="58"/>
    <n v="2.1"/>
  </r>
  <r>
    <x v="3"/>
    <x v="1"/>
    <x v="1"/>
    <n v="493"/>
    <s v="ASTHMA"/>
    <x v="1"/>
    <n v="157"/>
    <n v="74"/>
    <n v="2841"/>
    <n v="26"/>
    <n v="55.3"/>
    <n v="2.1"/>
  </r>
  <r>
    <x v="3"/>
    <x v="1"/>
    <x v="2"/>
    <n v="493"/>
    <s v="ASTHMA"/>
    <x v="1"/>
    <n v="189"/>
    <n v="83"/>
    <n v="2769"/>
    <n v="30"/>
    <n v="68.3"/>
    <n v="2.2999999999999998"/>
  </r>
  <r>
    <x v="3"/>
    <x v="1"/>
    <x v="3"/>
    <n v="493"/>
    <s v="ASTHMA"/>
    <x v="1"/>
    <n v="168"/>
    <n v="81"/>
    <n v="2778"/>
    <n v="29.2"/>
    <n v="60.5"/>
    <n v="2.1"/>
  </r>
  <r>
    <x v="3"/>
    <x v="1"/>
    <x v="4"/>
    <n v="493"/>
    <s v="ASTHMA"/>
    <x v="1"/>
    <n v="151"/>
    <n v="79"/>
    <n v="2903"/>
    <n v="27.2"/>
    <n v="52"/>
    <n v="1.9"/>
  </r>
  <r>
    <x v="3"/>
    <x v="1"/>
    <x v="5"/>
    <n v="493"/>
    <s v="ASTHMA"/>
    <x v="1"/>
    <n v="210"/>
    <n v="91"/>
    <n v="2935"/>
    <n v="31"/>
    <n v="71.599999999999994"/>
    <n v="2.2999999999999998"/>
  </r>
  <r>
    <x v="3"/>
    <x v="1"/>
    <x v="6"/>
    <n v="493"/>
    <s v="ASTHMA"/>
    <x v="1"/>
    <n v="210"/>
    <n v="101"/>
    <n v="2902"/>
    <n v="34.799999999999997"/>
    <n v="72.400000000000006"/>
    <n v="2.1"/>
  </r>
  <r>
    <x v="3"/>
    <x v="1"/>
    <x v="7"/>
    <n v="493"/>
    <s v="ASTHMA"/>
    <x v="1"/>
    <n v="208"/>
    <n v="102"/>
    <n v="3119"/>
    <n v="32.700000000000003"/>
    <n v="66.7"/>
    <n v="2"/>
  </r>
  <r>
    <x v="4"/>
    <x v="0"/>
    <x v="0"/>
    <n v="493"/>
    <s v="ASTHMA"/>
    <x v="1"/>
    <n v="3976"/>
    <n v="1388"/>
    <n v="22971"/>
    <n v="60.4"/>
    <n v="173.1"/>
    <n v="2.9"/>
  </r>
  <r>
    <x v="4"/>
    <x v="0"/>
    <x v="1"/>
    <n v="493"/>
    <s v="ASTHMA"/>
    <x v="1"/>
    <n v="3911"/>
    <n v="1396"/>
    <n v="22895"/>
    <n v="61"/>
    <n v="170.8"/>
    <n v="2.8"/>
  </r>
  <r>
    <x v="4"/>
    <x v="0"/>
    <x v="2"/>
    <n v="493"/>
    <s v="ASTHMA"/>
    <x v="1"/>
    <n v="3585"/>
    <n v="1330"/>
    <n v="21790"/>
    <n v="61"/>
    <n v="164.5"/>
    <n v="2.7"/>
  </r>
  <r>
    <x v="4"/>
    <x v="0"/>
    <x v="3"/>
    <n v="493"/>
    <s v="ASTHMA"/>
    <x v="1"/>
    <n v="3819"/>
    <n v="1312"/>
    <n v="22259"/>
    <n v="58.9"/>
    <n v="171.6"/>
    <n v="2.9"/>
  </r>
  <r>
    <x v="4"/>
    <x v="0"/>
    <x v="4"/>
    <n v="493"/>
    <s v="ASTHMA"/>
    <x v="1"/>
    <n v="4009"/>
    <n v="1489"/>
    <n v="23823"/>
    <n v="62.5"/>
    <n v="168.3"/>
    <n v="2.7"/>
  </r>
  <r>
    <x v="4"/>
    <x v="0"/>
    <x v="5"/>
    <n v="493"/>
    <s v="ASTHMA"/>
    <x v="1"/>
    <n v="4958"/>
    <n v="1615"/>
    <n v="24046"/>
    <n v="67.2"/>
    <n v="206.2"/>
    <n v="3.1"/>
  </r>
  <r>
    <x v="4"/>
    <x v="0"/>
    <x v="6"/>
    <n v="493"/>
    <s v="ASTHMA"/>
    <x v="1"/>
    <n v="4690"/>
    <n v="1674"/>
    <n v="24281"/>
    <n v="68.900000000000006"/>
    <n v="193.2"/>
    <n v="2.8"/>
  </r>
  <r>
    <x v="4"/>
    <x v="0"/>
    <x v="7"/>
    <n v="493"/>
    <s v="ASTHMA"/>
    <x v="1"/>
    <n v="4982"/>
    <n v="1778"/>
    <n v="25573"/>
    <n v="69.5"/>
    <n v="194.8"/>
    <n v="2.8"/>
  </r>
  <r>
    <x v="4"/>
    <x v="1"/>
    <x v="0"/>
    <n v="493"/>
    <s v="ASTHMA"/>
    <x v="1"/>
    <n v="1392"/>
    <n v="626"/>
    <n v="20078"/>
    <n v="31.2"/>
    <n v="69.3"/>
    <n v="2.2000000000000002"/>
  </r>
  <r>
    <x v="4"/>
    <x v="1"/>
    <x v="1"/>
    <n v="493"/>
    <s v="ASTHMA"/>
    <x v="1"/>
    <n v="1365"/>
    <n v="564"/>
    <n v="19874"/>
    <n v="28.4"/>
    <n v="68.7"/>
    <n v="2.4"/>
  </r>
  <r>
    <x v="4"/>
    <x v="1"/>
    <x v="2"/>
    <n v="493"/>
    <s v="ASTHMA"/>
    <x v="1"/>
    <n v="1322"/>
    <n v="522"/>
    <n v="19242"/>
    <n v="27.1"/>
    <n v="68.7"/>
    <n v="2.5"/>
  </r>
  <r>
    <x v="4"/>
    <x v="1"/>
    <x v="3"/>
    <n v="493"/>
    <s v="ASTHMA"/>
    <x v="1"/>
    <n v="1328"/>
    <n v="540"/>
    <n v="19434"/>
    <n v="27.8"/>
    <n v="68.3"/>
    <n v="2.5"/>
  </r>
  <r>
    <x v="4"/>
    <x v="1"/>
    <x v="4"/>
    <n v="493"/>
    <s v="ASTHMA"/>
    <x v="1"/>
    <n v="1500"/>
    <n v="559"/>
    <n v="20514"/>
    <n v="27.2"/>
    <n v="73.099999999999994"/>
    <n v="2.7"/>
  </r>
  <r>
    <x v="4"/>
    <x v="1"/>
    <x v="5"/>
    <n v="493"/>
    <s v="ASTHMA"/>
    <x v="1"/>
    <n v="1975"/>
    <n v="635"/>
    <n v="20698"/>
    <n v="30.7"/>
    <n v="95.4"/>
    <n v="3.1"/>
  </r>
  <r>
    <x v="4"/>
    <x v="1"/>
    <x v="6"/>
    <n v="493"/>
    <s v="ASTHMA"/>
    <x v="1"/>
    <n v="1653"/>
    <n v="637"/>
    <n v="20820"/>
    <n v="30.6"/>
    <n v="79.400000000000006"/>
    <n v="2.6"/>
  </r>
  <r>
    <x v="4"/>
    <x v="1"/>
    <x v="7"/>
    <n v="493"/>
    <s v="ASTHMA"/>
    <x v="1"/>
    <n v="1694"/>
    <n v="665"/>
    <n v="21697"/>
    <n v="30.6"/>
    <n v="78.099999999999994"/>
    <n v="2.5"/>
  </r>
  <r>
    <x v="5"/>
    <x v="0"/>
    <x v="0"/>
    <n v="493"/>
    <s v="ASTHMA"/>
    <x v="1"/>
    <n v="2852"/>
    <n v="956"/>
    <n v="16327"/>
    <n v="58.6"/>
    <n v="174.7"/>
    <n v="3"/>
  </r>
  <r>
    <x v="5"/>
    <x v="0"/>
    <x v="1"/>
    <n v="493"/>
    <s v="ASTHMA"/>
    <x v="1"/>
    <n v="3018"/>
    <n v="1045"/>
    <n v="16980"/>
    <n v="61.5"/>
    <n v="177.7"/>
    <n v="2.9"/>
  </r>
  <r>
    <x v="5"/>
    <x v="0"/>
    <x v="2"/>
    <n v="493"/>
    <s v="ASTHMA"/>
    <x v="1"/>
    <n v="3125"/>
    <n v="1091"/>
    <n v="17292"/>
    <n v="63.1"/>
    <n v="180.7"/>
    <n v="2.9"/>
  </r>
  <r>
    <x v="5"/>
    <x v="0"/>
    <x v="3"/>
    <n v="493"/>
    <s v="ASTHMA"/>
    <x v="1"/>
    <n v="3627"/>
    <n v="1134"/>
    <n v="18218"/>
    <n v="62.2"/>
    <n v="199.1"/>
    <n v="3.2"/>
  </r>
  <r>
    <x v="5"/>
    <x v="0"/>
    <x v="4"/>
    <n v="493"/>
    <s v="ASTHMA"/>
    <x v="1"/>
    <n v="4079"/>
    <n v="1302"/>
    <n v="21016"/>
    <n v="62"/>
    <n v="194.1"/>
    <n v="3.1"/>
  </r>
  <r>
    <x v="5"/>
    <x v="0"/>
    <x v="5"/>
    <n v="493"/>
    <s v="ASTHMA"/>
    <x v="1"/>
    <n v="4898"/>
    <n v="1417"/>
    <n v="21609"/>
    <n v="65.599999999999994"/>
    <n v="226.7"/>
    <n v="3.5"/>
  </r>
  <r>
    <x v="5"/>
    <x v="0"/>
    <x v="6"/>
    <n v="493"/>
    <s v="ASTHMA"/>
    <x v="1"/>
    <n v="4992"/>
    <n v="1486"/>
    <n v="22181"/>
    <n v="67"/>
    <n v="225.1"/>
    <n v="3.4"/>
  </r>
  <r>
    <x v="5"/>
    <x v="0"/>
    <x v="7"/>
    <n v="493"/>
    <s v="ASTHMA"/>
    <x v="1"/>
    <n v="5371"/>
    <n v="1615"/>
    <n v="23589"/>
    <n v="68.5"/>
    <n v="227.7"/>
    <n v="3.3"/>
  </r>
  <r>
    <x v="5"/>
    <x v="1"/>
    <x v="0"/>
    <n v="493"/>
    <s v="ASTHMA"/>
    <x v="1"/>
    <n v="1550"/>
    <n v="506"/>
    <n v="15601"/>
    <n v="32.4"/>
    <n v="99.4"/>
    <n v="3.1"/>
  </r>
  <r>
    <x v="5"/>
    <x v="1"/>
    <x v="1"/>
    <n v="493"/>
    <s v="ASTHMA"/>
    <x v="1"/>
    <n v="1542"/>
    <n v="541"/>
    <n v="16246"/>
    <n v="33.299999999999997"/>
    <n v="94.9"/>
    <n v="2.9"/>
  </r>
  <r>
    <x v="5"/>
    <x v="1"/>
    <x v="2"/>
    <n v="493"/>
    <s v="ASTHMA"/>
    <x v="1"/>
    <n v="1493"/>
    <n v="534"/>
    <n v="16522"/>
    <n v="32.299999999999997"/>
    <n v="90.4"/>
    <n v="2.8"/>
  </r>
  <r>
    <x v="5"/>
    <x v="1"/>
    <x v="3"/>
    <n v="493"/>
    <s v="ASTHMA"/>
    <x v="1"/>
    <n v="1672"/>
    <n v="544"/>
    <n v="17413"/>
    <n v="31.2"/>
    <n v="96"/>
    <n v="3.1"/>
  </r>
  <r>
    <x v="5"/>
    <x v="1"/>
    <x v="4"/>
    <n v="493"/>
    <s v="ASTHMA"/>
    <x v="1"/>
    <n v="1706"/>
    <n v="643"/>
    <n v="19947"/>
    <n v="32.200000000000003"/>
    <n v="85.5"/>
    <n v="2.7"/>
  </r>
  <r>
    <x v="5"/>
    <x v="1"/>
    <x v="5"/>
    <n v="493"/>
    <s v="ASTHMA"/>
    <x v="1"/>
    <n v="2081"/>
    <n v="707"/>
    <n v="20452"/>
    <n v="34.6"/>
    <n v="101.8"/>
    <n v="2.9"/>
  </r>
  <r>
    <x v="5"/>
    <x v="1"/>
    <x v="6"/>
    <n v="493"/>
    <s v="ASTHMA"/>
    <x v="1"/>
    <n v="2276"/>
    <n v="739"/>
    <n v="20817"/>
    <n v="35.5"/>
    <n v="109.3"/>
    <n v="3.1"/>
  </r>
  <r>
    <x v="5"/>
    <x v="1"/>
    <x v="7"/>
    <n v="493"/>
    <s v="ASTHMA"/>
    <x v="1"/>
    <n v="2250"/>
    <n v="818"/>
    <n v="21795"/>
    <n v="37.5"/>
    <n v="103.2"/>
    <n v="2.8"/>
  </r>
  <r>
    <x v="6"/>
    <x v="0"/>
    <x v="0"/>
    <n v="493"/>
    <s v="ASTHMA"/>
    <x v="1"/>
    <n v="2520"/>
    <n v="633"/>
    <n v="13019"/>
    <n v="48.6"/>
    <n v="193.6"/>
    <n v="4"/>
  </r>
  <r>
    <x v="6"/>
    <x v="0"/>
    <x v="1"/>
    <n v="493"/>
    <s v="ASTHMA"/>
    <x v="1"/>
    <n v="2530"/>
    <n v="709"/>
    <n v="13386"/>
    <n v="53"/>
    <n v="189"/>
    <n v="3.6"/>
  </r>
  <r>
    <x v="6"/>
    <x v="0"/>
    <x v="2"/>
    <n v="493"/>
    <s v="ASTHMA"/>
    <x v="1"/>
    <n v="2724"/>
    <n v="742"/>
    <n v="13721"/>
    <n v="54.1"/>
    <n v="198.5"/>
    <n v="3.7"/>
  </r>
  <r>
    <x v="6"/>
    <x v="0"/>
    <x v="3"/>
    <n v="493"/>
    <s v="ASTHMA"/>
    <x v="1"/>
    <n v="3145"/>
    <n v="707"/>
    <n v="13862"/>
    <n v="51"/>
    <n v="226.9"/>
    <n v="4.4000000000000004"/>
  </r>
  <r>
    <x v="6"/>
    <x v="0"/>
    <x v="4"/>
    <n v="493"/>
    <s v="ASTHMA"/>
    <x v="1"/>
    <n v="2676"/>
    <n v="734"/>
    <n v="14130"/>
    <n v="51.9"/>
    <n v="189.4"/>
    <n v="3.6"/>
  </r>
  <r>
    <x v="6"/>
    <x v="0"/>
    <x v="5"/>
    <n v="493"/>
    <s v="ASTHMA"/>
    <x v="1"/>
    <n v="2965"/>
    <n v="774"/>
    <n v="14503"/>
    <n v="53.4"/>
    <n v="204.4"/>
    <n v="3.8"/>
  </r>
  <r>
    <x v="6"/>
    <x v="0"/>
    <x v="6"/>
    <n v="493"/>
    <s v="ASTHMA"/>
    <x v="1"/>
    <n v="3392"/>
    <n v="973"/>
    <n v="15827"/>
    <n v="61.5"/>
    <n v="214.3"/>
    <n v="3.5"/>
  </r>
  <r>
    <x v="6"/>
    <x v="0"/>
    <x v="7"/>
    <n v="493"/>
    <s v="ASTHMA"/>
    <x v="1"/>
    <n v="4025"/>
    <n v="1032"/>
    <n v="17077"/>
    <n v="60.4"/>
    <n v="235.7"/>
    <n v="3.9"/>
  </r>
  <r>
    <x v="6"/>
    <x v="1"/>
    <x v="0"/>
    <n v="493"/>
    <s v="ASTHMA"/>
    <x v="1"/>
    <n v="1465"/>
    <n v="413"/>
    <n v="9237"/>
    <n v="44.7"/>
    <n v="158.6"/>
    <n v="3.5"/>
  </r>
  <r>
    <x v="6"/>
    <x v="1"/>
    <x v="1"/>
    <n v="493"/>
    <s v="ASTHMA"/>
    <x v="1"/>
    <n v="1564"/>
    <n v="433"/>
    <n v="9641"/>
    <n v="44.9"/>
    <n v="162.19999999999999"/>
    <n v="3.6"/>
  </r>
  <r>
    <x v="6"/>
    <x v="1"/>
    <x v="2"/>
    <n v="493"/>
    <s v="ASTHMA"/>
    <x v="1"/>
    <n v="1519"/>
    <n v="427"/>
    <n v="9970"/>
    <n v="42.8"/>
    <n v="152.4"/>
    <n v="3.6"/>
  </r>
  <r>
    <x v="6"/>
    <x v="1"/>
    <x v="3"/>
    <n v="493"/>
    <s v="ASTHMA"/>
    <x v="1"/>
    <n v="1836"/>
    <n v="414"/>
    <n v="10139"/>
    <n v="40.799999999999997"/>
    <n v="181.1"/>
    <n v="4.4000000000000004"/>
  </r>
  <r>
    <x v="6"/>
    <x v="1"/>
    <x v="4"/>
    <n v="493"/>
    <s v="ASTHMA"/>
    <x v="1"/>
    <n v="1650"/>
    <n v="454"/>
    <n v="10552"/>
    <n v="43"/>
    <n v="156.4"/>
    <n v="3.6"/>
  </r>
  <r>
    <x v="6"/>
    <x v="1"/>
    <x v="5"/>
    <n v="493"/>
    <s v="ASTHMA"/>
    <x v="1"/>
    <n v="1936"/>
    <n v="472"/>
    <n v="10911"/>
    <n v="43.3"/>
    <n v="177.4"/>
    <n v="4.0999999999999996"/>
  </r>
  <r>
    <x v="6"/>
    <x v="1"/>
    <x v="6"/>
    <n v="493"/>
    <s v="ASTHMA"/>
    <x v="1"/>
    <n v="1864"/>
    <n v="569"/>
    <n v="12216"/>
    <n v="46.6"/>
    <n v="152.6"/>
    <n v="3.3"/>
  </r>
  <r>
    <x v="6"/>
    <x v="1"/>
    <x v="7"/>
    <n v="493"/>
    <s v="ASTHMA"/>
    <x v="1"/>
    <n v="1934"/>
    <n v="570"/>
    <n v="13388"/>
    <n v="42.6"/>
    <n v="144.5"/>
    <n v="3.4"/>
  </r>
  <r>
    <x v="0"/>
    <x v="0"/>
    <x v="0"/>
    <n v="493"/>
    <s v="ASTHMA"/>
    <x v="2"/>
    <n v="92"/>
    <n v="41"/>
    <n v="4949"/>
    <n v="8.3000000000000007"/>
    <n v="18.600000000000001"/>
    <n v="2.2000000000000002"/>
  </r>
  <r>
    <x v="0"/>
    <x v="0"/>
    <x v="1"/>
    <n v="493"/>
    <s v="ASTHMA"/>
    <x v="2"/>
    <n v="95"/>
    <n v="41"/>
    <n v="4838"/>
    <n v="8.5"/>
    <n v="19.600000000000001"/>
    <n v="2.2999999999999998"/>
  </r>
  <r>
    <x v="0"/>
    <x v="0"/>
    <x v="2"/>
    <n v="493"/>
    <s v="ASTHMA"/>
    <x v="2"/>
    <n v="132"/>
    <n v="55"/>
    <n v="4446"/>
    <n v="12.4"/>
    <n v="29.7"/>
    <n v="2.4"/>
  </r>
  <r>
    <x v="0"/>
    <x v="0"/>
    <x v="3"/>
    <n v="493"/>
    <s v="ASTHMA"/>
    <x v="2"/>
    <n v="126"/>
    <n v="53"/>
    <n v="4493"/>
    <n v="11.8"/>
    <n v="28"/>
    <n v="2.4"/>
  </r>
  <r>
    <x v="0"/>
    <x v="0"/>
    <x v="4"/>
    <n v="493"/>
    <s v="ASTHMA"/>
    <x v="2"/>
    <n v="97"/>
    <n v="42"/>
    <n v="4679"/>
    <n v="9"/>
    <n v="20.7"/>
    <n v="2.2999999999999998"/>
  </r>
  <r>
    <x v="0"/>
    <x v="0"/>
    <x v="5"/>
    <n v="493"/>
    <s v="ASTHMA"/>
    <x v="2"/>
    <n v="69"/>
    <n v="29"/>
    <n v="4866"/>
    <n v="6"/>
    <n v="14.2"/>
    <n v="2.4"/>
  </r>
  <r>
    <x v="0"/>
    <x v="0"/>
    <x v="6"/>
    <n v="493"/>
    <s v="ASTHMA"/>
    <x v="2"/>
    <n v="131"/>
    <n v="54"/>
    <n v="4898"/>
    <n v="11"/>
    <n v="26.7"/>
    <n v="2.4"/>
  </r>
  <r>
    <x v="0"/>
    <x v="0"/>
    <x v="7"/>
    <n v="493"/>
    <s v="ASTHMA"/>
    <x v="2"/>
    <n v="131"/>
    <n v="50"/>
    <n v="5129"/>
    <n v="9.6999999999999993"/>
    <n v="25.5"/>
    <n v="2.6"/>
  </r>
  <r>
    <x v="0"/>
    <x v="1"/>
    <x v="0"/>
    <n v="493"/>
    <s v="ASTHMA"/>
    <x v="2"/>
    <n v="215"/>
    <n v="113"/>
    <n v="5273"/>
    <n v="21.4"/>
    <n v="40.799999999999997"/>
    <n v="1.9"/>
  </r>
  <r>
    <x v="0"/>
    <x v="1"/>
    <x v="1"/>
    <n v="493"/>
    <s v="ASTHMA"/>
    <x v="2"/>
    <n v="161"/>
    <n v="71"/>
    <n v="5155"/>
    <n v="13.8"/>
    <n v="31.2"/>
    <n v="2.2999999999999998"/>
  </r>
  <r>
    <x v="0"/>
    <x v="1"/>
    <x v="2"/>
    <n v="493"/>
    <s v="ASTHMA"/>
    <x v="2"/>
    <n v="188"/>
    <n v="86"/>
    <n v="4680"/>
    <n v="18.399999999999999"/>
    <n v="40.200000000000003"/>
    <n v="2.2000000000000002"/>
  </r>
  <r>
    <x v="0"/>
    <x v="1"/>
    <x v="3"/>
    <n v="493"/>
    <s v="ASTHMA"/>
    <x v="2"/>
    <n v="227"/>
    <n v="81"/>
    <n v="4553"/>
    <n v="17.8"/>
    <n v="49.9"/>
    <n v="2.8"/>
  </r>
  <r>
    <x v="0"/>
    <x v="1"/>
    <x v="4"/>
    <n v="493"/>
    <s v="ASTHMA"/>
    <x v="2"/>
    <n v="255"/>
    <n v="98"/>
    <n v="4962"/>
    <n v="19.8"/>
    <n v="51.4"/>
    <n v="2.6"/>
  </r>
  <r>
    <x v="0"/>
    <x v="1"/>
    <x v="5"/>
    <n v="493"/>
    <s v="ASTHMA"/>
    <x v="2"/>
    <n v="281"/>
    <n v="90"/>
    <n v="5116"/>
    <n v="17.600000000000001"/>
    <n v="54.9"/>
    <n v="3.1"/>
  </r>
  <r>
    <x v="0"/>
    <x v="1"/>
    <x v="6"/>
    <n v="493"/>
    <s v="ASTHMA"/>
    <x v="2"/>
    <n v="340"/>
    <n v="123"/>
    <n v="5249"/>
    <n v="23.4"/>
    <n v="64.8"/>
    <n v="2.8"/>
  </r>
  <r>
    <x v="0"/>
    <x v="1"/>
    <x v="7"/>
    <n v="493"/>
    <s v="ASTHMA"/>
    <x v="2"/>
    <n v="270"/>
    <n v="96"/>
    <n v="5601"/>
    <n v="17.100000000000001"/>
    <n v="48.2"/>
    <n v="2.8"/>
  </r>
  <r>
    <x v="1"/>
    <x v="0"/>
    <x v="0"/>
    <n v="493"/>
    <s v="ASTHMA"/>
    <x v="2"/>
    <n v="65"/>
    <n v="34"/>
    <n v="4916"/>
    <n v="6.9"/>
    <n v="13.2"/>
    <n v="1.9"/>
  </r>
  <r>
    <x v="1"/>
    <x v="0"/>
    <x v="1"/>
    <n v="493"/>
    <s v="ASTHMA"/>
    <x v="2"/>
    <n v="50"/>
    <n v="22"/>
    <n v="4933"/>
    <n v="4.5"/>
    <n v="10.1"/>
    <n v="2.2999999999999998"/>
  </r>
  <r>
    <x v="1"/>
    <x v="0"/>
    <x v="2"/>
    <n v="493"/>
    <s v="ASTHMA"/>
    <x v="2"/>
    <n v="66"/>
    <n v="38"/>
    <n v="4652"/>
    <n v="8.1999999999999993"/>
    <n v="14.2"/>
    <n v="1.7"/>
  </r>
  <r>
    <x v="1"/>
    <x v="0"/>
    <x v="3"/>
    <n v="493"/>
    <s v="ASTHMA"/>
    <x v="2"/>
    <n v="94"/>
    <n v="47"/>
    <n v="4692"/>
    <n v="10"/>
    <n v="20"/>
    <n v="2"/>
  </r>
  <r>
    <x v="1"/>
    <x v="0"/>
    <x v="4"/>
    <n v="493"/>
    <s v="ASTHMA"/>
    <x v="2"/>
    <n v="73"/>
    <n v="35"/>
    <n v="5087"/>
    <n v="6.9"/>
    <n v="14.4"/>
    <n v="2.1"/>
  </r>
  <r>
    <x v="1"/>
    <x v="0"/>
    <x v="5"/>
    <n v="493"/>
    <s v="ASTHMA"/>
    <x v="2"/>
    <n v="137"/>
    <n v="30"/>
    <n v="5119"/>
    <n v="5.9"/>
    <n v="26.8"/>
    <n v="4.5999999999999996"/>
  </r>
  <r>
    <x v="1"/>
    <x v="0"/>
    <x v="6"/>
    <n v="493"/>
    <s v="ASTHMA"/>
    <x v="2"/>
    <n v="133"/>
    <n v="51"/>
    <n v="5268"/>
    <n v="9.6999999999999993"/>
    <n v="25.2"/>
    <n v="2.6"/>
  </r>
  <r>
    <x v="1"/>
    <x v="0"/>
    <x v="7"/>
    <n v="493"/>
    <s v="ASTHMA"/>
    <x v="2"/>
    <n v="142"/>
    <n v="61"/>
    <n v="5611"/>
    <n v="10.9"/>
    <n v="25.3"/>
    <n v="2.2999999999999998"/>
  </r>
  <r>
    <x v="1"/>
    <x v="1"/>
    <x v="0"/>
    <n v="493"/>
    <s v="ASTHMA"/>
    <x v="2"/>
    <n v="103"/>
    <n v="48"/>
    <n v="5201"/>
    <n v="9.1999999999999993"/>
    <n v="19.8"/>
    <n v="2.1"/>
  </r>
  <r>
    <x v="1"/>
    <x v="1"/>
    <x v="1"/>
    <n v="493"/>
    <s v="ASTHMA"/>
    <x v="2"/>
    <n v="115"/>
    <n v="52"/>
    <n v="5162"/>
    <n v="10.1"/>
    <n v="22.3"/>
    <n v="2.2000000000000002"/>
  </r>
  <r>
    <x v="1"/>
    <x v="1"/>
    <x v="2"/>
    <n v="493"/>
    <s v="ASTHMA"/>
    <x v="2"/>
    <n v="114"/>
    <n v="55"/>
    <n v="4972"/>
    <n v="11.1"/>
    <n v="22.9"/>
    <n v="2.1"/>
  </r>
  <r>
    <x v="1"/>
    <x v="1"/>
    <x v="3"/>
    <n v="493"/>
    <s v="ASTHMA"/>
    <x v="2"/>
    <n v="152"/>
    <n v="63"/>
    <n v="5061"/>
    <n v="12.4"/>
    <n v="30"/>
    <n v="2.4"/>
  </r>
  <r>
    <x v="1"/>
    <x v="1"/>
    <x v="4"/>
    <n v="493"/>
    <s v="ASTHMA"/>
    <x v="2"/>
    <n v="121"/>
    <n v="54"/>
    <n v="5362"/>
    <n v="10.1"/>
    <n v="22.6"/>
    <n v="2.2000000000000002"/>
  </r>
  <r>
    <x v="1"/>
    <x v="1"/>
    <x v="5"/>
    <n v="493"/>
    <s v="ASTHMA"/>
    <x v="2"/>
    <n v="172"/>
    <n v="53"/>
    <n v="5402"/>
    <n v="9.8000000000000007"/>
    <n v="31.8"/>
    <n v="3.2"/>
  </r>
  <r>
    <x v="1"/>
    <x v="1"/>
    <x v="6"/>
    <n v="493"/>
    <s v="ASTHMA"/>
    <x v="2"/>
    <n v="212"/>
    <n v="81"/>
    <n v="5515"/>
    <n v="14.7"/>
    <n v="38.4"/>
    <n v="2.6"/>
  </r>
  <r>
    <x v="1"/>
    <x v="1"/>
    <x v="7"/>
    <n v="493"/>
    <s v="ASTHMA"/>
    <x v="2"/>
    <n v="223"/>
    <n v="88"/>
    <n v="5746"/>
    <n v="15.3"/>
    <n v="38.799999999999997"/>
    <n v="2.5"/>
  </r>
  <r>
    <x v="2"/>
    <x v="0"/>
    <x v="0"/>
    <n v="493"/>
    <s v="ASTHMA"/>
    <x v="2"/>
    <n v="176"/>
    <n v="83"/>
    <n v="10104"/>
    <n v="8.1999999999999993"/>
    <n v="17.399999999999999"/>
    <n v="2.1"/>
  </r>
  <r>
    <x v="2"/>
    <x v="0"/>
    <x v="1"/>
    <n v="493"/>
    <s v="ASTHMA"/>
    <x v="2"/>
    <n v="157"/>
    <n v="70"/>
    <n v="9891"/>
    <n v="7.1"/>
    <n v="15.9"/>
    <n v="2.2000000000000002"/>
  </r>
  <r>
    <x v="2"/>
    <x v="0"/>
    <x v="2"/>
    <n v="493"/>
    <s v="ASTHMA"/>
    <x v="2"/>
    <n v="170"/>
    <n v="59"/>
    <n v="9255"/>
    <n v="6.4"/>
    <n v="18.399999999999999"/>
    <n v="2.9"/>
  </r>
  <r>
    <x v="2"/>
    <x v="0"/>
    <x v="3"/>
    <n v="493"/>
    <s v="ASTHMA"/>
    <x v="2"/>
    <n v="176"/>
    <n v="84"/>
    <n v="9451"/>
    <n v="8.9"/>
    <n v="18.600000000000001"/>
    <n v="2.1"/>
  </r>
  <r>
    <x v="2"/>
    <x v="0"/>
    <x v="4"/>
    <n v="493"/>
    <s v="ASTHMA"/>
    <x v="2"/>
    <n v="207"/>
    <n v="78"/>
    <n v="10117"/>
    <n v="7.7"/>
    <n v="20.5"/>
    <n v="2.7"/>
  </r>
  <r>
    <x v="2"/>
    <x v="0"/>
    <x v="5"/>
    <n v="493"/>
    <s v="ASTHMA"/>
    <x v="2"/>
    <n v="345"/>
    <n v="85"/>
    <n v="10180"/>
    <n v="8.3000000000000007"/>
    <n v="33.9"/>
    <n v="4.0999999999999996"/>
  </r>
  <r>
    <x v="2"/>
    <x v="0"/>
    <x v="6"/>
    <n v="493"/>
    <s v="ASTHMA"/>
    <x v="2"/>
    <n v="278"/>
    <n v="128"/>
    <n v="10387"/>
    <n v="12.3"/>
    <n v="26.8"/>
    <n v="2.2000000000000002"/>
  </r>
  <r>
    <x v="2"/>
    <x v="0"/>
    <x v="7"/>
    <n v="493"/>
    <s v="ASTHMA"/>
    <x v="2"/>
    <n v="406"/>
    <n v="145"/>
    <n v="10753"/>
    <n v="13.5"/>
    <n v="37.799999999999997"/>
    <n v="2.8"/>
  </r>
  <r>
    <x v="2"/>
    <x v="1"/>
    <x v="0"/>
    <n v="493"/>
    <s v="ASTHMA"/>
    <x v="2"/>
    <n v="116"/>
    <n v="68"/>
    <n v="10127"/>
    <n v="6.7"/>
    <n v="11.5"/>
    <n v="1.7"/>
  </r>
  <r>
    <x v="2"/>
    <x v="1"/>
    <x v="1"/>
    <n v="493"/>
    <s v="ASTHMA"/>
    <x v="2"/>
    <n v="127"/>
    <n v="58"/>
    <n v="10035"/>
    <n v="5.8"/>
    <n v="12.7"/>
    <n v="2.2000000000000002"/>
  </r>
  <r>
    <x v="2"/>
    <x v="1"/>
    <x v="2"/>
    <n v="493"/>
    <s v="ASTHMA"/>
    <x v="2"/>
    <n v="129"/>
    <n v="67"/>
    <n v="9580"/>
    <n v="7"/>
    <n v="13.5"/>
    <n v="1.9"/>
  </r>
  <r>
    <x v="2"/>
    <x v="1"/>
    <x v="3"/>
    <n v="493"/>
    <s v="ASTHMA"/>
    <x v="2"/>
    <n v="115"/>
    <n v="59"/>
    <n v="9779"/>
    <n v="6"/>
    <n v="11.8"/>
    <n v="1.9"/>
  </r>
  <r>
    <x v="2"/>
    <x v="1"/>
    <x v="4"/>
    <n v="493"/>
    <s v="ASTHMA"/>
    <x v="2"/>
    <n v="142"/>
    <n v="74"/>
    <n v="10544"/>
    <n v="7"/>
    <n v="13.5"/>
    <n v="1.9"/>
  </r>
  <r>
    <x v="2"/>
    <x v="1"/>
    <x v="5"/>
    <n v="493"/>
    <s v="ASTHMA"/>
    <x v="2"/>
    <n v="202"/>
    <n v="72"/>
    <n v="10489"/>
    <n v="6.9"/>
    <n v="19.3"/>
    <n v="2.8"/>
  </r>
  <r>
    <x v="2"/>
    <x v="1"/>
    <x v="6"/>
    <n v="493"/>
    <s v="ASTHMA"/>
    <x v="2"/>
    <n v="268"/>
    <n v="106"/>
    <n v="10711"/>
    <n v="9.9"/>
    <n v="25"/>
    <n v="2.5"/>
  </r>
  <r>
    <x v="2"/>
    <x v="1"/>
    <x v="7"/>
    <n v="493"/>
    <s v="ASTHMA"/>
    <x v="2"/>
    <n v="227"/>
    <n v="104"/>
    <n v="11259"/>
    <n v="9.1999999999999993"/>
    <n v="20.2"/>
    <n v="2.2000000000000002"/>
  </r>
  <r>
    <x v="3"/>
    <x v="0"/>
    <x v="0"/>
    <n v="493"/>
    <s v="ASTHMA"/>
    <x v="2"/>
    <n v="82"/>
    <n v="42"/>
    <n v="3290"/>
    <n v="12.8"/>
    <n v="24.9"/>
    <n v="2"/>
  </r>
  <r>
    <x v="3"/>
    <x v="0"/>
    <x v="1"/>
    <n v="493"/>
    <s v="ASTHMA"/>
    <x v="2"/>
    <n v="57"/>
    <n v="29"/>
    <n v="3201"/>
    <n v="9.1"/>
    <n v="17.8"/>
    <n v="2"/>
  </r>
  <r>
    <x v="3"/>
    <x v="0"/>
    <x v="2"/>
    <n v="493"/>
    <s v="ASTHMA"/>
    <x v="2"/>
    <n v="71"/>
    <n v="29"/>
    <n v="3008"/>
    <n v="9.6"/>
    <n v="23.6"/>
    <n v="2.4"/>
  </r>
  <r>
    <x v="3"/>
    <x v="0"/>
    <x v="3"/>
    <n v="493"/>
    <s v="ASTHMA"/>
    <x v="2"/>
    <n v="87"/>
    <n v="29"/>
    <n v="2989"/>
    <n v="9.6999999999999993"/>
    <n v="29.1"/>
    <n v="3"/>
  </r>
  <r>
    <x v="3"/>
    <x v="0"/>
    <x v="4"/>
    <n v="493"/>
    <s v="ASTHMA"/>
    <x v="2"/>
    <n v="94"/>
    <n v="29"/>
    <n v="3275"/>
    <n v="8.9"/>
    <n v="28.7"/>
    <n v="3.2"/>
  </r>
  <r>
    <x v="3"/>
    <x v="0"/>
    <x v="5"/>
    <n v="493"/>
    <s v="ASTHMA"/>
    <x v="2"/>
    <n v="101"/>
    <n v="24"/>
    <n v="3142"/>
    <n v="7.6"/>
    <n v="32.1"/>
    <n v="4.2"/>
  </r>
  <r>
    <x v="3"/>
    <x v="0"/>
    <x v="6"/>
    <n v="493"/>
    <s v="ASTHMA"/>
    <x v="2"/>
    <n v="137"/>
    <n v="44"/>
    <n v="3186"/>
    <n v="13.8"/>
    <n v="43"/>
    <n v="3.1"/>
  </r>
  <r>
    <x v="3"/>
    <x v="0"/>
    <x v="7"/>
    <n v="493"/>
    <s v="ASTHMA"/>
    <x v="2"/>
    <n v="169"/>
    <n v="43"/>
    <n v="3338"/>
    <n v="12.9"/>
    <n v="50.6"/>
    <n v="3.9"/>
  </r>
  <r>
    <x v="3"/>
    <x v="1"/>
    <x v="0"/>
    <n v="493"/>
    <s v="ASTHMA"/>
    <x v="2"/>
    <n v="13"/>
    <n v="7"/>
    <n v="2830"/>
    <n v="2.5"/>
    <n v="4.5999999999999996"/>
    <n v="1.9"/>
  </r>
  <r>
    <x v="3"/>
    <x v="1"/>
    <x v="1"/>
    <n v="493"/>
    <s v="ASTHMA"/>
    <x v="2"/>
    <n v="22"/>
    <n v="8"/>
    <n v="2841"/>
    <n v="2.8"/>
    <n v="7.7"/>
    <n v="2.8"/>
  </r>
  <r>
    <x v="3"/>
    <x v="1"/>
    <x v="2"/>
    <n v="493"/>
    <s v="ASTHMA"/>
    <x v="2"/>
    <n v="16"/>
    <n v="6"/>
    <n v="2769"/>
    <n v="2.2000000000000002"/>
    <n v="5.8"/>
    <n v="2.7"/>
  </r>
  <r>
    <x v="3"/>
    <x v="1"/>
    <x v="3"/>
    <n v="493"/>
    <s v="ASTHMA"/>
    <x v="2"/>
    <n v="24"/>
    <n v="13"/>
    <n v="2778"/>
    <n v="4.7"/>
    <n v="8.6"/>
    <n v="1.8"/>
  </r>
  <r>
    <x v="3"/>
    <x v="1"/>
    <x v="4"/>
    <n v="493"/>
    <s v="ASTHMA"/>
    <x v="2"/>
    <n v="22"/>
    <n v="14"/>
    <n v="2903"/>
    <n v="4.8"/>
    <n v="7.6"/>
    <n v="1.6"/>
  </r>
  <r>
    <x v="3"/>
    <x v="1"/>
    <x v="5"/>
    <n v="493"/>
    <s v="ASTHMA"/>
    <x v="2"/>
    <n v="29"/>
    <n v="13"/>
    <n v="2935"/>
    <n v="4.4000000000000004"/>
    <n v="9.9"/>
    <n v="2.2000000000000002"/>
  </r>
  <r>
    <x v="3"/>
    <x v="1"/>
    <x v="6"/>
    <n v="493"/>
    <s v="ASTHMA"/>
    <x v="2"/>
    <n v="36"/>
    <n v="17"/>
    <n v="2902"/>
    <n v="5.9"/>
    <n v="12.4"/>
    <n v="2.1"/>
  </r>
  <r>
    <x v="3"/>
    <x v="1"/>
    <x v="7"/>
    <n v="493"/>
    <s v="ASTHMA"/>
    <x v="2"/>
    <n v="33"/>
    <n v="16"/>
    <n v="3119"/>
    <n v="5.0999999999999996"/>
    <n v="10.6"/>
    <n v="2.1"/>
  </r>
  <r>
    <x v="4"/>
    <x v="0"/>
    <x v="0"/>
    <n v="493"/>
    <s v="ASTHMA"/>
    <x v="2"/>
    <n v="397"/>
    <n v="191"/>
    <n v="22971"/>
    <n v="8.3000000000000007"/>
    <n v="17.3"/>
    <n v="2.1"/>
  </r>
  <r>
    <x v="4"/>
    <x v="0"/>
    <x v="1"/>
    <n v="493"/>
    <s v="ASTHMA"/>
    <x v="2"/>
    <n v="385"/>
    <n v="154"/>
    <n v="22895"/>
    <n v="6.7"/>
    <n v="16.8"/>
    <n v="2.5"/>
  </r>
  <r>
    <x v="4"/>
    <x v="0"/>
    <x v="2"/>
    <n v="493"/>
    <s v="ASTHMA"/>
    <x v="2"/>
    <n v="430"/>
    <n v="166"/>
    <n v="21790"/>
    <n v="7.6"/>
    <n v="19.7"/>
    <n v="2.6"/>
  </r>
  <r>
    <x v="4"/>
    <x v="0"/>
    <x v="3"/>
    <n v="493"/>
    <s v="ASTHMA"/>
    <x v="2"/>
    <n v="645"/>
    <n v="201"/>
    <n v="22259"/>
    <n v="9"/>
    <n v="29"/>
    <n v="3.2"/>
  </r>
  <r>
    <x v="4"/>
    <x v="0"/>
    <x v="4"/>
    <n v="493"/>
    <s v="ASTHMA"/>
    <x v="2"/>
    <n v="722"/>
    <n v="235"/>
    <n v="23823"/>
    <n v="9.9"/>
    <n v="30.3"/>
    <n v="3.1"/>
  </r>
  <r>
    <x v="4"/>
    <x v="0"/>
    <x v="5"/>
    <n v="493"/>
    <s v="ASTHMA"/>
    <x v="2"/>
    <n v="827"/>
    <n v="211"/>
    <n v="24046"/>
    <n v="8.8000000000000007"/>
    <n v="34.4"/>
    <n v="3.9"/>
  </r>
  <r>
    <x v="4"/>
    <x v="0"/>
    <x v="6"/>
    <n v="493"/>
    <s v="ASTHMA"/>
    <x v="2"/>
    <n v="1070"/>
    <n v="345"/>
    <n v="24281"/>
    <n v="14.2"/>
    <n v="44.1"/>
    <n v="3.1"/>
  </r>
  <r>
    <x v="4"/>
    <x v="0"/>
    <x v="7"/>
    <n v="493"/>
    <s v="ASTHMA"/>
    <x v="2"/>
    <n v="905"/>
    <n v="347"/>
    <n v="25573"/>
    <n v="13.6"/>
    <n v="35.4"/>
    <n v="2.6"/>
  </r>
  <r>
    <x v="4"/>
    <x v="1"/>
    <x v="0"/>
    <n v="493"/>
    <s v="ASTHMA"/>
    <x v="2"/>
    <n v="108"/>
    <n v="58"/>
    <n v="20078"/>
    <n v="2.9"/>
    <n v="5.4"/>
    <n v="1.9"/>
  </r>
  <r>
    <x v="4"/>
    <x v="1"/>
    <x v="1"/>
    <n v="493"/>
    <s v="ASTHMA"/>
    <x v="2"/>
    <n v="114"/>
    <n v="44"/>
    <n v="19874"/>
    <n v="2.2000000000000002"/>
    <n v="5.7"/>
    <n v="2.6"/>
  </r>
  <r>
    <x v="4"/>
    <x v="1"/>
    <x v="2"/>
    <n v="493"/>
    <s v="ASTHMA"/>
    <x v="2"/>
    <n v="147"/>
    <n v="53"/>
    <n v="19242"/>
    <n v="2.8"/>
    <n v="7.6"/>
    <n v="2.8"/>
  </r>
  <r>
    <x v="4"/>
    <x v="1"/>
    <x v="3"/>
    <n v="493"/>
    <s v="ASTHMA"/>
    <x v="2"/>
    <n v="129"/>
    <n v="63"/>
    <n v="19434"/>
    <n v="3.2"/>
    <n v="6.6"/>
    <n v="2"/>
  </r>
  <r>
    <x v="4"/>
    <x v="1"/>
    <x v="4"/>
    <n v="493"/>
    <s v="ASTHMA"/>
    <x v="2"/>
    <n v="174"/>
    <n v="67"/>
    <n v="20514"/>
    <n v="3.3"/>
    <n v="8.5"/>
    <n v="2.6"/>
  </r>
  <r>
    <x v="4"/>
    <x v="1"/>
    <x v="5"/>
    <n v="493"/>
    <s v="ASTHMA"/>
    <x v="2"/>
    <n v="230"/>
    <n v="71"/>
    <n v="20698"/>
    <n v="3.4"/>
    <n v="11.1"/>
    <n v="3.2"/>
  </r>
  <r>
    <x v="4"/>
    <x v="1"/>
    <x v="6"/>
    <n v="493"/>
    <s v="ASTHMA"/>
    <x v="2"/>
    <n v="252"/>
    <n v="83"/>
    <n v="20820"/>
    <n v="4"/>
    <n v="12.1"/>
    <n v="3"/>
  </r>
  <r>
    <x v="4"/>
    <x v="1"/>
    <x v="7"/>
    <n v="493"/>
    <s v="ASTHMA"/>
    <x v="2"/>
    <n v="302"/>
    <n v="115"/>
    <n v="21697"/>
    <n v="5.3"/>
    <n v="13.9"/>
    <n v="2.6"/>
  </r>
  <r>
    <x v="5"/>
    <x v="0"/>
    <x v="0"/>
    <n v="493"/>
    <s v="ASTHMA"/>
    <x v="2"/>
    <n v="130"/>
    <n v="68"/>
    <n v="16327"/>
    <n v="4.2"/>
    <n v="8"/>
    <n v="1.9"/>
  </r>
  <r>
    <x v="5"/>
    <x v="0"/>
    <x v="1"/>
    <n v="493"/>
    <s v="ASTHMA"/>
    <x v="2"/>
    <n v="113"/>
    <n v="55"/>
    <n v="16980"/>
    <n v="3.2"/>
    <n v="6.7"/>
    <n v="2.1"/>
  </r>
  <r>
    <x v="5"/>
    <x v="0"/>
    <x v="2"/>
    <n v="493"/>
    <s v="ASTHMA"/>
    <x v="2"/>
    <n v="162"/>
    <n v="85"/>
    <n v="17292"/>
    <n v="4.9000000000000004"/>
    <n v="9.4"/>
    <n v="1.9"/>
  </r>
  <r>
    <x v="5"/>
    <x v="0"/>
    <x v="3"/>
    <n v="493"/>
    <s v="ASTHMA"/>
    <x v="2"/>
    <n v="203"/>
    <n v="97"/>
    <n v="18218"/>
    <n v="5.3"/>
    <n v="11.1"/>
    <n v="2.1"/>
  </r>
  <r>
    <x v="5"/>
    <x v="0"/>
    <x v="4"/>
    <n v="493"/>
    <s v="ASTHMA"/>
    <x v="2"/>
    <n v="204"/>
    <n v="115"/>
    <n v="21016"/>
    <n v="5.5"/>
    <n v="9.6999999999999993"/>
    <n v="1.8"/>
  </r>
  <r>
    <x v="5"/>
    <x v="0"/>
    <x v="5"/>
    <n v="493"/>
    <s v="ASTHMA"/>
    <x v="2"/>
    <n v="346"/>
    <n v="135"/>
    <n v="21609"/>
    <n v="6.2"/>
    <n v="16"/>
    <n v="2.6"/>
  </r>
  <r>
    <x v="5"/>
    <x v="0"/>
    <x v="6"/>
    <n v="493"/>
    <s v="ASTHMA"/>
    <x v="2"/>
    <n v="380"/>
    <n v="160"/>
    <n v="22181"/>
    <n v="7.2"/>
    <n v="17.100000000000001"/>
    <n v="2.4"/>
  </r>
  <r>
    <x v="5"/>
    <x v="0"/>
    <x v="7"/>
    <n v="493"/>
    <s v="ASTHMA"/>
    <x v="2"/>
    <n v="400"/>
    <n v="190"/>
    <n v="23589"/>
    <n v="8.1"/>
    <n v="17"/>
    <n v="2.1"/>
  </r>
  <r>
    <x v="5"/>
    <x v="1"/>
    <x v="0"/>
    <n v="493"/>
    <s v="ASTHMA"/>
    <x v="2"/>
    <n v="54"/>
    <n v="31"/>
    <n v="15601"/>
    <n v="2"/>
    <n v="3.5"/>
    <n v="1.7"/>
  </r>
  <r>
    <x v="5"/>
    <x v="1"/>
    <x v="1"/>
    <n v="493"/>
    <s v="ASTHMA"/>
    <x v="2"/>
    <n v="63"/>
    <n v="34"/>
    <n v="16246"/>
    <n v="2.1"/>
    <n v="3.9"/>
    <n v="1.9"/>
  </r>
  <r>
    <x v="5"/>
    <x v="1"/>
    <x v="2"/>
    <n v="493"/>
    <s v="ASTHMA"/>
    <x v="2"/>
    <n v="80"/>
    <n v="43"/>
    <n v="16522"/>
    <n v="2.6"/>
    <n v="4.8"/>
    <n v="1.9"/>
  </r>
  <r>
    <x v="5"/>
    <x v="1"/>
    <x v="3"/>
    <n v="493"/>
    <s v="ASTHMA"/>
    <x v="2"/>
    <n v="112"/>
    <n v="50"/>
    <n v="17413"/>
    <n v="2.9"/>
    <n v="6.4"/>
    <n v="2.2000000000000002"/>
  </r>
  <r>
    <x v="5"/>
    <x v="1"/>
    <x v="4"/>
    <n v="493"/>
    <s v="ASTHMA"/>
    <x v="2"/>
    <n v="141"/>
    <n v="63"/>
    <n v="19947"/>
    <n v="3.2"/>
    <n v="7.1"/>
    <n v="2.2000000000000002"/>
  </r>
  <r>
    <x v="5"/>
    <x v="1"/>
    <x v="5"/>
    <n v="493"/>
    <s v="ASTHMA"/>
    <x v="2"/>
    <n v="147"/>
    <n v="57"/>
    <n v="20452"/>
    <n v="2.8"/>
    <n v="7.2"/>
    <n v="2.6"/>
  </r>
  <r>
    <x v="5"/>
    <x v="1"/>
    <x v="6"/>
    <n v="493"/>
    <s v="ASTHMA"/>
    <x v="2"/>
    <n v="176"/>
    <n v="75"/>
    <n v="20817"/>
    <n v="3.6"/>
    <n v="8.5"/>
    <n v="2.2999999999999998"/>
  </r>
  <r>
    <x v="5"/>
    <x v="1"/>
    <x v="7"/>
    <n v="493"/>
    <s v="ASTHMA"/>
    <x v="2"/>
    <n v="217"/>
    <n v="96"/>
    <n v="21795"/>
    <n v="4.4000000000000004"/>
    <n v="10"/>
    <n v="2.2999999999999998"/>
  </r>
  <r>
    <x v="6"/>
    <x v="0"/>
    <x v="0"/>
    <n v="493"/>
    <s v="ASTHMA"/>
    <x v="2"/>
    <n v="154"/>
    <n v="66"/>
    <n v="13019"/>
    <n v="5.0999999999999996"/>
    <n v="11.8"/>
    <n v="2.2999999999999998"/>
  </r>
  <r>
    <x v="6"/>
    <x v="0"/>
    <x v="1"/>
    <n v="493"/>
    <s v="ASTHMA"/>
    <x v="2"/>
    <n v="128"/>
    <n v="78"/>
    <n v="13386"/>
    <n v="5.8"/>
    <n v="9.6"/>
    <n v="1.6"/>
  </r>
  <r>
    <x v="6"/>
    <x v="0"/>
    <x v="2"/>
    <n v="493"/>
    <s v="ASTHMA"/>
    <x v="2"/>
    <n v="192"/>
    <n v="107"/>
    <n v="13721"/>
    <n v="7.8"/>
    <n v="14"/>
    <n v="1.8"/>
  </r>
  <r>
    <x v="6"/>
    <x v="0"/>
    <x v="3"/>
    <n v="493"/>
    <s v="ASTHMA"/>
    <x v="2"/>
    <n v="185"/>
    <n v="98"/>
    <n v="13862"/>
    <n v="7.1"/>
    <n v="13.3"/>
    <n v="1.9"/>
  </r>
  <r>
    <x v="6"/>
    <x v="0"/>
    <x v="4"/>
    <n v="493"/>
    <s v="ASTHMA"/>
    <x v="2"/>
    <n v="219"/>
    <n v="110"/>
    <n v="14130"/>
    <n v="7.8"/>
    <n v="15.5"/>
    <n v="2"/>
  </r>
  <r>
    <x v="6"/>
    <x v="0"/>
    <x v="5"/>
    <n v="493"/>
    <s v="ASTHMA"/>
    <x v="2"/>
    <n v="236"/>
    <n v="105"/>
    <n v="14503"/>
    <n v="7.2"/>
    <n v="16.3"/>
    <n v="2.2000000000000002"/>
  </r>
  <r>
    <x v="6"/>
    <x v="0"/>
    <x v="6"/>
    <n v="493"/>
    <s v="ASTHMA"/>
    <x v="2"/>
    <n v="276"/>
    <n v="140"/>
    <n v="15827"/>
    <n v="8.8000000000000007"/>
    <n v="17.399999999999999"/>
    <n v="2"/>
  </r>
  <r>
    <x v="6"/>
    <x v="0"/>
    <x v="7"/>
    <n v="493"/>
    <s v="ASTHMA"/>
    <x v="2"/>
    <n v="338"/>
    <n v="162"/>
    <n v="17077"/>
    <n v="9.5"/>
    <n v="19.8"/>
    <n v="2.1"/>
  </r>
  <r>
    <x v="6"/>
    <x v="1"/>
    <x v="0"/>
    <n v="493"/>
    <s v="ASTHMA"/>
    <x v="2"/>
    <n v="68"/>
    <n v="43"/>
    <n v="9237"/>
    <n v="4.7"/>
    <n v="7.4"/>
    <n v="1.6"/>
  </r>
  <r>
    <x v="6"/>
    <x v="1"/>
    <x v="1"/>
    <n v="493"/>
    <s v="ASTHMA"/>
    <x v="2"/>
    <n v="64"/>
    <n v="43"/>
    <n v="9641"/>
    <n v="4.5"/>
    <n v="6.6"/>
    <n v="1.5"/>
  </r>
  <r>
    <x v="6"/>
    <x v="1"/>
    <x v="2"/>
    <n v="493"/>
    <s v="ASTHMA"/>
    <x v="2"/>
    <n v="75"/>
    <n v="47"/>
    <n v="9970"/>
    <n v="4.7"/>
    <n v="7.5"/>
    <n v="1.6"/>
  </r>
  <r>
    <x v="6"/>
    <x v="1"/>
    <x v="3"/>
    <n v="493"/>
    <s v="ASTHMA"/>
    <x v="2"/>
    <n v="111"/>
    <n v="49"/>
    <n v="10139"/>
    <n v="4.8"/>
    <n v="10.9"/>
    <n v="2.2999999999999998"/>
  </r>
  <r>
    <x v="6"/>
    <x v="1"/>
    <x v="4"/>
    <n v="493"/>
    <s v="ASTHMA"/>
    <x v="2"/>
    <n v="80"/>
    <n v="56"/>
    <n v="10552"/>
    <n v="5.3"/>
    <n v="7.6"/>
    <n v="1.4"/>
  </r>
  <r>
    <x v="6"/>
    <x v="1"/>
    <x v="5"/>
    <n v="493"/>
    <s v="ASTHMA"/>
    <x v="2"/>
    <n v="109"/>
    <n v="57"/>
    <n v="10911"/>
    <n v="5.2"/>
    <n v="10"/>
    <n v="1.9"/>
  </r>
  <r>
    <x v="6"/>
    <x v="1"/>
    <x v="6"/>
    <n v="493"/>
    <s v="ASTHMA"/>
    <x v="2"/>
    <n v="155"/>
    <n v="78"/>
    <n v="12216"/>
    <n v="6.4"/>
    <n v="12.7"/>
    <n v="2"/>
  </r>
  <r>
    <x v="6"/>
    <x v="1"/>
    <x v="7"/>
    <n v="493"/>
    <s v="ASTHMA"/>
    <x v="2"/>
    <n v="160"/>
    <n v="92"/>
    <n v="13388"/>
    <n v="6.9"/>
    <n v="12"/>
    <n v="1.7"/>
  </r>
  <r>
    <x v="0"/>
    <x v="0"/>
    <x v="5"/>
    <n v="493"/>
    <s v="ASTHMA"/>
    <x v="0"/>
    <n v="2236"/>
    <n v="1459"/>
    <n v="454855"/>
    <n v="3.2"/>
    <n v="4.9000000000000004"/>
    <n v="1.5"/>
  </r>
  <r>
    <x v="0"/>
    <x v="0"/>
    <x v="6"/>
    <n v="493"/>
    <s v="ASTHMA"/>
    <x v="0"/>
    <n v="1222"/>
    <n v="815"/>
    <n v="494363"/>
    <n v="1.6"/>
    <n v="2.5"/>
    <n v="1.5"/>
  </r>
  <r>
    <x v="0"/>
    <x v="0"/>
    <x v="7"/>
    <n v="493"/>
    <s v="ASTHMA"/>
    <x v="0"/>
    <n v="911"/>
    <n v="623"/>
    <n v="460702"/>
    <n v="1.4"/>
    <n v="2"/>
    <n v="1.5"/>
  </r>
  <r>
    <x v="0"/>
    <x v="1"/>
    <x v="5"/>
    <n v="493"/>
    <s v="ASTHMA"/>
    <x v="0"/>
    <n v="3973"/>
    <n v="2549"/>
    <n v="475092"/>
    <n v="5.4"/>
    <n v="8.4"/>
    <n v="1.6"/>
  </r>
  <r>
    <x v="0"/>
    <x v="1"/>
    <x v="6"/>
    <n v="493"/>
    <s v="ASTHMA"/>
    <x v="0"/>
    <n v="2105"/>
    <n v="1397"/>
    <n v="517654"/>
    <n v="2.7"/>
    <n v="4.0999999999999996"/>
    <n v="1.5"/>
  </r>
  <r>
    <x v="0"/>
    <x v="1"/>
    <x v="7"/>
    <n v="493"/>
    <s v="ASTHMA"/>
    <x v="0"/>
    <n v="1695"/>
    <n v="1104"/>
    <n v="482952"/>
    <n v="2.2999999999999998"/>
    <n v="3.5"/>
    <n v="1.5"/>
  </r>
  <r>
    <x v="0"/>
    <x v="2"/>
    <x v="5"/>
    <s v="."/>
    <s v="ASTHMA"/>
    <x v="0"/>
    <n v="0"/>
    <n v="0"/>
    <n v="11"/>
    <s v="."/>
    <s v="."/>
    <s v="."/>
  </r>
  <r>
    <x v="0"/>
    <x v="2"/>
    <x v="6"/>
    <s v="."/>
    <s v="ASTHMA"/>
    <x v="0"/>
    <n v="0"/>
    <n v="0"/>
    <n v="7"/>
    <s v="."/>
    <s v="."/>
    <s v="."/>
  </r>
  <r>
    <x v="0"/>
    <x v="2"/>
    <x v="7"/>
    <s v="."/>
    <s v="ASTHMA"/>
    <x v="0"/>
    <n v="0"/>
    <n v="0"/>
    <n v="11"/>
    <s v="."/>
    <s v="."/>
    <s v="."/>
  </r>
  <r>
    <x v="1"/>
    <x v="0"/>
    <x v="5"/>
    <n v="493"/>
    <s v="ASTHMA"/>
    <x v="0"/>
    <n v="1245"/>
    <n v="759"/>
    <n v="493840"/>
    <n v="1.5"/>
    <n v="2.5"/>
    <n v="1.6"/>
  </r>
  <r>
    <x v="1"/>
    <x v="0"/>
    <x v="6"/>
    <n v="493"/>
    <s v="ASTHMA"/>
    <x v="0"/>
    <n v="754"/>
    <n v="462"/>
    <n v="542003"/>
    <n v="0.9"/>
    <n v="1.4"/>
    <n v="1.6"/>
  </r>
  <r>
    <x v="1"/>
    <x v="0"/>
    <x v="7"/>
    <n v="493"/>
    <s v="ASTHMA"/>
    <x v="0"/>
    <n v="572"/>
    <n v="336"/>
    <n v="514307"/>
    <n v="0.7"/>
    <n v="1.1000000000000001"/>
    <n v="1.7"/>
  </r>
  <r>
    <x v="1"/>
    <x v="1"/>
    <x v="5"/>
    <n v="493"/>
    <s v="ASTHMA"/>
    <x v="0"/>
    <n v="2198"/>
    <n v="1352"/>
    <n v="514305"/>
    <n v="2.6"/>
    <n v="4.3"/>
    <n v="1.6"/>
  </r>
  <r>
    <x v="1"/>
    <x v="1"/>
    <x v="6"/>
    <n v="493"/>
    <s v="ASTHMA"/>
    <x v="0"/>
    <n v="1213"/>
    <n v="739"/>
    <n v="564896"/>
    <n v="1.3"/>
    <n v="2.1"/>
    <n v="1.6"/>
  </r>
  <r>
    <x v="1"/>
    <x v="1"/>
    <x v="7"/>
    <n v="493"/>
    <s v="ASTHMA"/>
    <x v="0"/>
    <n v="831"/>
    <n v="520"/>
    <n v="534569"/>
    <n v="1"/>
    <n v="1.6"/>
    <n v="1.6"/>
  </r>
  <r>
    <x v="1"/>
    <x v="2"/>
    <x v="5"/>
    <s v="."/>
    <s v="ASTHMA"/>
    <x v="0"/>
    <n v="0"/>
    <n v="0"/>
    <n v="25"/>
    <s v="."/>
    <s v="."/>
    <s v="."/>
  </r>
  <r>
    <x v="1"/>
    <x v="2"/>
    <x v="6"/>
    <s v="."/>
    <s v="ASTHMA"/>
    <x v="0"/>
    <n v="0"/>
    <n v="0"/>
    <n v="16"/>
    <s v="."/>
    <s v="."/>
    <s v="."/>
  </r>
  <r>
    <x v="1"/>
    <x v="2"/>
    <x v="7"/>
    <s v="."/>
    <s v="ASTHMA"/>
    <x v="0"/>
    <n v="0"/>
    <n v="0"/>
    <n v="25"/>
    <s v="."/>
    <s v="."/>
    <s v="."/>
  </r>
  <r>
    <x v="2"/>
    <x v="0"/>
    <x v="5"/>
    <n v="493"/>
    <s v="ASTHMA"/>
    <x v="0"/>
    <n v="2093"/>
    <n v="1577"/>
    <n v="984591"/>
    <n v="1.6"/>
    <n v="2.1"/>
    <n v="1.3"/>
  </r>
  <r>
    <x v="2"/>
    <x v="0"/>
    <x v="6"/>
    <n v="493"/>
    <s v="ASTHMA"/>
    <x v="0"/>
    <n v="1018"/>
    <n v="764"/>
    <n v="1077974"/>
    <n v="0.7"/>
    <n v="0.9"/>
    <n v="1.3"/>
  </r>
  <r>
    <x v="2"/>
    <x v="0"/>
    <x v="7"/>
    <n v="493"/>
    <s v="ASTHMA"/>
    <x v="0"/>
    <n v="806"/>
    <n v="637"/>
    <n v="1021951"/>
    <n v="0.6"/>
    <n v="0.8"/>
    <n v="1.3"/>
  </r>
  <r>
    <x v="2"/>
    <x v="1"/>
    <x v="5"/>
    <n v="493"/>
    <s v="ASTHMA"/>
    <x v="0"/>
    <n v="2268"/>
    <n v="1638"/>
    <n v="1019943"/>
    <n v="1.6"/>
    <n v="2.2000000000000002"/>
    <n v="1.4"/>
  </r>
  <r>
    <x v="2"/>
    <x v="1"/>
    <x v="6"/>
    <n v="493"/>
    <s v="ASTHMA"/>
    <x v="0"/>
    <n v="1190"/>
    <n v="869"/>
    <n v="1112960"/>
    <n v="0.8"/>
    <n v="1.1000000000000001"/>
    <n v="1.4"/>
  </r>
  <r>
    <x v="2"/>
    <x v="1"/>
    <x v="7"/>
    <n v="493"/>
    <s v="ASTHMA"/>
    <x v="0"/>
    <n v="936"/>
    <n v="691"/>
    <n v="1055608"/>
    <n v="0.7"/>
    <n v="0.9"/>
    <n v="1.4"/>
  </r>
  <r>
    <x v="2"/>
    <x v="2"/>
    <x v="5"/>
    <s v="."/>
    <s v="ASTHMA"/>
    <x v="0"/>
    <n v="0"/>
    <n v="0"/>
    <n v="74"/>
    <s v="."/>
    <s v="."/>
    <s v="."/>
  </r>
  <r>
    <x v="2"/>
    <x v="2"/>
    <x v="6"/>
    <s v="."/>
    <s v="ASTHMA"/>
    <x v="0"/>
    <n v="0"/>
    <n v="0"/>
    <n v="43"/>
    <s v="."/>
    <s v="."/>
    <s v="."/>
  </r>
  <r>
    <x v="2"/>
    <x v="2"/>
    <x v="7"/>
    <s v="."/>
    <s v="ASTHMA"/>
    <x v="0"/>
    <n v="0"/>
    <n v="0"/>
    <n v="51"/>
    <s v="."/>
    <s v="."/>
    <s v="."/>
  </r>
  <r>
    <x v="3"/>
    <x v="0"/>
    <x v="5"/>
    <n v="493"/>
    <s v="ASTHMA"/>
    <x v="0"/>
    <n v="822"/>
    <n v="670"/>
    <n v="360401"/>
    <n v="1.9"/>
    <n v="2.2999999999999998"/>
    <n v="1.2"/>
  </r>
  <r>
    <x v="3"/>
    <x v="0"/>
    <x v="6"/>
    <n v="493"/>
    <s v="ASTHMA"/>
    <x v="0"/>
    <n v="430"/>
    <n v="362"/>
    <n v="402963"/>
    <n v="0.9"/>
    <n v="1.1000000000000001"/>
    <n v="1.2"/>
  </r>
  <r>
    <x v="3"/>
    <x v="0"/>
    <x v="7"/>
    <n v="493"/>
    <s v="ASTHMA"/>
    <x v="0"/>
    <n v="369"/>
    <n v="308"/>
    <n v="383018"/>
    <n v="0.8"/>
    <n v="1"/>
    <n v="1.2"/>
  </r>
  <r>
    <x v="3"/>
    <x v="1"/>
    <x v="5"/>
    <n v="493"/>
    <s v="ASTHMA"/>
    <x v="0"/>
    <n v="433"/>
    <n v="356"/>
    <n v="345573"/>
    <n v="1"/>
    <n v="1.3"/>
    <n v="1.2"/>
  </r>
  <r>
    <x v="3"/>
    <x v="1"/>
    <x v="6"/>
    <n v="493"/>
    <s v="ASTHMA"/>
    <x v="0"/>
    <n v="294"/>
    <n v="234"/>
    <n v="380766"/>
    <n v="0.6"/>
    <n v="0.8"/>
    <n v="1.3"/>
  </r>
  <r>
    <x v="3"/>
    <x v="1"/>
    <x v="7"/>
    <n v="493"/>
    <s v="ASTHMA"/>
    <x v="0"/>
    <n v="184"/>
    <n v="152"/>
    <n v="368597"/>
    <n v="0.4"/>
    <n v="0.5"/>
    <n v="1.2"/>
  </r>
  <r>
    <x v="3"/>
    <x v="2"/>
    <x v="5"/>
    <s v="."/>
    <s v="ASTHMA"/>
    <x v="0"/>
    <n v="0"/>
    <n v="0"/>
    <n v="29"/>
    <s v="."/>
    <s v="."/>
    <s v="."/>
  </r>
  <r>
    <x v="3"/>
    <x v="2"/>
    <x v="6"/>
    <s v="."/>
    <s v="ASTHMA"/>
    <x v="0"/>
    <n v="0"/>
    <n v="0"/>
    <n v="22"/>
    <s v="."/>
    <s v="."/>
    <s v="."/>
  </r>
  <r>
    <x v="3"/>
    <x v="2"/>
    <x v="7"/>
    <s v="."/>
    <s v="ASTHMA"/>
    <x v="0"/>
    <n v="0"/>
    <n v="0"/>
    <n v="19"/>
    <s v="."/>
    <s v="."/>
    <s v="."/>
  </r>
  <r>
    <x v="4"/>
    <x v="0"/>
    <x v="5"/>
    <n v="493"/>
    <s v="ASTHMA"/>
    <x v="0"/>
    <n v="12084"/>
    <n v="9588"/>
    <n v="2839397"/>
    <n v="3.4"/>
    <n v="4.3"/>
    <n v="1.3"/>
  </r>
  <r>
    <x v="4"/>
    <x v="0"/>
    <x v="6"/>
    <n v="493"/>
    <s v="ASTHMA"/>
    <x v="0"/>
    <n v="6413"/>
    <n v="5116"/>
    <n v="3110494"/>
    <n v="1.6"/>
    <n v="2.1"/>
    <n v="1.3"/>
  </r>
  <r>
    <x v="4"/>
    <x v="0"/>
    <x v="7"/>
    <n v="493"/>
    <s v="ASTHMA"/>
    <x v="0"/>
    <n v="4980"/>
    <n v="4075"/>
    <n v="2911161"/>
    <n v="1.4"/>
    <n v="1.7"/>
    <n v="1.2"/>
  </r>
  <r>
    <x v="4"/>
    <x v="1"/>
    <x v="5"/>
    <n v="493"/>
    <s v="ASTHMA"/>
    <x v="0"/>
    <n v="3714"/>
    <n v="2873"/>
    <n v="2603200"/>
    <n v="1.1000000000000001"/>
    <n v="1.4"/>
    <n v="1.3"/>
  </r>
  <r>
    <x v="4"/>
    <x v="1"/>
    <x v="6"/>
    <n v="493"/>
    <s v="ASTHMA"/>
    <x v="0"/>
    <n v="1983"/>
    <n v="1571"/>
    <n v="2840231"/>
    <n v="0.6"/>
    <n v="0.7"/>
    <n v="1.3"/>
  </r>
  <r>
    <x v="4"/>
    <x v="1"/>
    <x v="7"/>
    <n v="493"/>
    <s v="ASTHMA"/>
    <x v="0"/>
    <n v="1451"/>
    <n v="1163"/>
    <n v="2702334"/>
    <n v="0.4"/>
    <n v="0.5"/>
    <n v="1.2"/>
  </r>
  <r>
    <x v="4"/>
    <x v="2"/>
    <x v="5"/>
    <s v="."/>
    <s v="ASTHMA"/>
    <x v="0"/>
    <n v="0"/>
    <n v="0"/>
    <n v="45"/>
    <s v="."/>
    <s v="."/>
    <s v="."/>
  </r>
  <r>
    <x v="4"/>
    <x v="2"/>
    <x v="6"/>
    <s v="."/>
    <s v="ASTHMA"/>
    <x v="0"/>
    <n v="0"/>
    <n v="0"/>
    <n v="31"/>
    <s v="."/>
    <s v="."/>
    <s v="."/>
  </r>
  <r>
    <x v="4"/>
    <x v="2"/>
    <x v="7"/>
    <s v="."/>
    <s v="ASTHMA"/>
    <x v="0"/>
    <n v="0"/>
    <n v="0"/>
    <n v="30"/>
    <s v="."/>
    <s v="."/>
    <s v="."/>
  </r>
  <r>
    <x v="5"/>
    <x v="0"/>
    <x v="5"/>
    <n v="493"/>
    <s v="ASTHMA"/>
    <x v="0"/>
    <n v="17033"/>
    <n v="12227"/>
    <n v="2265178"/>
    <n v="5.4"/>
    <n v="7.5"/>
    <n v="1.4"/>
  </r>
  <r>
    <x v="5"/>
    <x v="0"/>
    <x v="6"/>
    <n v="493"/>
    <s v="ASTHMA"/>
    <x v="0"/>
    <n v="7352"/>
    <n v="5392"/>
    <n v="2528091"/>
    <n v="2.1"/>
    <n v="2.9"/>
    <n v="1.4"/>
  </r>
  <r>
    <x v="5"/>
    <x v="0"/>
    <x v="7"/>
    <n v="493"/>
    <s v="ASTHMA"/>
    <x v="0"/>
    <n v="5905"/>
    <n v="4363"/>
    <n v="2475043"/>
    <n v="1.8"/>
    <n v="2.4"/>
    <n v="1.4"/>
  </r>
  <r>
    <x v="5"/>
    <x v="1"/>
    <x v="5"/>
    <n v="493"/>
    <s v="ASTHMA"/>
    <x v="0"/>
    <n v="6175"/>
    <n v="4846"/>
    <n v="2065281"/>
    <n v="2.2999999999999998"/>
    <n v="3"/>
    <n v="1.3"/>
  </r>
  <r>
    <x v="5"/>
    <x v="1"/>
    <x v="6"/>
    <n v="493"/>
    <s v="ASTHMA"/>
    <x v="0"/>
    <n v="2753"/>
    <n v="2166"/>
    <n v="2299519"/>
    <n v="0.9"/>
    <n v="1.2"/>
    <n v="1.3"/>
  </r>
  <r>
    <x v="5"/>
    <x v="1"/>
    <x v="7"/>
    <n v="493"/>
    <s v="ASTHMA"/>
    <x v="0"/>
    <n v="2316"/>
    <n v="1876"/>
    <n v="2269231"/>
    <n v="0.8"/>
    <n v="1"/>
    <n v="1.2"/>
  </r>
  <r>
    <x v="5"/>
    <x v="2"/>
    <x v="5"/>
    <s v="."/>
    <s v="ASTHMA"/>
    <x v="0"/>
    <n v="0"/>
    <n v="0"/>
    <n v="39"/>
    <s v="."/>
    <s v="."/>
    <s v="."/>
  </r>
  <r>
    <x v="5"/>
    <x v="2"/>
    <x v="6"/>
    <s v="."/>
    <s v="ASTHMA"/>
    <x v="0"/>
    <n v="0"/>
    <n v="0"/>
    <n v="25"/>
    <s v="."/>
    <s v="."/>
    <s v="."/>
  </r>
  <r>
    <x v="5"/>
    <x v="2"/>
    <x v="7"/>
    <s v="."/>
    <s v="ASTHMA"/>
    <x v="0"/>
    <n v="0"/>
    <n v="0"/>
    <n v="24"/>
    <s v="."/>
    <s v="."/>
    <s v="."/>
  </r>
  <r>
    <x v="6"/>
    <x v="0"/>
    <x v="5"/>
    <n v="493"/>
    <s v="ASTHMA"/>
    <x v="0"/>
    <n v="12298"/>
    <n v="9087"/>
    <n v="821746"/>
    <n v="10.5"/>
    <n v="14.2"/>
    <n v="1.4"/>
  </r>
  <r>
    <x v="6"/>
    <x v="0"/>
    <x v="6"/>
    <n v="493"/>
    <s v="ASTHMA"/>
    <x v="0"/>
    <n v="4459"/>
    <n v="3276"/>
    <n v="863164"/>
    <n v="3.6"/>
    <n v="4.9000000000000004"/>
    <n v="1.4"/>
  </r>
  <r>
    <x v="6"/>
    <x v="0"/>
    <x v="7"/>
    <n v="493"/>
    <s v="ASTHMA"/>
    <x v="0"/>
    <n v="4084"/>
    <n v="3005"/>
    <n v="834557"/>
    <n v="3.4"/>
    <n v="4.7"/>
    <n v="1.4"/>
  </r>
  <r>
    <x v="6"/>
    <x v="1"/>
    <x v="5"/>
    <n v="493"/>
    <s v="ASTHMA"/>
    <x v="0"/>
    <n v="5552"/>
    <n v="4428"/>
    <n v="643390"/>
    <n v="6.5"/>
    <n v="8.1999999999999993"/>
    <n v="1.3"/>
  </r>
  <r>
    <x v="6"/>
    <x v="1"/>
    <x v="6"/>
    <n v="493"/>
    <s v="ASTHMA"/>
    <x v="0"/>
    <n v="2137"/>
    <n v="1695"/>
    <n v="682577"/>
    <n v="2.4"/>
    <n v="3"/>
    <n v="1.3"/>
  </r>
  <r>
    <x v="6"/>
    <x v="1"/>
    <x v="7"/>
    <n v="493"/>
    <s v="ASTHMA"/>
    <x v="0"/>
    <n v="2067"/>
    <n v="1638"/>
    <n v="672599"/>
    <n v="2.2999999999999998"/>
    <n v="2.9"/>
    <n v="1.3"/>
  </r>
  <r>
    <x v="6"/>
    <x v="3"/>
    <x v="5"/>
    <s v="."/>
    <s v="ASTHMA"/>
    <x v="0"/>
    <n v="0"/>
    <n v="0"/>
    <n v="1"/>
    <s v="."/>
    <s v="."/>
    <s v="."/>
  </r>
  <r>
    <x v="6"/>
    <x v="3"/>
    <x v="6"/>
    <s v="."/>
    <s v="ASTHMA"/>
    <x v="0"/>
    <n v="0"/>
    <n v="0"/>
    <n v="1"/>
    <s v="."/>
    <s v="."/>
    <s v="."/>
  </r>
  <r>
    <x v="6"/>
    <x v="3"/>
    <x v="7"/>
    <s v="."/>
    <s v="ASTHMA"/>
    <x v="0"/>
    <n v="0"/>
    <n v="0"/>
    <n v="1"/>
    <s v="."/>
    <s v="."/>
    <s v="."/>
  </r>
  <r>
    <x v="6"/>
    <x v="2"/>
    <x v="5"/>
    <s v="."/>
    <s v="ASTHMA"/>
    <x v="0"/>
    <n v="0"/>
    <n v="0"/>
    <n v="9"/>
    <s v="."/>
    <s v="."/>
    <s v="."/>
  </r>
  <r>
    <x v="6"/>
    <x v="2"/>
    <x v="6"/>
    <s v="."/>
    <s v="ASTHMA"/>
    <x v="0"/>
    <n v="0"/>
    <n v="0"/>
    <n v="5"/>
    <s v="."/>
    <s v="."/>
    <s v="."/>
  </r>
  <r>
    <x v="6"/>
    <x v="2"/>
    <x v="7"/>
    <s v="."/>
    <s v="ASTHMA"/>
    <x v="0"/>
    <n v="0"/>
    <n v="0"/>
    <n v="3"/>
    <s v="."/>
    <s v="."/>
    <s v="."/>
  </r>
  <r>
    <x v="0"/>
    <x v="0"/>
    <x v="5"/>
    <n v="493"/>
    <s v="ASTHMA"/>
    <x v="1"/>
    <n v="63152"/>
    <n v="29894"/>
    <n v="454855"/>
    <n v="65.7"/>
    <n v="138.69999999999999"/>
    <n v="2.1"/>
  </r>
  <r>
    <x v="0"/>
    <x v="0"/>
    <x v="6"/>
    <n v="493"/>
    <s v="ASTHMA"/>
    <x v="1"/>
    <n v="32349"/>
    <n v="16079"/>
    <n v="494363"/>
    <n v="32.5"/>
    <n v="65.400000000000006"/>
    <n v="2"/>
  </r>
  <r>
    <x v="0"/>
    <x v="0"/>
    <x v="7"/>
    <n v="493"/>
    <s v="ASTHMA"/>
    <x v="1"/>
    <n v="28562"/>
    <n v="14077"/>
    <n v="460702"/>
    <n v="30.5"/>
    <n v="62"/>
    <n v="2"/>
  </r>
  <r>
    <x v="0"/>
    <x v="1"/>
    <x v="5"/>
    <n v="493"/>
    <s v="ASTHMA"/>
    <x v="1"/>
    <n v="106938"/>
    <n v="48391"/>
    <n v="475092"/>
    <n v="101.8"/>
    <n v="224.9"/>
    <n v="2.2000000000000002"/>
  </r>
  <r>
    <x v="0"/>
    <x v="1"/>
    <x v="6"/>
    <n v="493"/>
    <s v="ASTHMA"/>
    <x v="1"/>
    <n v="54326"/>
    <n v="26145"/>
    <n v="517654"/>
    <n v="50.5"/>
    <n v="104.9"/>
    <n v="2.1"/>
  </r>
  <r>
    <x v="0"/>
    <x v="1"/>
    <x v="7"/>
    <n v="493"/>
    <s v="ASTHMA"/>
    <x v="1"/>
    <n v="47778"/>
    <n v="23170"/>
    <n v="482952"/>
    <n v="47.9"/>
    <n v="98.9"/>
    <n v="2.1"/>
  </r>
  <r>
    <x v="0"/>
    <x v="2"/>
    <x v="5"/>
    <n v="493"/>
    <s v="ASTHMA"/>
    <x v="1"/>
    <n v="5"/>
    <n v="3"/>
    <n v="11"/>
    <n v="272.7"/>
    <n v="454.5"/>
    <n v="1.7"/>
  </r>
  <r>
    <x v="0"/>
    <x v="2"/>
    <x v="6"/>
    <s v="."/>
    <s v="ASTHMA"/>
    <x v="1"/>
    <n v="0"/>
    <n v="0"/>
    <n v="7"/>
    <s v="."/>
    <s v="."/>
    <s v="."/>
  </r>
  <r>
    <x v="0"/>
    <x v="2"/>
    <x v="7"/>
    <n v="493"/>
    <s v="ASTHMA"/>
    <x v="1"/>
    <n v="1"/>
    <n v="1"/>
    <n v="11"/>
    <n v="90.9"/>
    <n v="90.9"/>
    <n v="1"/>
  </r>
  <r>
    <x v="1"/>
    <x v="0"/>
    <x v="5"/>
    <n v="493"/>
    <s v="ASTHMA"/>
    <x v="1"/>
    <n v="72686"/>
    <n v="33871"/>
    <n v="493840"/>
    <n v="68.5"/>
    <n v="147.1"/>
    <n v="2.1"/>
  </r>
  <r>
    <x v="1"/>
    <x v="0"/>
    <x v="6"/>
    <n v="493"/>
    <s v="ASTHMA"/>
    <x v="1"/>
    <n v="36978"/>
    <n v="18007"/>
    <n v="542003"/>
    <n v="33.200000000000003"/>
    <n v="68.2"/>
    <n v="2.1"/>
  </r>
  <r>
    <x v="1"/>
    <x v="0"/>
    <x v="7"/>
    <n v="493"/>
    <s v="ASTHMA"/>
    <x v="1"/>
    <n v="32181"/>
    <n v="15956"/>
    <n v="514307"/>
    <n v="31"/>
    <n v="62.5"/>
    <n v="2"/>
  </r>
  <r>
    <x v="1"/>
    <x v="1"/>
    <x v="5"/>
    <n v="493"/>
    <s v="ASTHMA"/>
    <x v="1"/>
    <n v="117764"/>
    <n v="52989"/>
    <n v="514305"/>
    <n v="103"/>
    <n v="228.8"/>
    <n v="2.2000000000000002"/>
  </r>
  <r>
    <x v="1"/>
    <x v="1"/>
    <x v="6"/>
    <n v="493"/>
    <s v="ASTHMA"/>
    <x v="1"/>
    <n v="60025"/>
    <n v="28304"/>
    <n v="564896"/>
    <n v="50.1"/>
    <n v="106.2"/>
    <n v="2.1"/>
  </r>
  <r>
    <x v="1"/>
    <x v="1"/>
    <x v="7"/>
    <n v="493"/>
    <s v="ASTHMA"/>
    <x v="1"/>
    <n v="51659"/>
    <n v="24718"/>
    <n v="534569"/>
    <n v="46.2"/>
    <n v="96.6"/>
    <n v="2.1"/>
  </r>
  <r>
    <x v="1"/>
    <x v="2"/>
    <x v="5"/>
    <n v="493"/>
    <s v="ASTHMA"/>
    <x v="1"/>
    <n v="1"/>
    <n v="1"/>
    <n v="25"/>
    <n v="40"/>
    <n v="40"/>
    <n v="1"/>
  </r>
  <r>
    <x v="1"/>
    <x v="2"/>
    <x v="6"/>
    <n v="493"/>
    <s v="ASTHMA"/>
    <x v="1"/>
    <n v="1"/>
    <n v="1"/>
    <n v="16"/>
    <n v="62.5"/>
    <n v="62.5"/>
    <n v="1"/>
  </r>
  <r>
    <x v="1"/>
    <x v="2"/>
    <x v="7"/>
    <n v="493"/>
    <s v="ASTHMA"/>
    <x v="1"/>
    <n v="1"/>
    <n v="1"/>
    <n v="25"/>
    <n v="40"/>
    <n v="40"/>
    <n v="1"/>
  </r>
  <r>
    <x v="2"/>
    <x v="0"/>
    <x v="5"/>
    <n v="493"/>
    <s v="ASTHMA"/>
    <x v="1"/>
    <n v="101319"/>
    <n v="51542"/>
    <n v="984591"/>
    <n v="52.3"/>
    <n v="102.8"/>
    <n v="2"/>
  </r>
  <r>
    <x v="2"/>
    <x v="0"/>
    <x v="6"/>
    <n v="493"/>
    <s v="ASTHMA"/>
    <x v="1"/>
    <n v="49343"/>
    <n v="26507"/>
    <n v="1077974"/>
    <n v="24.6"/>
    <n v="45.7"/>
    <n v="1.9"/>
  </r>
  <r>
    <x v="2"/>
    <x v="0"/>
    <x v="7"/>
    <n v="493"/>
    <s v="ASTHMA"/>
    <x v="1"/>
    <n v="44802"/>
    <n v="23535"/>
    <n v="1021951"/>
    <n v="23"/>
    <n v="43.8"/>
    <n v="1.9"/>
  </r>
  <r>
    <x v="2"/>
    <x v="1"/>
    <x v="5"/>
    <n v="493"/>
    <s v="ASTHMA"/>
    <x v="1"/>
    <n v="131370"/>
    <n v="63245"/>
    <n v="1019943"/>
    <n v="61.9"/>
    <n v="128.69999999999999"/>
    <n v="2.1"/>
  </r>
  <r>
    <x v="2"/>
    <x v="1"/>
    <x v="6"/>
    <n v="493"/>
    <s v="ASTHMA"/>
    <x v="1"/>
    <n v="66362"/>
    <n v="33444"/>
    <n v="1112960"/>
    <n v="30"/>
    <n v="59.6"/>
    <n v="2"/>
  </r>
  <r>
    <x v="2"/>
    <x v="1"/>
    <x v="7"/>
    <n v="493"/>
    <s v="ASTHMA"/>
    <x v="1"/>
    <n v="56655"/>
    <n v="28980"/>
    <n v="1055608"/>
    <n v="27.4"/>
    <n v="53.6"/>
    <n v="2"/>
  </r>
  <r>
    <x v="2"/>
    <x v="2"/>
    <x v="5"/>
    <s v="."/>
    <s v="ASTHMA"/>
    <x v="1"/>
    <n v="0"/>
    <n v="0"/>
    <n v="74"/>
    <s v="."/>
    <s v="."/>
    <s v="."/>
  </r>
  <r>
    <x v="2"/>
    <x v="2"/>
    <x v="6"/>
    <n v="493"/>
    <s v="ASTHMA"/>
    <x v="1"/>
    <n v="4"/>
    <n v="1"/>
    <n v="43"/>
    <n v="23.3"/>
    <n v="93"/>
    <n v="4"/>
  </r>
  <r>
    <x v="2"/>
    <x v="2"/>
    <x v="7"/>
    <s v="."/>
    <s v="ASTHMA"/>
    <x v="1"/>
    <n v="0"/>
    <n v="0"/>
    <n v="51"/>
    <s v="."/>
    <s v="."/>
    <s v="."/>
  </r>
  <r>
    <x v="3"/>
    <x v="0"/>
    <x v="5"/>
    <n v="493"/>
    <s v="ASTHMA"/>
    <x v="1"/>
    <n v="22485"/>
    <n v="12547"/>
    <n v="360401"/>
    <n v="34.799999999999997"/>
    <n v="62.3"/>
    <n v="1.8"/>
  </r>
  <r>
    <x v="3"/>
    <x v="0"/>
    <x v="6"/>
    <n v="493"/>
    <s v="ASTHMA"/>
    <x v="1"/>
    <n v="12487"/>
    <n v="7286"/>
    <n v="402963"/>
    <n v="18.100000000000001"/>
    <n v="31"/>
    <n v="1.7"/>
  </r>
  <r>
    <x v="3"/>
    <x v="0"/>
    <x v="7"/>
    <n v="493"/>
    <s v="ASTHMA"/>
    <x v="1"/>
    <n v="10679"/>
    <n v="6235"/>
    <n v="383018"/>
    <n v="16.3"/>
    <n v="27.9"/>
    <n v="1.7"/>
  </r>
  <r>
    <x v="3"/>
    <x v="1"/>
    <x v="5"/>
    <n v="493"/>
    <s v="ASTHMA"/>
    <x v="1"/>
    <n v="13948"/>
    <n v="8756"/>
    <n v="345573"/>
    <n v="25.3"/>
    <n v="40.299999999999997"/>
    <n v="1.6"/>
  </r>
  <r>
    <x v="3"/>
    <x v="1"/>
    <x v="6"/>
    <n v="493"/>
    <s v="ASTHMA"/>
    <x v="1"/>
    <n v="8157"/>
    <n v="5071"/>
    <n v="380766"/>
    <n v="13.3"/>
    <n v="21.4"/>
    <n v="1.6"/>
  </r>
  <r>
    <x v="3"/>
    <x v="1"/>
    <x v="7"/>
    <n v="493"/>
    <s v="ASTHMA"/>
    <x v="1"/>
    <n v="7062"/>
    <n v="4346"/>
    <n v="368597"/>
    <n v="11.8"/>
    <n v="19.100000000000001"/>
    <n v="1.6"/>
  </r>
  <r>
    <x v="3"/>
    <x v="2"/>
    <x v="5"/>
    <s v="."/>
    <s v="ASTHMA"/>
    <x v="1"/>
    <n v="0"/>
    <n v="0"/>
    <n v="29"/>
    <s v="."/>
    <s v="."/>
    <s v="."/>
  </r>
  <r>
    <x v="3"/>
    <x v="2"/>
    <x v="6"/>
    <n v="493"/>
    <s v="ASTHMA"/>
    <x v="1"/>
    <n v="1"/>
    <n v="1"/>
    <n v="22"/>
    <n v="45.5"/>
    <n v="45.5"/>
    <n v="1"/>
  </r>
  <r>
    <x v="3"/>
    <x v="2"/>
    <x v="7"/>
    <s v="."/>
    <s v="ASTHMA"/>
    <x v="1"/>
    <n v="0"/>
    <n v="0"/>
    <n v="19"/>
    <s v="."/>
    <s v="."/>
    <s v="."/>
  </r>
  <r>
    <x v="4"/>
    <x v="0"/>
    <x v="5"/>
    <n v="493"/>
    <s v="ASTHMA"/>
    <x v="1"/>
    <n v="280110"/>
    <n v="130647"/>
    <n v="2839397"/>
    <n v="46"/>
    <n v="98.6"/>
    <n v="2.1"/>
  </r>
  <r>
    <x v="4"/>
    <x v="0"/>
    <x v="6"/>
    <n v="493"/>
    <s v="ASTHMA"/>
    <x v="1"/>
    <n v="146207"/>
    <n v="71883"/>
    <n v="3110494"/>
    <n v="23.1"/>
    <n v="47"/>
    <n v="2"/>
  </r>
  <r>
    <x v="4"/>
    <x v="0"/>
    <x v="7"/>
    <n v="493"/>
    <s v="ASTHMA"/>
    <x v="1"/>
    <n v="127849"/>
    <n v="62342"/>
    <n v="2911161"/>
    <n v="21.4"/>
    <n v="43.9"/>
    <n v="2.1"/>
  </r>
  <r>
    <x v="4"/>
    <x v="1"/>
    <x v="5"/>
    <n v="493"/>
    <s v="ASTHMA"/>
    <x v="1"/>
    <n v="146259"/>
    <n v="74638"/>
    <n v="2603200"/>
    <n v="28.7"/>
    <n v="56.1"/>
    <n v="2"/>
  </r>
  <r>
    <x v="4"/>
    <x v="1"/>
    <x v="6"/>
    <n v="493"/>
    <s v="ASTHMA"/>
    <x v="1"/>
    <n v="73027"/>
    <n v="39370"/>
    <n v="2840231"/>
    <n v="13.9"/>
    <n v="25.7"/>
    <n v="1.9"/>
  </r>
  <r>
    <x v="4"/>
    <x v="1"/>
    <x v="7"/>
    <n v="493"/>
    <s v="ASTHMA"/>
    <x v="1"/>
    <n v="63424"/>
    <n v="35034"/>
    <n v="2702334"/>
    <n v="13"/>
    <n v="23.5"/>
    <n v="1.8"/>
  </r>
  <r>
    <x v="4"/>
    <x v="2"/>
    <x v="5"/>
    <s v="."/>
    <s v="ASTHMA"/>
    <x v="1"/>
    <n v="0"/>
    <n v="0"/>
    <n v="45"/>
    <s v="."/>
    <s v="."/>
    <s v="."/>
  </r>
  <r>
    <x v="4"/>
    <x v="2"/>
    <x v="6"/>
    <s v="."/>
    <s v="ASTHMA"/>
    <x v="1"/>
    <n v="0"/>
    <n v="0"/>
    <n v="31"/>
    <s v="."/>
    <s v="."/>
    <s v="."/>
  </r>
  <r>
    <x v="4"/>
    <x v="2"/>
    <x v="7"/>
    <n v="493"/>
    <s v="ASTHMA"/>
    <x v="1"/>
    <n v="3"/>
    <n v="1"/>
    <n v="30"/>
    <n v="33.299999999999997"/>
    <n v="100"/>
    <n v="3"/>
  </r>
  <r>
    <x v="5"/>
    <x v="0"/>
    <x v="5"/>
    <n v="493"/>
    <s v="ASTHMA"/>
    <x v="1"/>
    <n v="360828"/>
    <n v="138739"/>
    <n v="2265178"/>
    <n v="61"/>
    <n v="158.6"/>
    <n v="2.6"/>
  </r>
  <r>
    <x v="5"/>
    <x v="0"/>
    <x v="6"/>
    <n v="493"/>
    <s v="ASTHMA"/>
    <x v="1"/>
    <n v="157866"/>
    <n v="63450"/>
    <n v="2528091"/>
    <n v="25"/>
    <n v="62.2"/>
    <n v="2.5"/>
  </r>
  <r>
    <x v="5"/>
    <x v="0"/>
    <x v="7"/>
    <n v="493"/>
    <s v="ASTHMA"/>
    <x v="1"/>
    <n v="142820"/>
    <n v="58164"/>
    <n v="2475043"/>
    <n v="23.4"/>
    <n v="57.5"/>
    <n v="2.5"/>
  </r>
  <r>
    <x v="5"/>
    <x v="1"/>
    <x v="5"/>
    <n v="493"/>
    <s v="ASTHMA"/>
    <x v="1"/>
    <n v="158234"/>
    <n v="68500"/>
    <n v="2065281"/>
    <n v="33.1"/>
    <n v="76.400000000000006"/>
    <n v="2.2999999999999998"/>
  </r>
  <r>
    <x v="5"/>
    <x v="1"/>
    <x v="6"/>
    <n v="493"/>
    <s v="ASTHMA"/>
    <x v="1"/>
    <n v="67092"/>
    <n v="30848"/>
    <n v="2299519"/>
    <n v="13.4"/>
    <n v="29.1"/>
    <n v="2.2000000000000002"/>
  </r>
  <r>
    <x v="5"/>
    <x v="1"/>
    <x v="7"/>
    <n v="493"/>
    <s v="ASTHMA"/>
    <x v="1"/>
    <n v="63168"/>
    <n v="28683"/>
    <n v="2269231"/>
    <n v="12.6"/>
    <n v="27.8"/>
    <n v="2.2000000000000002"/>
  </r>
  <r>
    <x v="5"/>
    <x v="2"/>
    <x v="5"/>
    <n v="493"/>
    <s v="ASTHMA"/>
    <x v="1"/>
    <n v="8"/>
    <n v="3"/>
    <n v="39"/>
    <n v="76.900000000000006"/>
    <n v="205.1"/>
    <n v="2.7"/>
  </r>
  <r>
    <x v="5"/>
    <x v="2"/>
    <x v="6"/>
    <n v="493"/>
    <s v="ASTHMA"/>
    <x v="1"/>
    <n v="2"/>
    <n v="2"/>
    <n v="25"/>
    <n v="80"/>
    <n v="80"/>
    <n v="1"/>
  </r>
  <r>
    <x v="5"/>
    <x v="2"/>
    <x v="7"/>
    <s v="."/>
    <s v="ASTHMA"/>
    <x v="1"/>
    <n v="0"/>
    <n v="0"/>
    <n v="24"/>
    <s v="."/>
    <s v="."/>
    <s v="."/>
  </r>
  <r>
    <x v="6"/>
    <x v="0"/>
    <x v="5"/>
    <n v="493"/>
    <s v="ASTHMA"/>
    <x v="1"/>
    <n v="176914"/>
    <n v="53272"/>
    <n v="821746"/>
    <n v="61.5"/>
    <n v="204.4"/>
    <n v="3.3"/>
  </r>
  <r>
    <x v="6"/>
    <x v="0"/>
    <x v="6"/>
    <n v="493"/>
    <s v="ASTHMA"/>
    <x v="1"/>
    <n v="57294"/>
    <n v="17150"/>
    <n v="863164"/>
    <n v="18.899999999999999"/>
    <n v="63.3"/>
    <n v="3.3"/>
  </r>
  <r>
    <x v="6"/>
    <x v="0"/>
    <x v="7"/>
    <n v="493"/>
    <s v="ASTHMA"/>
    <x v="1"/>
    <n v="61579"/>
    <n v="19055"/>
    <n v="834557"/>
    <n v="21.8"/>
    <n v="70.3"/>
    <n v="3.2"/>
  </r>
  <r>
    <x v="6"/>
    <x v="1"/>
    <x v="5"/>
    <n v="493"/>
    <s v="ASTHMA"/>
    <x v="1"/>
    <n v="85710"/>
    <n v="29417"/>
    <n v="643390"/>
    <n v="43.3"/>
    <n v="126.2"/>
    <n v="2.9"/>
  </r>
  <r>
    <x v="6"/>
    <x v="1"/>
    <x v="6"/>
    <n v="493"/>
    <s v="ASTHMA"/>
    <x v="1"/>
    <n v="26345"/>
    <n v="9267"/>
    <n v="682577"/>
    <n v="12.9"/>
    <n v="36.700000000000003"/>
    <n v="2.8"/>
  </r>
  <r>
    <x v="6"/>
    <x v="1"/>
    <x v="7"/>
    <n v="493"/>
    <s v="ASTHMA"/>
    <x v="1"/>
    <n v="29931"/>
    <n v="10631"/>
    <n v="672599"/>
    <n v="15"/>
    <n v="42.3"/>
    <n v="2.8"/>
  </r>
  <r>
    <x v="6"/>
    <x v="3"/>
    <x v="5"/>
    <s v="."/>
    <s v="ASTHMA"/>
    <x v="1"/>
    <n v="0"/>
    <n v="0"/>
    <n v="1"/>
    <s v="."/>
    <s v="."/>
    <s v="."/>
  </r>
  <r>
    <x v="6"/>
    <x v="3"/>
    <x v="6"/>
    <s v="."/>
    <s v="ASTHMA"/>
    <x v="1"/>
    <n v="0"/>
    <n v="0"/>
    <n v="1"/>
    <s v="."/>
    <s v="."/>
    <s v="."/>
  </r>
  <r>
    <x v="6"/>
    <x v="3"/>
    <x v="7"/>
    <s v="."/>
    <s v="ASTHMA"/>
    <x v="1"/>
    <n v="0"/>
    <n v="0"/>
    <n v="1"/>
    <s v="."/>
    <s v="."/>
    <s v="."/>
  </r>
  <r>
    <x v="6"/>
    <x v="2"/>
    <x v="5"/>
    <n v="493"/>
    <s v="ASTHMA"/>
    <x v="1"/>
    <n v="3"/>
    <n v="1"/>
    <n v="9"/>
    <n v="111.1"/>
    <n v="333.3"/>
    <n v="3"/>
  </r>
  <r>
    <x v="6"/>
    <x v="2"/>
    <x v="6"/>
    <s v="."/>
    <s v="ASTHMA"/>
    <x v="1"/>
    <n v="0"/>
    <n v="0"/>
    <n v="5"/>
    <s v="."/>
    <s v="."/>
    <s v="."/>
  </r>
  <r>
    <x v="6"/>
    <x v="2"/>
    <x v="7"/>
    <s v="."/>
    <s v="ASTHMA"/>
    <x v="1"/>
    <n v="0"/>
    <n v="0"/>
    <n v="3"/>
    <s v="."/>
    <s v="."/>
    <s v="."/>
  </r>
  <r>
    <x v="0"/>
    <x v="0"/>
    <x v="5"/>
    <n v="493"/>
    <s v="ASTHMA"/>
    <x v="2"/>
    <n v="5444"/>
    <n v="3990"/>
    <n v="454855"/>
    <n v="8.8000000000000007"/>
    <n v="12"/>
    <n v="1.4"/>
  </r>
  <r>
    <x v="0"/>
    <x v="0"/>
    <x v="6"/>
    <n v="493"/>
    <s v="ASTHMA"/>
    <x v="2"/>
    <n v="3272"/>
    <n v="2377"/>
    <n v="494363"/>
    <n v="4.8"/>
    <n v="6.6"/>
    <n v="1.4"/>
  </r>
  <r>
    <x v="0"/>
    <x v="0"/>
    <x v="7"/>
    <n v="493"/>
    <s v="ASTHMA"/>
    <x v="2"/>
    <n v="2758"/>
    <n v="1940"/>
    <n v="460702"/>
    <n v="4.2"/>
    <n v="6"/>
    <n v="1.4"/>
  </r>
  <r>
    <x v="0"/>
    <x v="1"/>
    <x v="5"/>
    <n v="493"/>
    <s v="ASTHMA"/>
    <x v="2"/>
    <n v="10521"/>
    <n v="7579"/>
    <n v="475092"/>
    <n v="15.9"/>
    <n v="22.1"/>
    <n v="1.4"/>
  </r>
  <r>
    <x v="0"/>
    <x v="1"/>
    <x v="6"/>
    <n v="493"/>
    <s v="ASTHMA"/>
    <x v="2"/>
    <n v="6255"/>
    <n v="4470"/>
    <n v="517654"/>
    <n v="8.6"/>
    <n v="12.1"/>
    <n v="1.4"/>
  </r>
  <r>
    <x v="0"/>
    <x v="1"/>
    <x v="7"/>
    <n v="493"/>
    <s v="ASTHMA"/>
    <x v="2"/>
    <n v="5320"/>
    <n v="3720"/>
    <n v="482952"/>
    <n v="7.7"/>
    <n v="11"/>
    <n v="1.4"/>
  </r>
  <r>
    <x v="0"/>
    <x v="2"/>
    <x v="5"/>
    <s v="."/>
    <s v="ASTHMA"/>
    <x v="2"/>
    <n v="0"/>
    <n v="0"/>
    <n v="11"/>
    <s v="."/>
    <s v="."/>
    <s v="."/>
  </r>
  <r>
    <x v="0"/>
    <x v="2"/>
    <x v="6"/>
    <s v="."/>
    <s v="ASTHMA"/>
    <x v="2"/>
    <n v="0"/>
    <n v="0"/>
    <n v="7"/>
    <s v="."/>
    <s v="."/>
    <s v="."/>
  </r>
  <r>
    <x v="0"/>
    <x v="2"/>
    <x v="7"/>
    <s v="."/>
    <s v="ASTHMA"/>
    <x v="2"/>
    <n v="0"/>
    <n v="0"/>
    <n v="11"/>
    <s v="."/>
    <s v="."/>
    <s v="."/>
  </r>
  <r>
    <x v="1"/>
    <x v="0"/>
    <x v="5"/>
    <n v="493"/>
    <s v="ASTHMA"/>
    <x v="2"/>
    <n v="5125"/>
    <n v="3736"/>
    <n v="493840"/>
    <n v="7.6"/>
    <n v="10.4"/>
    <n v="1.4"/>
  </r>
  <r>
    <x v="1"/>
    <x v="0"/>
    <x v="6"/>
    <n v="493"/>
    <s v="ASTHMA"/>
    <x v="2"/>
    <n v="3054"/>
    <n v="2257"/>
    <n v="542003"/>
    <n v="4.2"/>
    <n v="5.6"/>
    <n v="1.4"/>
  </r>
  <r>
    <x v="1"/>
    <x v="0"/>
    <x v="7"/>
    <n v="493"/>
    <s v="ASTHMA"/>
    <x v="2"/>
    <n v="2496"/>
    <n v="1793"/>
    <n v="514307"/>
    <n v="3.5"/>
    <n v="4.8"/>
    <n v="1.4"/>
  </r>
  <r>
    <x v="1"/>
    <x v="1"/>
    <x v="5"/>
    <n v="493"/>
    <s v="ASTHMA"/>
    <x v="2"/>
    <n v="9040"/>
    <n v="6642"/>
    <n v="514305"/>
    <n v="12.9"/>
    <n v="17.600000000000001"/>
    <n v="1.4"/>
  </r>
  <r>
    <x v="1"/>
    <x v="1"/>
    <x v="6"/>
    <n v="493"/>
    <s v="ASTHMA"/>
    <x v="2"/>
    <n v="5419"/>
    <n v="4006"/>
    <n v="564896"/>
    <n v="7.1"/>
    <n v="9.6"/>
    <n v="1.4"/>
  </r>
  <r>
    <x v="1"/>
    <x v="1"/>
    <x v="7"/>
    <n v="493"/>
    <s v="ASTHMA"/>
    <x v="2"/>
    <n v="4223"/>
    <n v="3015"/>
    <n v="534569"/>
    <n v="5.6"/>
    <n v="7.9"/>
    <n v="1.4"/>
  </r>
  <r>
    <x v="1"/>
    <x v="2"/>
    <x v="5"/>
    <s v="."/>
    <s v="ASTHMA"/>
    <x v="2"/>
    <n v="0"/>
    <n v="0"/>
    <n v="25"/>
    <s v="."/>
    <s v="."/>
    <s v="."/>
  </r>
  <r>
    <x v="1"/>
    <x v="2"/>
    <x v="6"/>
    <n v="493"/>
    <s v="ASTHMA"/>
    <x v="2"/>
    <n v="1"/>
    <n v="1"/>
    <n v="16"/>
    <n v="62.5"/>
    <n v="62.5"/>
    <n v="1"/>
  </r>
  <r>
    <x v="1"/>
    <x v="2"/>
    <x v="7"/>
    <s v="."/>
    <s v="ASTHMA"/>
    <x v="2"/>
    <n v="0"/>
    <n v="0"/>
    <n v="25"/>
    <s v="."/>
    <s v="."/>
    <s v="."/>
  </r>
  <r>
    <x v="2"/>
    <x v="0"/>
    <x v="5"/>
    <n v="493"/>
    <s v="ASTHMA"/>
    <x v="2"/>
    <n v="10111"/>
    <n v="7489"/>
    <n v="984591"/>
    <n v="7.6"/>
    <n v="10.3"/>
    <n v="1.4"/>
  </r>
  <r>
    <x v="2"/>
    <x v="0"/>
    <x v="6"/>
    <n v="493"/>
    <s v="ASTHMA"/>
    <x v="2"/>
    <n v="5985"/>
    <n v="4358"/>
    <n v="1077974"/>
    <n v="4"/>
    <n v="5.5"/>
    <n v="1.4"/>
  </r>
  <r>
    <x v="2"/>
    <x v="0"/>
    <x v="7"/>
    <n v="493"/>
    <s v="ASTHMA"/>
    <x v="2"/>
    <n v="4799"/>
    <n v="3397"/>
    <n v="1021951"/>
    <n v="3.3"/>
    <n v="4.7"/>
    <n v="1.4"/>
  </r>
  <r>
    <x v="2"/>
    <x v="1"/>
    <x v="5"/>
    <n v="493"/>
    <s v="ASTHMA"/>
    <x v="2"/>
    <n v="11163"/>
    <n v="8563"/>
    <n v="1019943"/>
    <n v="8.4"/>
    <n v="10.9"/>
    <n v="1.3"/>
  </r>
  <r>
    <x v="2"/>
    <x v="1"/>
    <x v="6"/>
    <n v="493"/>
    <s v="ASTHMA"/>
    <x v="2"/>
    <n v="6511"/>
    <n v="4960"/>
    <n v="1112960"/>
    <n v="4.5"/>
    <n v="5.8"/>
    <n v="1.3"/>
  </r>
  <r>
    <x v="2"/>
    <x v="1"/>
    <x v="7"/>
    <n v="493"/>
    <s v="ASTHMA"/>
    <x v="2"/>
    <n v="5183"/>
    <n v="3868"/>
    <n v="1055608"/>
    <n v="3.7"/>
    <n v="4.9000000000000004"/>
    <n v="1.3"/>
  </r>
  <r>
    <x v="2"/>
    <x v="2"/>
    <x v="5"/>
    <s v="."/>
    <s v="ASTHMA"/>
    <x v="2"/>
    <n v="0"/>
    <n v="0"/>
    <n v="74"/>
    <s v="."/>
    <s v="."/>
    <s v="."/>
  </r>
  <r>
    <x v="2"/>
    <x v="2"/>
    <x v="6"/>
    <s v="."/>
    <s v="ASTHMA"/>
    <x v="2"/>
    <n v="0"/>
    <n v="0"/>
    <n v="43"/>
    <s v="."/>
    <s v="."/>
    <s v="."/>
  </r>
  <r>
    <x v="2"/>
    <x v="2"/>
    <x v="7"/>
    <s v="."/>
    <s v="ASTHMA"/>
    <x v="2"/>
    <n v="0"/>
    <n v="0"/>
    <n v="51"/>
    <s v="."/>
    <s v="."/>
    <s v="."/>
  </r>
  <r>
    <x v="3"/>
    <x v="0"/>
    <x v="5"/>
    <n v="493"/>
    <s v="ASTHMA"/>
    <x v="2"/>
    <n v="4117"/>
    <n v="2927"/>
    <n v="360401"/>
    <n v="8.1"/>
    <n v="11.4"/>
    <n v="1.4"/>
  </r>
  <r>
    <x v="3"/>
    <x v="0"/>
    <x v="6"/>
    <n v="493"/>
    <s v="ASTHMA"/>
    <x v="2"/>
    <n v="2601"/>
    <n v="1857"/>
    <n v="402963"/>
    <n v="4.5999999999999996"/>
    <n v="6.5"/>
    <n v="1.4"/>
  </r>
  <r>
    <x v="3"/>
    <x v="0"/>
    <x v="7"/>
    <n v="493"/>
    <s v="ASTHMA"/>
    <x v="2"/>
    <n v="2139"/>
    <n v="1498"/>
    <n v="383018"/>
    <n v="3.9"/>
    <n v="5.6"/>
    <n v="1.4"/>
  </r>
  <r>
    <x v="3"/>
    <x v="1"/>
    <x v="5"/>
    <n v="493"/>
    <s v="ASTHMA"/>
    <x v="2"/>
    <n v="2346"/>
    <n v="1778"/>
    <n v="345573"/>
    <n v="5.0999999999999996"/>
    <n v="6.8"/>
    <n v="1.3"/>
  </r>
  <r>
    <x v="3"/>
    <x v="1"/>
    <x v="6"/>
    <n v="493"/>
    <s v="ASTHMA"/>
    <x v="2"/>
    <n v="1569"/>
    <n v="1188"/>
    <n v="380766"/>
    <n v="3.1"/>
    <n v="4.0999999999999996"/>
    <n v="1.3"/>
  </r>
  <r>
    <x v="3"/>
    <x v="1"/>
    <x v="7"/>
    <n v="493"/>
    <s v="ASTHMA"/>
    <x v="2"/>
    <n v="1298"/>
    <n v="950"/>
    <n v="368597"/>
    <n v="2.6"/>
    <n v="3.5"/>
    <n v="1.4"/>
  </r>
  <r>
    <x v="3"/>
    <x v="2"/>
    <x v="5"/>
    <s v="."/>
    <s v="ASTHMA"/>
    <x v="2"/>
    <n v="0"/>
    <n v="0"/>
    <n v="29"/>
    <s v="."/>
    <s v="."/>
    <s v="."/>
  </r>
  <r>
    <x v="3"/>
    <x v="2"/>
    <x v="6"/>
    <s v="."/>
    <s v="ASTHMA"/>
    <x v="2"/>
    <n v="0"/>
    <n v="0"/>
    <n v="22"/>
    <s v="."/>
    <s v="."/>
    <s v="."/>
  </r>
  <r>
    <x v="3"/>
    <x v="2"/>
    <x v="7"/>
    <s v="."/>
    <s v="ASTHMA"/>
    <x v="2"/>
    <n v="0"/>
    <n v="0"/>
    <n v="19"/>
    <s v="."/>
    <s v="."/>
    <s v="."/>
  </r>
  <r>
    <x v="4"/>
    <x v="0"/>
    <x v="5"/>
    <n v="493"/>
    <s v="ASTHMA"/>
    <x v="2"/>
    <n v="28940"/>
    <n v="20062"/>
    <n v="2839397"/>
    <n v="7.1"/>
    <n v="10.199999999999999"/>
    <n v="1.4"/>
  </r>
  <r>
    <x v="4"/>
    <x v="0"/>
    <x v="6"/>
    <n v="493"/>
    <s v="ASTHMA"/>
    <x v="2"/>
    <n v="17505"/>
    <n v="12098"/>
    <n v="3110494"/>
    <n v="3.9"/>
    <n v="5.6"/>
    <n v="1.4"/>
  </r>
  <r>
    <x v="4"/>
    <x v="0"/>
    <x v="7"/>
    <n v="493"/>
    <s v="ASTHMA"/>
    <x v="2"/>
    <n v="14815"/>
    <n v="9978"/>
    <n v="2911161"/>
    <n v="3.4"/>
    <n v="5.0999999999999996"/>
    <n v="1.5"/>
  </r>
  <r>
    <x v="4"/>
    <x v="1"/>
    <x v="5"/>
    <n v="493"/>
    <s v="ASTHMA"/>
    <x v="2"/>
    <n v="13351"/>
    <n v="9572"/>
    <n v="2603200"/>
    <n v="3.7"/>
    <n v="5.0999999999999996"/>
    <n v="1.4"/>
  </r>
  <r>
    <x v="4"/>
    <x v="1"/>
    <x v="6"/>
    <n v="493"/>
    <s v="ASTHMA"/>
    <x v="2"/>
    <n v="7945"/>
    <n v="5752"/>
    <n v="2840231"/>
    <n v="2"/>
    <n v="2.8"/>
    <n v="1.4"/>
  </r>
  <r>
    <x v="4"/>
    <x v="1"/>
    <x v="7"/>
    <n v="493"/>
    <s v="ASTHMA"/>
    <x v="2"/>
    <n v="6621"/>
    <n v="4650"/>
    <n v="2702334"/>
    <n v="1.7"/>
    <n v="2.4"/>
    <n v="1.4"/>
  </r>
  <r>
    <x v="4"/>
    <x v="2"/>
    <x v="5"/>
    <s v="."/>
    <s v="ASTHMA"/>
    <x v="2"/>
    <n v="0"/>
    <n v="0"/>
    <n v="45"/>
    <s v="."/>
    <s v="."/>
    <s v="."/>
  </r>
  <r>
    <x v="4"/>
    <x v="2"/>
    <x v="6"/>
    <s v="."/>
    <s v="ASTHMA"/>
    <x v="2"/>
    <n v="0"/>
    <n v="0"/>
    <n v="31"/>
    <s v="."/>
    <s v="."/>
    <s v="."/>
  </r>
  <r>
    <x v="4"/>
    <x v="2"/>
    <x v="7"/>
    <s v="."/>
    <s v="ASTHMA"/>
    <x v="2"/>
    <n v="0"/>
    <n v="0"/>
    <n v="30"/>
    <s v="."/>
    <s v="."/>
    <s v="."/>
  </r>
  <r>
    <x v="5"/>
    <x v="0"/>
    <x v="5"/>
    <n v="493"/>
    <s v="ASTHMA"/>
    <x v="2"/>
    <n v="19543"/>
    <n v="13798"/>
    <n v="2265178"/>
    <n v="6.1"/>
    <n v="8.6"/>
    <n v="1.4"/>
  </r>
  <r>
    <x v="5"/>
    <x v="0"/>
    <x v="6"/>
    <n v="493"/>
    <s v="ASTHMA"/>
    <x v="2"/>
    <n v="9767"/>
    <n v="6864"/>
    <n v="2528091"/>
    <n v="2.7"/>
    <n v="3.9"/>
    <n v="1.4"/>
  </r>
  <r>
    <x v="5"/>
    <x v="0"/>
    <x v="7"/>
    <n v="493"/>
    <s v="ASTHMA"/>
    <x v="2"/>
    <n v="8241"/>
    <n v="5661"/>
    <n v="2475043"/>
    <n v="2.2999999999999998"/>
    <n v="3.3"/>
    <n v="1.5"/>
  </r>
  <r>
    <x v="5"/>
    <x v="1"/>
    <x v="5"/>
    <n v="493"/>
    <s v="ASTHMA"/>
    <x v="2"/>
    <n v="7160"/>
    <n v="5169"/>
    <n v="2065281"/>
    <n v="2.5"/>
    <n v="3.5"/>
    <n v="1.4"/>
  </r>
  <r>
    <x v="5"/>
    <x v="1"/>
    <x v="6"/>
    <n v="493"/>
    <s v="ASTHMA"/>
    <x v="2"/>
    <n v="3494"/>
    <n v="2537"/>
    <n v="2299519"/>
    <n v="1.1000000000000001"/>
    <n v="1.5"/>
    <n v="1.4"/>
  </r>
  <r>
    <x v="5"/>
    <x v="1"/>
    <x v="7"/>
    <n v="493"/>
    <s v="ASTHMA"/>
    <x v="2"/>
    <n v="3351"/>
    <n v="2259"/>
    <n v="2269231"/>
    <n v="1"/>
    <n v="1.5"/>
    <n v="1.5"/>
  </r>
  <r>
    <x v="5"/>
    <x v="2"/>
    <x v="5"/>
    <s v="."/>
    <s v="ASTHMA"/>
    <x v="2"/>
    <n v="0"/>
    <n v="0"/>
    <n v="39"/>
    <s v="."/>
    <s v="."/>
    <s v="."/>
  </r>
  <r>
    <x v="5"/>
    <x v="2"/>
    <x v="6"/>
    <s v="."/>
    <s v="ASTHMA"/>
    <x v="2"/>
    <n v="0"/>
    <n v="0"/>
    <n v="25"/>
    <s v="."/>
    <s v="."/>
    <s v="."/>
  </r>
  <r>
    <x v="5"/>
    <x v="2"/>
    <x v="7"/>
    <n v="493"/>
    <s v="ASTHMA"/>
    <x v="2"/>
    <n v="1"/>
    <n v="1"/>
    <n v="24"/>
    <n v="41.7"/>
    <n v="41.7"/>
    <n v="1"/>
  </r>
  <r>
    <x v="6"/>
    <x v="0"/>
    <x v="5"/>
    <n v="493"/>
    <s v="ASTHMA"/>
    <x v="2"/>
    <n v="6626"/>
    <n v="5116"/>
    <n v="821746"/>
    <n v="5.9"/>
    <n v="7.7"/>
    <n v="1.3"/>
  </r>
  <r>
    <x v="6"/>
    <x v="0"/>
    <x v="6"/>
    <n v="493"/>
    <s v="ASTHMA"/>
    <x v="2"/>
    <n v="2439"/>
    <n v="1805"/>
    <n v="863164"/>
    <n v="2"/>
    <n v="2.7"/>
    <n v="1.4"/>
  </r>
  <r>
    <x v="6"/>
    <x v="0"/>
    <x v="7"/>
    <n v="493"/>
    <s v="ASTHMA"/>
    <x v="2"/>
    <n v="2481"/>
    <n v="1789"/>
    <n v="834557"/>
    <n v="2"/>
    <n v="2.8"/>
    <n v="1.4"/>
  </r>
  <r>
    <x v="6"/>
    <x v="1"/>
    <x v="5"/>
    <n v="493"/>
    <s v="ASTHMA"/>
    <x v="2"/>
    <n v="2780"/>
    <n v="2196"/>
    <n v="643390"/>
    <n v="3.2"/>
    <n v="4.0999999999999996"/>
    <n v="1.3"/>
  </r>
  <r>
    <x v="6"/>
    <x v="1"/>
    <x v="6"/>
    <n v="493"/>
    <s v="ASTHMA"/>
    <x v="2"/>
    <n v="1078"/>
    <n v="791"/>
    <n v="682577"/>
    <n v="1.1000000000000001"/>
    <n v="1.5"/>
    <n v="1.4"/>
  </r>
  <r>
    <x v="6"/>
    <x v="1"/>
    <x v="7"/>
    <n v="493"/>
    <s v="ASTHMA"/>
    <x v="2"/>
    <n v="1124"/>
    <n v="811"/>
    <n v="672599"/>
    <n v="1.1000000000000001"/>
    <n v="1.6"/>
    <n v="1.4"/>
  </r>
  <r>
    <x v="6"/>
    <x v="3"/>
    <x v="5"/>
    <s v="."/>
    <s v="ASTHMA"/>
    <x v="2"/>
    <n v="0"/>
    <n v="0"/>
    <n v="1"/>
    <s v="."/>
    <s v="."/>
    <s v="."/>
  </r>
  <r>
    <x v="6"/>
    <x v="3"/>
    <x v="6"/>
    <s v="."/>
    <s v="ASTHMA"/>
    <x v="2"/>
    <n v="0"/>
    <n v="0"/>
    <n v="1"/>
    <s v="."/>
    <s v="."/>
    <s v="."/>
  </r>
  <r>
    <x v="6"/>
    <x v="3"/>
    <x v="7"/>
    <s v="."/>
    <s v="ASTHMA"/>
    <x v="2"/>
    <n v="0"/>
    <n v="0"/>
    <n v="1"/>
    <s v="."/>
    <s v="."/>
    <s v="."/>
  </r>
  <r>
    <x v="6"/>
    <x v="2"/>
    <x v="5"/>
    <s v="."/>
    <s v="ASTHMA"/>
    <x v="2"/>
    <n v="0"/>
    <n v="0"/>
    <n v="9"/>
    <s v="."/>
    <s v="."/>
    <s v="."/>
  </r>
  <r>
    <x v="6"/>
    <x v="2"/>
    <x v="6"/>
    <s v="."/>
    <s v="ASTHMA"/>
    <x v="2"/>
    <n v="0"/>
    <n v="0"/>
    <n v="5"/>
    <s v="."/>
    <s v="."/>
    <s v="."/>
  </r>
  <r>
    <x v="6"/>
    <x v="2"/>
    <x v="7"/>
    <s v="."/>
    <s v="ASTHMA"/>
    <x v="2"/>
    <n v="0"/>
    <n v="0"/>
    <n v="3"/>
    <s v="."/>
    <s v="."/>
    <s v="."/>
  </r>
</pivotCacheRecords>
</file>

<file path=xl/pivotCache/pivotCacheRecords3.xml><?xml version="1.0" encoding="utf-8"?>
<pivotCacheRecords xmlns="http://schemas.openxmlformats.org/spreadsheetml/2006/main" xmlns:r="http://schemas.openxmlformats.org/officeDocument/2006/relationships" count="4212">
  <r>
    <x v="0"/>
    <x v="0"/>
    <x v="0"/>
    <n v="493"/>
    <s v="ASTHMA"/>
    <x v="0"/>
    <n v="515"/>
    <n v="100"/>
    <n v="23719"/>
    <n v="4.2"/>
    <n v="21.7"/>
    <n v="5.2"/>
  </r>
  <r>
    <x v="0"/>
    <x v="0"/>
    <x v="1"/>
    <n v="493"/>
    <s v="ASTHMA"/>
    <x v="0"/>
    <n v="418"/>
    <n v="90"/>
    <n v="25487"/>
    <n v="3.5"/>
    <n v="16.399999999999999"/>
    <n v="4.5999999999999996"/>
  </r>
  <r>
    <x v="0"/>
    <x v="0"/>
    <x v="2"/>
    <n v="493"/>
    <s v="ASTHMA"/>
    <x v="0"/>
    <n v="434"/>
    <n v="84"/>
    <n v="25341"/>
    <n v="3.3"/>
    <n v="17.100000000000001"/>
    <n v="5.2"/>
  </r>
  <r>
    <x v="0"/>
    <x v="0"/>
    <x v="3"/>
    <n v="493"/>
    <s v="ASTHMA"/>
    <x v="0"/>
    <n v="375"/>
    <n v="82"/>
    <n v="23654"/>
    <n v="3.5"/>
    <n v="15.9"/>
    <n v="4.5999999999999996"/>
  </r>
  <r>
    <x v="0"/>
    <x v="0"/>
    <x v="4"/>
    <n v="493"/>
    <s v="ASTHMA"/>
    <x v="0"/>
    <n v="445"/>
    <n v="93"/>
    <n v="23428"/>
    <n v="4"/>
    <n v="19"/>
    <n v="4.8"/>
  </r>
  <r>
    <x v="0"/>
    <x v="0"/>
    <x v="5"/>
    <n v="493"/>
    <s v="ASTHMA"/>
    <x v="0"/>
    <n v="437"/>
    <n v="97"/>
    <n v="22939"/>
    <n v="4.2"/>
    <n v="19.100000000000001"/>
    <n v="4.5"/>
  </r>
  <r>
    <x v="0"/>
    <x v="0"/>
    <x v="6"/>
    <n v="493"/>
    <s v="ASTHMA"/>
    <x v="0"/>
    <n v="491"/>
    <n v="102"/>
    <n v="21919"/>
    <n v="4.7"/>
    <n v="22.4"/>
    <n v="4.8"/>
  </r>
  <r>
    <x v="0"/>
    <x v="0"/>
    <x v="7"/>
    <n v="493"/>
    <s v="ASTHMA"/>
    <x v="0"/>
    <n v="500"/>
    <n v="109"/>
    <n v="22857"/>
    <n v="4.8"/>
    <n v="21.9"/>
    <n v="4.5999999999999996"/>
  </r>
  <r>
    <x v="0"/>
    <x v="1"/>
    <x v="0"/>
    <n v="493"/>
    <s v="ASTHMA"/>
    <x v="0"/>
    <n v="600"/>
    <n v="140"/>
    <n v="24678"/>
    <n v="5.7"/>
    <n v="24.3"/>
    <n v="4.3"/>
  </r>
  <r>
    <x v="0"/>
    <x v="1"/>
    <x v="1"/>
    <n v="493"/>
    <s v="ASTHMA"/>
    <x v="0"/>
    <n v="649"/>
    <n v="151"/>
    <n v="26512"/>
    <n v="5.7"/>
    <n v="24.5"/>
    <n v="4.3"/>
  </r>
  <r>
    <x v="0"/>
    <x v="1"/>
    <x v="2"/>
    <n v="493"/>
    <s v="ASTHMA"/>
    <x v="0"/>
    <n v="623"/>
    <n v="136"/>
    <n v="26260"/>
    <n v="5.2"/>
    <n v="23.7"/>
    <n v="4.5999999999999996"/>
  </r>
  <r>
    <x v="0"/>
    <x v="1"/>
    <x v="3"/>
    <n v="493"/>
    <s v="ASTHMA"/>
    <x v="0"/>
    <n v="721"/>
    <n v="146"/>
    <n v="24525"/>
    <n v="6"/>
    <n v="29.4"/>
    <n v="4.9000000000000004"/>
  </r>
  <r>
    <x v="0"/>
    <x v="1"/>
    <x v="4"/>
    <n v="493"/>
    <s v="ASTHMA"/>
    <x v="0"/>
    <n v="634"/>
    <n v="144"/>
    <n v="24251"/>
    <n v="5.9"/>
    <n v="26.1"/>
    <n v="4.4000000000000004"/>
  </r>
  <r>
    <x v="0"/>
    <x v="1"/>
    <x v="5"/>
    <n v="493"/>
    <s v="ASTHMA"/>
    <x v="0"/>
    <n v="969"/>
    <n v="176"/>
    <n v="23929"/>
    <n v="7.4"/>
    <n v="40.5"/>
    <n v="5.5"/>
  </r>
  <r>
    <x v="0"/>
    <x v="1"/>
    <x v="6"/>
    <n v="493"/>
    <s v="ASTHMA"/>
    <x v="0"/>
    <n v="714"/>
    <n v="161"/>
    <n v="22739"/>
    <n v="7.1"/>
    <n v="31.4"/>
    <n v="4.4000000000000004"/>
  </r>
  <r>
    <x v="0"/>
    <x v="1"/>
    <x v="7"/>
    <n v="493"/>
    <s v="ASTHMA"/>
    <x v="0"/>
    <n v="869"/>
    <n v="178"/>
    <n v="23916"/>
    <n v="7.4"/>
    <n v="36.299999999999997"/>
    <n v="4.9000000000000004"/>
  </r>
  <r>
    <x v="1"/>
    <x v="0"/>
    <x v="0"/>
    <n v="493"/>
    <s v="ASTHMA"/>
    <x v="0"/>
    <n v="241"/>
    <n v="44"/>
    <n v="25148"/>
    <n v="1.7"/>
    <n v="9.6"/>
    <n v="5.5"/>
  </r>
  <r>
    <x v="1"/>
    <x v="0"/>
    <x v="1"/>
    <n v="493"/>
    <s v="ASTHMA"/>
    <x v="0"/>
    <n v="195"/>
    <n v="44"/>
    <n v="27036"/>
    <n v="1.6"/>
    <n v="7.2"/>
    <n v="4.4000000000000004"/>
  </r>
  <r>
    <x v="1"/>
    <x v="0"/>
    <x v="2"/>
    <n v="493"/>
    <s v="ASTHMA"/>
    <x v="0"/>
    <n v="233"/>
    <n v="57"/>
    <n v="26927"/>
    <n v="2.1"/>
    <n v="8.6999999999999993"/>
    <n v="4.0999999999999996"/>
  </r>
  <r>
    <x v="1"/>
    <x v="0"/>
    <x v="3"/>
    <n v="493"/>
    <s v="ASTHMA"/>
    <x v="0"/>
    <n v="174"/>
    <n v="50"/>
    <n v="25924"/>
    <n v="1.9"/>
    <n v="6.7"/>
    <n v="3.5"/>
  </r>
  <r>
    <x v="1"/>
    <x v="0"/>
    <x v="4"/>
    <n v="493"/>
    <s v="ASTHMA"/>
    <x v="0"/>
    <n v="182"/>
    <n v="40"/>
    <n v="25551"/>
    <n v="1.6"/>
    <n v="7.1"/>
    <n v="4.5999999999999996"/>
  </r>
  <r>
    <x v="1"/>
    <x v="0"/>
    <x v="5"/>
    <n v="493"/>
    <s v="ASTHMA"/>
    <x v="0"/>
    <n v="181"/>
    <n v="46"/>
    <n v="25105"/>
    <n v="1.8"/>
    <n v="7.2"/>
    <n v="3.9"/>
  </r>
  <r>
    <x v="1"/>
    <x v="0"/>
    <x v="6"/>
    <n v="493"/>
    <s v="ASTHMA"/>
    <x v="0"/>
    <n v="266"/>
    <n v="56"/>
    <n v="23949"/>
    <n v="2.2999999999999998"/>
    <n v="11.1"/>
    <n v="4.8"/>
  </r>
  <r>
    <x v="1"/>
    <x v="0"/>
    <x v="7"/>
    <n v="493"/>
    <s v="ASTHMA"/>
    <x v="0"/>
    <n v="331"/>
    <n v="61"/>
    <n v="25648"/>
    <n v="2.4"/>
    <n v="12.9"/>
    <n v="5.4"/>
  </r>
  <r>
    <x v="1"/>
    <x v="1"/>
    <x v="0"/>
    <n v="493"/>
    <s v="ASTHMA"/>
    <x v="0"/>
    <n v="338"/>
    <n v="78"/>
    <n v="25947"/>
    <n v="3"/>
    <n v="13"/>
    <n v="4.3"/>
  </r>
  <r>
    <x v="1"/>
    <x v="1"/>
    <x v="1"/>
    <n v="493"/>
    <s v="ASTHMA"/>
    <x v="0"/>
    <n v="232"/>
    <n v="64"/>
    <n v="27845"/>
    <n v="2.2999999999999998"/>
    <n v="8.3000000000000007"/>
    <n v="3.6"/>
  </r>
  <r>
    <x v="1"/>
    <x v="1"/>
    <x v="2"/>
    <n v="493"/>
    <s v="ASTHMA"/>
    <x v="0"/>
    <n v="302"/>
    <n v="72"/>
    <n v="28003"/>
    <n v="2.6"/>
    <n v="10.8"/>
    <n v="4.2"/>
  </r>
  <r>
    <x v="1"/>
    <x v="1"/>
    <x v="3"/>
    <n v="493"/>
    <s v="ASTHMA"/>
    <x v="0"/>
    <n v="272"/>
    <n v="70"/>
    <n v="26960"/>
    <n v="2.6"/>
    <n v="10.1"/>
    <n v="3.9"/>
  </r>
  <r>
    <x v="1"/>
    <x v="1"/>
    <x v="4"/>
    <n v="493"/>
    <s v="ASTHMA"/>
    <x v="0"/>
    <n v="365"/>
    <n v="83"/>
    <n v="26735"/>
    <n v="3.1"/>
    <n v="13.7"/>
    <n v="4.4000000000000004"/>
  </r>
  <r>
    <x v="1"/>
    <x v="1"/>
    <x v="5"/>
    <n v="493"/>
    <s v="ASTHMA"/>
    <x v="0"/>
    <n v="389"/>
    <n v="88"/>
    <n v="26243"/>
    <n v="3.4"/>
    <n v="14.8"/>
    <n v="4.4000000000000004"/>
  </r>
  <r>
    <x v="1"/>
    <x v="1"/>
    <x v="6"/>
    <n v="493"/>
    <s v="ASTHMA"/>
    <x v="0"/>
    <n v="420"/>
    <n v="94"/>
    <n v="25115"/>
    <n v="3.7"/>
    <n v="16.7"/>
    <n v="4.5"/>
  </r>
  <r>
    <x v="1"/>
    <x v="1"/>
    <x v="7"/>
    <n v="493"/>
    <s v="ASTHMA"/>
    <x v="0"/>
    <n v="511"/>
    <n v="104"/>
    <n v="26704"/>
    <n v="3.9"/>
    <n v="19.100000000000001"/>
    <n v="4.9000000000000004"/>
  </r>
  <r>
    <x v="2"/>
    <x v="0"/>
    <x v="0"/>
    <n v="493"/>
    <s v="ASTHMA"/>
    <x v="0"/>
    <n v="375"/>
    <n v="85"/>
    <n v="47905"/>
    <n v="1.8"/>
    <n v="7.8"/>
    <n v="4.4000000000000004"/>
  </r>
  <r>
    <x v="2"/>
    <x v="0"/>
    <x v="1"/>
    <n v="493"/>
    <s v="ASTHMA"/>
    <x v="0"/>
    <n v="284"/>
    <n v="80"/>
    <n v="51357"/>
    <n v="1.6"/>
    <n v="5.5"/>
    <n v="3.6"/>
  </r>
  <r>
    <x v="2"/>
    <x v="0"/>
    <x v="2"/>
    <n v="493"/>
    <s v="ASTHMA"/>
    <x v="0"/>
    <n v="358"/>
    <n v="99"/>
    <n v="51511"/>
    <n v="1.9"/>
    <n v="6.9"/>
    <n v="3.6"/>
  </r>
  <r>
    <x v="2"/>
    <x v="0"/>
    <x v="3"/>
    <n v="493"/>
    <s v="ASTHMA"/>
    <x v="0"/>
    <n v="319"/>
    <n v="101"/>
    <n v="50968"/>
    <n v="2"/>
    <n v="6.3"/>
    <n v="3.2"/>
  </r>
  <r>
    <x v="2"/>
    <x v="0"/>
    <x v="4"/>
    <n v="493"/>
    <s v="ASTHMA"/>
    <x v="0"/>
    <n v="420"/>
    <n v="120"/>
    <n v="51495"/>
    <n v="2.2999999999999998"/>
    <n v="8.1999999999999993"/>
    <n v="3.5"/>
  </r>
  <r>
    <x v="2"/>
    <x v="0"/>
    <x v="5"/>
    <n v="493"/>
    <s v="ASTHMA"/>
    <x v="0"/>
    <n v="409"/>
    <n v="110"/>
    <n v="50749"/>
    <n v="2.2000000000000002"/>
    <n v="8.1"/>
    <n v="3.7"/>
  </r>
  <r>
    <x v="2"/>
    <x v="0"/>
    <x v="6"/>
    <n v="493"/>
    <s v="ASTHMA"/>
    <x v="0"/>
    <n v="350"/>
    <n v="91"/>
    <n v="48678"/>
    <n v="1.9"/>
    <n v="7.2"/>
    <n v="3.8"/>
  </r>
  <r>
    <x v="2"/>
    <x v="0"/>
    <x v="7"/>
    <n v="493"/>
    <s v="ASTHMA"/>
    <x v="0"/>
    <n v="465"/>
    <n v="118"/>
    <n v="51872"/>
    <n v="2.2999999999999998"/>
    <n v="9"/>
    <n v="3.9"/>
  </r>
  <r>
    <x v="2"/>
    <x v="1"/>
    <x v="0"/>
    <n v="493"/>
    <s v="ASTHMA"/>
    <x v="0"/>
    <n v="375"/>
    <n v="100"/>
    <n v="49900"/>
    <n v="2"/>
    <n v="7.5"/>
    <n v="3.8"/>
  </r>
  <r>
    <x v="2"/>
    <x v="1"/>
    <x v="1"/>
    <n v="493"/>
    <s v="ASTHMA"/>
    <x v="0"/>
    <n v="257"/>
    <n v="96"/>
    <n v="53237"/>
    <n v="1.8"/>
    <n v="4.8"/>
    <n v="2.7"/>
  </r>
  <r>
    <x v="2"/>
    <x v="1"/>
    <x v="2"/>
    <n v="493"/>
    <s v="ASTHMA"/>
    <x v="0"/>
    <n v="318"/>
    <n v="96"/>
    <n v="53595"/>
    <n v="1.8"/>
    <n v="5.9"/>
    <n v="3.3"/>
  </r>
  <r>
    <x v="2"/>
    <x v="1"/>
    <x v="3"/>
    <n v="493"/>
    <s v="ASTHMA"/>
    <x v="0"/>
    <n v="350"/>
    <n v="120"/>
    <n v="52897"/>
    <n v="2.2999999999999998"/>
    <n v="6.6"/>
    <n v="2.9"/>
  </r>
  <r>
    <x v="2"/>
    <x v="1"/>
    <x v="4"/>
    <n v="493"/>
    <s v="ASTHMA"/>
    <x v="0"/>
    <n v="464"/>
    <n v="122"/>
    <n v="53340"/>
    <n v="2.2999999999999998"/>
    <n v="8.6999999999999993"/>
    <n v="3.8"/>
  </r>
  <r>
    <x v="2"/>
    <x v="1"/>
    <x v="5"/>
    <n v="493"/>
    <s v="ASTHMA"/>
    <x v="0"/>
    <n v="505"/>
    <n v="111"/>
    <n v="52845"/>
    <n v="2.1"/>
    <n v="9.6"/>
    <n v="4.5"/>
  </r>
  <r>
    <x v="2"/>
    <x v="1"/>
    <x v="6"/>
    <n v="493"/>
    <s v="ASTHMA"/>
    <x v="0"/>
    <n v="563"/>
    <n v="133"/>
    <n v="50476"/>
    <n v="2.6"/>
    <n v="11.2"/>
    <n v="4.2"/>
  </r>
  <r>
    <x v="2"/>
    <x v="1"/>
    <x v="7"/>
    <n v="493"/>
    <s v="ASTHMA"/>
    <x v="0"/>
    <n v="451"/>
    <n v="144"/>
    <n v="54109"/>
    <n v="2.7"/>
    <n v="8.3000000000000007"/>
    <n v="3.1"/>
  </r>
  <r>
    <x v="3"/>
    <x v="0"/>
    <x v="0"/>
    <n v="493"/>
    <s v="ASTHMA"/>
    <x v="0"/>
    <n v="149"/>
    <n v="36"/>
    <n v="11718"/>
    <n v="3.1"/>
    <n v="12.7"/>
    <n v="4.0999999999999996"/>
  </r>
  <r>
    <x v="3"/>
    <x v="0"/>
    <x v="1"/>
    <n v="493"/>
    <s v="ASTHMA"/>
    <x v="0"/>
    <n v="143"/>
    <n v="36"/>
    <n v="12599"/>
    <n v="2.9"/>
    <n v="11.4"/>
    <n v="4"/>
  </r>
  <r>
    <x v="3"/>
    <x v="0"/>
    <x v="2"/>
    <n v="493"/>
    <s v="ASTHMA"/>
    <x v="0"/>
    <n v="113"/>
    <n v="39"/>
    <n v="13139"/>
    <n v="3"/>
    <n v="8.6"/>
    <n v="2.9"/>
  </r>
  <r>
    <x v="3"/>
    <x v="0"/>
    <x v="3"/>
    <n v="493"/>
    <s v="ASTHMA"/>
    <x v="0"/>
    <n v="181"/>
    <n v="42"/>
    <n v="13499"/>
    <n v="3.1"/>
    <n v="13.4"/>
    <n v="4.3"/>
  </r>
  <r>
    <x v="3"/>
    <x v="0"/>
    <x v="4"/>
    <n v="493"/>
    <s v="ASTHMA"/>
    <x v="0"/>
    <n v="306"/>
    <n v="60"/>
    <n v="14616"/>
    <n v="4.0999999999999996"/>
    <n v="20.9"/>
    <n v="5.0999999999999996"/>
  </r>
  <r>
    <x v="3"/>
    <x v="0"/>
    <x v="5"/>
    <n v="493"/>
    <s v="ASTHMA"/>
    <x v="0"/>
    <n v="151"/>
    <n v="60"/>
    <n v="15493"/>
    <n v="3.9"/>
    <n v="9.6999999999999993"/>
    <n v="2.5"/>
  </r>
  <r>
    <x v="3"/>
    <x v="0"/>
    <x v="6"/>
    <n v="493"/>
    <s v="ASTHMA"/>
    <x v="0"/>
    <n v="309"/>
    <n v="56"/>
    <n v="15450"/>
    <n v="3.6"/>
    <n v="20"/>
    <n v="5.5"/>
  </r>
  <r>
    <x v="3"/>
    <x v="0"/>
    <x v="7"/>
    <n v="493"/>
    <s v="ASTHMA"/>
    <x v="0"/>
    <n v="413"/>
    <n v="81"/>
    <n v="16687"/>
    <n v="4.9000000000000004"/>
    <n v="24.7"/>
    <n v="5.0999999999999996"/>
  </r>
  <r>
    <x v="3"/>
    <x v="1"/>
    <x v="0"/>
    <n v="493"/>
    <s v="ASTHMA"/>
    <x v="0"/>
    <n v="120"/>
    <n v="19"/>
    <n v="10598"/>
    <n v="1.8"/>
    <n v="11.3"/>
    <n v="6.3"/>
  </r>
  <r>
    <x v="3"/>
    <x v="1"/>
    <x v="1"/>
    <n v="493"/>
    <s v="ASTHMA"/>
    <x v="0"/>
    <n v="59"/>
    <n v="21"/>
    <n v="11511"/>
    <n v="1.8"/>
    <n v="5.0999999999999996"/>
    <n v="2.8"/>
  </r>
  <r>
    <x v="3"/>
    <x v="1"/>
    <x v="2"/>
    <n v="493"/>
    <s v="ASTHMA"/>
    <x v="0"/>
    <n v="89"/>
    <n v="25"/>
    <n v="11999"/>
    <n v="2.1"/>
    <n v="7.4"/>
    <n v="3.6"/>
  </r>
  <r>
    <x v="3"/>
    <x v="1"/>
    <x v="3"/>
    <n v="493"/>
    <s v="ASTHMA"/>
    <x v="0"/>
    <n v="56"/>
    <n v="22"/>
    <n v="12273"/>
    <n v="1.8"/>
    <n v="4.5999999999999996"/>
    <n v="2.5"/>
  </r>
  <r>
    <x v="3"/>
    <x v="1"/>
    <x v="4"/>
    <n v="493"/>
    <s v="ASTHMA"/>
    <x v="0"/>
    <n v="104"/>
    <n v="28"/>
    <n v="13633"/>
    <n v="2.1"/>
    <n v="7.6"/>
    <n v="3.7"/>
  </r>
  <r>
    <x v="3"/>
    <x v="1"/>
    <x v="5"/>
    <n v="493"/>
    <s v="ASTHMA"/>
    <x v="0"/>
    <n v="184"/>
    <n v="40"/>
    <n v="14940"/>
    <n v="2.7"/>
    <n v="12.3"/>
    <n v="4.5999999999999996"/>
  </r>
  <r>
    <x v="3"/>
    <x v="1"/>
    <x v="6"/>
    <n v="493"/>
    <s v="ASTHMA"/>
    <x v="0"/>
    <n v="97"/>
    <n v="31"/>
    <n v="14862"/>
    <n v="2.1"/>
    <n v="6.5"/>
    <n v="3.1"/>
  </r>
  <r>
    <x v="3"/>
    <x v="1"/>
    <x v="7"/>
    <n v="493"/>
    <s v="ASTHMA"/>
    <x v="0"/>
    <n v="145"/>
    <n v="45"/>
    <n v="16096"/>
    <n v="2.8"/>
    <n v="9"/>
    <n v="3.2"/>
  </r>
  <r>
    <x v="4"/>
    <x v="0"/>
    <x v="0"/>
    <n v="493"/>
    <s v="ASTHMA"/>
    <x v="0"/>
    <n v="2042"/>
    <n v="689"/>
    <n v="140869"/>
    <n v="4.9000000000000004"/>
    <n v="14.5"/>
    <n v="3"/>
  </r>
  <r>
    <x v="4"/>
    <x v="0"/>
    <x v="1"/>
    <n v="493"/>
    <s v="ASTHMA"/>
    <x v="0"/>
    <n v="2016"/>
    <n v="688"/>
    <n v="147476"/>
    <n v="4.7"/>
    <n v="13.7"/>
    <n v="2.9"/>
  </r>
  <r>
    <x v="4"/>
    <x v="0"/>
    <x v="2"/>
    <n v="493"/>
    <s v="ASTHMA"/>
    <x v="0"/>
    <n v="2063"/>
    <n v="678"/>
    <n v="146734"/>
    <n v="4.5999999999999996"/>
    <n v="14.1"/>
    <n v="3"/>
  </r>
  <r>
    <x v="4"/>
    <x v="0"/>
    <x v="3"/>
    <n v="493"/>
    <s v="ASTHMA"/>
    <x v="0"/>
    <n v="2330"/>
    <n v="721"/>
    <n v="142225"/>
    <n v="5.0999999999999996"/>
    <n v="16.399999999999999"/>
    <n v="3.2"/>
  </r>
  <r>
    <x v="4"/>
    <x v="0"/>
    <x v="4"/>
    <n v="493"/>
    <s v="ASTHMA"/>
    <x v="0"/>
    <n v="2303"/>
    <n v="811"/>
    <n v="143303"/>
    <n v="5.7"/>
    <n v="16.100000000000001"/>
    <n v="2.8"/>
  </r>
  <r>
    <x v="4"/>
    <x v="0"/>
    <x v="5"/>
    <n v="493"/>
    <s v="ASTHMA"/>
    <x v="0"/>
    <n v="2428"/>
    <n v="804"/>
    <n v="142819"/>
    <n v="5.6"/>
    <n v="17"/>
    <n v="3"/>
  </r>
  <r>
    <x v="4"/>
    <x v="0"/>
    <x v="6"/>
    <n v="493"/>
    <s v="ASTHMA"/>
    <x v="0"/>
    <n v="2368"/>
    <n v="794"/>
    <n v="135456"/>
    <n v="5.9"/>
    <n v="17.5"/>
    <n v="3"/>
  </r>
  <r>
    <x v="4"/>
    <x v="0"/>
    <x v="7"/>
    <n v="493"/>
    <s v="ASTHMA"/>
    <x v="0"/>
    <n v="2529"/>
    <n v="841"/>
    <n v="138359"/>
    <n v="6.1"/>
    <n v="18.3"/>
    <n v="3"/>
  </r>
  <r>
    <x v="4"/>
    <x v="1"/>
    <x v="0"/>
    <n v="493"/>
    <s v="ASTHMA"/>
    <x v="0"/>
    <n v="687"/>
    <n v="167"/>
    <n v="121608"/>
    <n v="1.4"/>
    <n v="5.6"/>
    <n v="4.0999999999999996"/>
  </r>
  <r>
    <x v="4"/>
    <x v="1"/>
    <x v="1"/>
    <n v="493"/>
    <s v="ASTHMA"/>
    <x v="0"/>
    <n v="731"/>
    <n v="206"/>
    <n v="129030"/>
    <n v="1.6"/>
    <n v="5.7"/>
    <n v="3.5"/>
  </r>
  <r>
    <x v="4"/>
    <x v="1"/>
    <x v="2"/>
    <n v="493"/>
    <s v="ASTHMA"/>
    <x v="0"/>
    <n v="694"/>
    <n v="226"/>
    <n v="128447"/>
    <n v="1.8"/>
    <n v="5.4"/>
    <n v="3.1"/>
  </r>
  <r>
    <x v="4"/>
    <x v="1"/>
    <x v="3"/>
    <n v="493"/>
    <s v="ASTHMA"/>
    <x v="0"/>
    <n v="764"/>
    <n v="235"/>
    <n v="123101"/>
    <n v="1.9"/>
    <n v="6.2"/>
    <n v="3.3"/>
  </r>
  <r>
    <x v="4"/>
    <x v="1"/>
    <x v="4"/>
    <n v="493"/>
    <s v="ASTHMA"/>
    <x v="0"/>
    <n v="896"/>
    <n v="255"/>
    <n v="123734"/>
    <n v="2.1"/>
    <n v="7.2"/>
    <n v="3.5"/>
  </r>
  <r>
    <x v="4"/>
    <x v="1"/>
    <x v="5"/>
    <n v="493"/>
    <s v="ASTHMA"/>
    <x v="0"/>
    <n v="715"/>
    <n v="225"/>
    <n v="123506"/>
    <n v="1.8"/>
    <n v="5.8"/>
    <n v="3.2"/>
  </r>
  <r>
    <x v="4"/>
    <x v="1"/>
    <x v="6"/>
    <n v="493"/>
    <s v="ASTHMA"/>
    <x v="0"/>
    <n v="812"/>
    <n v="251"/>
    <n v="115639"/>
    <n v="2.2000000000000002"/>
    <n v="7"/>
    <n v="3.2"/>
  </r>
  <r>
    <x v="4"/>
    <x v="1"/>
    <x v="7"/>
    <n v="493"/>
    <s v="ASTHMA"/>
    <x v="0"/>
    <n v="979"/>
    <n v="272"/>
    <n v="117072"/>
    <n v="2.2999999999999998"/>
    <n v="8.4"/>
    <n v="3.6"/>
  </r>
  <r>
    <x v="5"/>
    <x v="0"/>
    <x v="0"/>
    <n v="493"/>
    <s v="ASTHMA"/>
    <x v="0"/>
    <n v="2492"/>
    <n v="783"/>
    <n v="110169"/>
    <n v="7.1"/>
    <n v="22.6"/>
    <n v="3.2"/>
  </r>
  <r>
    <x v="5"/>
    <x v="0"/>
    <x v="1"/>
    <n v="493"/>
    <s v="ASTHMA"/>
    <x v="0"/>
    <n v="2628"/>
    <n v="776"/>
    <n v="118026"/>
    <n v="6.6"/>
    <n v="22.3"/>
    <n v="3.4"/>
  </r>
  <r>
    <x v="5"/>
    <x v="0"/>
    <x v="2"/>
    <n v="493"/>
    <s v="ASTHMA"/>
    <x v="0"/>
    <n v="2623"/>
    <n v="807"/>
    <n v="120761"/>
    <n v="6.7"/>
    <n v="21.7"/>
    <n v="3.3"/>
  </r>
  <r>
    <x v="5"/>
    <x v="0"/>
    <x v="3"/>
    <n v="493"/>
    <s v="ASTHMA"/>
    <x v="0"/>
    <n v="2743"/>
    <n v="913"/>
    <n v="124512"/>
    <n v="7.3"/>
    <n v="22"/>
    <n v="3"/>
  </r>
  <r>
    <x v="5"/>
    <x v="0"/>
    <x v="4"/>
    <n v="493"/>
    <s v="ASTHMA"/>
    <x v="0"/>
    <n v="3099"/>
    <n v="971"/>
    <n v="130699"/>
    <n v="7.4"/>
    <n v="23.7"/>
    <n v="3.2"/>
  </r>
  <r>
    <x v="5"/>
    <x v="0"/>
    <x v="5"/>
    <n v="493"/>
    <s v="ASTHMA"/>
    <x v="0"/>
    <n v="3791"/>
    <n v="1054"/>
    <n v="131172"/>
    <n v="8"/>
    <n v="28.9"/>
    <n v="3.6"/>
  </r>
  <r>
    <x v="5"/>
    <x v="0"/>
    <x v="6"/>
    <n v="493"/>
    <s v="ASTHMA"/>
    <x v="0"/>
    <n v="3431"/>
    <n v="1038"/>
    <n v="129355"/>
    <n v="8"/>
    <n v="26.5"/>
    <n v="3.3"/>
  </r>
  <r>
    <x v="5"/>
    <x v="0"/>
    <x v="7"/>
    <n v="493"/>
    <s v="ASTHMA"/>
    <x v="0"/>
    <n v="4083"/>
    <n v="1124"/>
    <n v="137387"/>
    <n v="8.1999999999999993"/>
    <n v="29.7"/>
    <n v="3.6"/>
  </r>
  <r>
    <x v="5"/>
    <x v="1"/>
    <x v="0"/>
    <n v="493"/>
    <s v="ASTHMA"/>
    <x v="0"/>
    <n v="976"/>
    <n v="364"/>
    <n v="99111"/>
    <n v="3.7"/>
    <n v="9.8000000000000007"/>
    <n v="2.7"/>
  </r>
  <r>
    <x v="5"/>
    <x v="1"/>
    <x v="1"/>
    <n v="493"/>
    <s v="ASTHMA"/>
    <x v="0"/>
    <n v="1166"/>
    <n v="408"/>
    <n v="106489"/>
    <n v="3.8"/>
    <n v="10.9"/>
    <n v="2.9"/>
  </r>
  <r>
    <x v="5"/>
    <x v="1"/>
    <x v="2"/>
    <n v="493"/>
    <s v="ASTHMA"/>
    <x v="0"/>
    <n v="1222"/>
    <n v="408"/>
    <n v="108977"/>
    <n v="3.7"/>
    <n v="11.2"/>
    <n v="3"/>
  </r>
  <r>
    <x v="5"/>
    <x v="1"/>
    <x v="3"/>
    <n v="493"/>
    <s v="ASTHMA"/>
    <x v="0"/>
    <n v="1331"/>
    <n v="477"/>
    <n v="112431"/>
    <n v="4.2"/>
    <n v="11.8"/>
    <n v="2.8"/>
  </r>
  <r>
    <x v="5"/>
    <x v="1"/>
    <x v="4"/>
    <n v="493"/>
    <s v="ASTHMA"/>
    <x v="0"/>
    <n v="1402"/>
    <n v="464"/>
    <n v="118323"/>
    <n v="3.9"/>
    <n v="11.8"/>
    <n v="3"/>
  </r>
  <r>
    <x v="5"/>
    <x v="1"/>
    <x v="5"/>
    <n v="493"/>
    <s v="ASTHMA"/>
    <x v="0"/>
    <n v="1573"/>
    <n v="486"/>
    <n v="119337"/>
    <n v="4.0999999999999996"/>
    <n v="13.2"/>
    <n v="3.2"/>
  </r>
  <r>
    <x v="5"/>
    <x v="1"/>
    <x v="6"/>
    <n v="493"/>
    <s v="ASTHMA"/>
    <x v="0"/>
    <n v="1598"/>
    <n v="512"/>
    <n v="116614"/>
    <n v="4.4000000000000004"/>
    <n v="13.7"/>
    <n v="3.1"/>
  </r>
  <r>
    <x v="5"/>
    <x v="1"/>
    <x v="7"/>
    <n v="493"/>
    <s v="ASTHMA"/>
    <x v="0"/>
    <n v="1739"/>
    <n v="518"/>
    <n v="122389"/>
    <n v="4.2"/>
    <n v="14.2"/>
    <n v="3.4"/>
  </r>
  <r>
    <x v="6"/>
    <x v="0"/>
    <x v="0"/>
    <n v="493"/>
    <s v="ASTHMA"/>
    <x v="0"/>
    <n v="1165"/>
    <n v="408"/>
    <n v="25163"/>
    <n v="16.2"/>
    <n v="46.3"/>
    <n v="2.9"/>
  </r>
  <r>
    <x v="6"/>
    <x v="0"/>
    <x v="1"/>
    <n v="493"/>
    <s v="ASTHMA"/>
    <x v="0"/>
    <n v="1223"/>
    <n v="414"/>
    <n v="27701"/>
    <n v="14.9"/>
    <n v="44.2"/>
    <n v="3"/>
  </r>
  <r>
    <x v="6"/>
    <x v="0"/>
    <x v="2"/>
    <n v="493"/>
    <s v="ASTHMA"/>
    <x v="0"/>
    <n v="1434"/>
    <n v="519"/>
    <n v="27969"/>
    <n v="18.600000000000001"/>
    <n v="51.3"/>
    <n v="2.8"/>
  </r>
  <r>
    <x v="6"/>
    <x v="0"/>
    <x v="3"/>
    <n v="493"/>
    <s v="ASTHMA"/>
    <x v="0"/>
    <n v="1541"/>
    <n v="504"/>
    <n v="28286"/>
    <n v="17.8"/>
    <n v="54.5"/>
    <n v="3.1"/>
  </r>
  <r>
    <x v="6"/>
    <x v="0"/>
    <x v="4"/>
    <n v="493"/>
    <s v="ASTHMA"/>
    <x v="0"/>
    <n v="467"/>
    <n v="185"/>
    <n v="10437"/>
    <n v="17.7"/>
    <n v="44.7"/>
    <n v="2.5"/>
  </r>
  <r>
    <x v="6"/>
    <x v="0"/>
    <x v="5"/>
    <n v="493"/>
    <s v="ASTHMA"/>
    <x v="0"/>
    <n v="639"/>
    <n v="204"/>
    <n v="12043"/>
    <n v="16.899999999999999"/>
    <n v="53.1"/>
    <n v="3.1"/>
  </r>
  <r>
    <x v="6"/>
    <x v="0"/>
    <x v="6"/>
    <n v="493"/>
    <s v="ASTHMA"/>
    <x v="0"/>
    <n v="597"/>
    <n v="215"/>
    <n v="13700"/>
    <n v="15.7"/>
    <n v="43.6"/>
    <n v="2.8"/>
  </r>
  <r>
    <x v="6"/>
    <x v="0"/>
    <x v="7"/>
    <n v="493"/>
    <s v="ASTHMA"/>
    <x v="0"/>
    <n v="725"/>
    <n v="256"/>
    <n v="15252"/>
    <n v="16.8"/>
    <n v="47.5"/>
    <n v="2.8"/>
  </r>
  <r>
    <x v="6"/>
    <x v="1"/>
    <x v="0"/>
    <n v="493"/>
    <s v="ASTHMA"/>
    <x v="0"/>
    <n v="483"/>
    <n v="217"/>
    <n v="20970"/>
    <n v="10.3"/>
    <n v="23"/>
    <n v="2.2000000000000002"/>
  </r>
  <r>
    <x v="6"/>
    <x v="1"/>
    <x v="1"/>
    <n v="493"/>
    <s v="ASTHMA"/>
    <x v="0"/>
    <n v="546"/>
    <n v="217"/>
    <n v="23115"/>
    <n v="9.4"/>
    <n v="23.6"/>
    <n v="2.5"/>
  </r>
  <r>
    <x v="6"/>
    <x v="1"/>
    <x v="2"/>
    <n v="493"/>
    <s v="ASTHMA"/>
    <x v="0"/>
    <n v="556"/>
    <n v="249"/>
    <n v="23427"/>
    <n v="10.6"/>
    <n v="23.7"/>
    <n v="2.2000000000000002"/>
  </r>
  <r>
    <x v="6"/>
    <x v="1"/>
    <x v="3"/>
    <n v="493"/>
    <s v="ASTHMA"/>
    <x v="0"/>
    <n v="694"/>
    <n v="259"/>
    <n v="23992"/>
    <n v="10.8"/>
    <n v="28.9"/>
    <n v="2.7"/>
  </r>
  <r>
    <x v="6"/>
    <x v="1"/>
    <x v="4"/>
    <n v="493"/>
    <s v="ASTHMA"/>
    <x v="0"/>
    <n v="372"/>
    <n v="136"/>
    <n v="11208"/>
    <n v="12.1"/>
    <n v="33.200000000000003"/>
    <n v="2.7"/>
  </r>
  <r>
    <x v="6"/>
    <x v="1"/>
    <x v="5"/>
    <n v="493"/>
    <s v="ASTHMA"/>
    <x v="0"/>
    <n v="383"/>
    <n v="137"/>
    <n v="12477"/>
    <n v="11"/>
    <n v="30.7"/>
    <n v="2.8"/>
  </r>
  <r>
    <x v="6"/>
    <x v="1"/>
    <x v="6"/>
    <n v="493"/>
    <s v="ASTHMA"/>
    <x v="0"/>
    <n v="391"/>
    <n v="171"/>
    <n v="13834"/>
    <n v="12.4"/>
    <n v="28.3"/>
    <n v="2.2999999999999998"/>
  </r>
  <r>
    <x v="6"/>
    <x v="1"/>
    <x v="7"/>
    <n v="493"/>
    <s v="ASTHMA"/>
    <x v="0"/>
    <n v="479"/>
    <n v="194"/>
    <n v="15503"/>
    <n v="12.5"/>
    <n v="30.9"/>
    <n v="2.5"/>
  </r>
  <r>
    <x v="0"/>
    <x v="0"/>
    <x v="0"/>
    <n v="493"/>
    <s v="ASTHMA"/>
    <x v="1"/>
    <n v="5618"/>
    <n v="1756"/>
    <n v="23719"/>
    <n v="74"/>
    <n v="236.9"/>
    <n v="3.2"/>
  </r>
  <r>
    <x v="0"/>
    <x v="0"/>
    <x v="1"/>
    <n v="493"/>
    <s v="ASTHMA"/>
    <x v="1"/>
    <n v="6262"/>
    <n v="1881"/>
    <n v="25487"/>
    <n v="73.8"/>
    <n v="245.7"/>
    <n v="3.3"/>
  </r>
  <r>
    <x v="0"/>
    <x v="0"/>
    <x v="2"/>
    <n v="493"/>
    <s v="ASTHMA"/>
    <x v="1"/>
    <n v="5615"/>
    <n v="1791"/>
    <n v="25341"/>
    <n v="70.7"/>
    <n v="221.6"/>
    <n v="3.1"/>
  </r>
  <r>
    <x v="0"/>
    <x v="0"/>
    <x v="3"/>
    <n v="493"/>
    <s v="ASTHMA"/>
    <x v="1"/>
    <n v="6020"/>
    <n v="1742"/>
    <n v="23654"/>
    <n v="73.599999999999994"/>
    <n v="254.5"/>
    <n v="3.5"/>
  </r>
  <r>
    <x v="0"/>
    <x v="0"/>
    <x v="4"/>
    <n v="493"/>
    <s v="ASTHMA"/>
    <x v="1"/>
    <n v="5282"/>
    <n v="1593"/>
    <n v="23428"/>
    <n v="68"/>
    <n v="225.5"/>
    <n v="3.3"/>
  </r>
  <r>
    <x v="0"/>
    <x v="0"/>
    <x v="5"/>
    <n v="493"/>
    <s v="ASTHMA"/>
    <x v="1"/>
    <n v="5445"/>
    <n v="1516"/>
    <n v="22939"/>
    <n v="66.099999999999994"/>
    <n v="237.4"/>
    <n v="3.6"/>
  </r>
  <r>
    <x v="0"/>
    <x v="0"/>
    <x v="6"/>
    <n v="493"/>
    <s v="ASTHMA"/>
    <x v="1"/>
    <n v="5148"/>
    <n v="1594"/>
    <n v="21919"/>
    <n v="72.7"/>
    <n v="234.9"/>
    <n v="3.2"/>
  </r>
  <r>
    <x v="0"/>
    <x v="0"/>
    <x v="7"/>
    <n v="493"/>
    <s v="ASTHMA"/>
    <x v="1"/>
    <n v="5753"/>
    <n v="1594"/>
    <n v="22857"/>
    <n v="69.7"/>
    <n v="251.7"/>
    <n v="3.6"/>
  </r>
  <r>
    <x v="0"/>
    <x v="1"/>
    <x v="0"/>
    <n v="493"/>
    <s v="ASTHMA"/>
    <x v="1"/>
    <n v="11064"/>
    <n v="2989"/>
    <n v="24678"/>
    <n v="121.1"/>
    <n v="448.3"/>
    <n v="3.7"/>
  </r>
  <r>
    <x v="0"/>
    <x v="1"/>
    <x v="1"/>
    <n v="493"/>
    <s v="ASTHMA"/>
    <x v="1"/>
    <n v="10763"/>
    <n v="3082"/>
    <n v="26512"/>
    <n v="116.2"/>
    <n v="406"/>
    <n v="3.5"/>
  </r>
  <r>
    <x v="0"/>
    <x v="1"/>
    <x v="2"/>
    <n v="493"/>
    <s v="ASTHMA"/>
    <x v="1"/>
    <n v="10300"/>
    <n v="2994"/>
    <n v="26260"/>
    <n v="114"/>
    <n v="392.2"/>
    <n v="3.4"/>
  </r>
  <r>
    <x v="0"/>
    <x v="1"/>
    <x v="3"/>
    <n v="493"/>
    <s v="ASTHMA"/>
    <x v="1"/>
    <n v="10301"/>
    <n v="2877"/>
    <n v="24525"/>
    <n v="117.3"/>
    <n v="420"/>
    <n v="3.6"/>
  </r>
  <r>
    <x v="0"/>
    <x v="1"/>
    <x v="4"/>
    <n v="493"/>
    <s v="ASTHMA"/>
    <x v="1"/>
    <n v="9549"/>
    <n v="2697"/>
    <n v="24251"/>
    <n v="111.2"/>
    <n v="393.8"/>
    <n v="3.5"/>
  </r>
  <r>
    <x v="0"/>
    <x v="1"/>
    <x v="5"/>
    <n v="493"/>
    <s v="ASTHMA"/>
    <x v="1"/>
    <n v="10061"/>
    <n v="2673"/>
    <n v="23929"/>
    <n v="111.7"/>
    <n v="420.5"/>
    <n v="3.8"/>
  </r>
  <r>
    <x v="0"/>
    <x v="1"/>
    <x v="6"/>
    <n v="493"/>
    <s v="ASTHMA"/>
    <x v="1"/>
    <n v="9076"/>
    <n v="2629"/>
    <n v="22739"/>
    <n v="115.6"/>
    <n v="399.1"/>
    <n v="3.5"/>
  </r>
  <r>
    <x v="0"/>
    <x v="1"/>
    <x v="7"/>
    <n v="493"/>
    <s v="ASTHMA"/>
    <x v="1"/>
    <n v="9706"/>
    <n v="2644"/>
    <n v="23916"/>
    <n v="110.6"/>
    <n v="405.8"/>
    <n v="3.7"/>
  </r>
  <r>
    <x v="1"/>
    <x v="0"/>
    <x v="0"/>
    <n v="493"/>
    <s v="ASTHMA"/>
    <x v="1"/>
    <n v="6647"/>
    <n v="2048"/>
    <n v="25148"/>
    <n v="81.400000000000006"/>
    <n v="264.3"/>
    <n v="3.2"/>
  </r>
  <r>
    <x v="1"/>
    <x v="0"/>
    <x v="1"/>
    <n v="493"/>
    <s v="ASTHMA"/>
    <x v="1"/>
    <n v="6430"/>
    <n v="2067"/>
    <n v="27036"/>
    <n v="76.5"/>
    <n v="237.8"/>
    <n v="3.1"/>
  </r>
  <r>
    <x v="1"/>
    <x v="0"/>
    <x v="2"/>
    <n v="493"/>
    <s v="ASTHMA"/>
    <x v="1"/>
    <n v="6604"/>
    <n v="2199"/>
    <n v="26927"/>
    <n v="81.7"/>
    <n v="245.3"/>
    <n v="3"/>
  </r>
  <r>
    <x v="1"/>
    <x v="0"/>
    <x v="3"/>
    <n v="493"/>
    <s v="ASTHMA"/>
    <x v="1"/>
    <n v="7128"/>
    <n v="2172"/>
    <n v="25924"/>
    <n v="83.8"/>
    <n v="275"/>
    <n v="3.3"/>
  </r>
  <r>
    <x v="1"/>
    <x v="0"/>
    <x v="4"/>
    <n v="493"/>
    <s v="ASTHMA"/>
    <x v="1"/>
    <n v="6498"/>
    <n v="2135"/>
    <n v="25551"/>
    <n v="83.6"/>
    <n v="254.3"/>
    <n v="3"/>
  </r>
  <r>
    <x v="1"/>
    <x v="0"/>
    <x v="5"/>
    <n v="493"/>
    <s v="ASTHMA"/>
    <x v="1"/>
    <n v="7118"/>
    <n v="2116"/>
    <n v="25105"/>
    <n v="84.3"/>
    <n v="283.5"/>
    <n v="3.4"/>
  </r>
  <r>
    <x v="1"/>
    <x v="0"/>
    <x v="6"/>
    <n v="493"/>
    <s v="ASTHMA"/>
    <x v="1"/>
    <n v="7118"/>
    <n v="2251"/>
    <n v="23949"/>
    <n v="94"/>
    <n v="297.2"/>
    <n v="3.2"/>
  </r>
  <r>
    <x v="1"/>
    <x v="0"/>
    <x v="7"/>
    <n v="493"/>
    <s v="ASTHMA"/>
    <x v="1"/>
    <n v="7887"/>
    <n v="2318"/>
    <n v="25648"/>
    <n v="90.4"/>
    <n v="307.5"/>
    <n v="3.4"/>
  </r>
  <r>
    <x v="1"/>
    <x v="1"/>
    <x v="0"/>
    <n v="493"/>
    <s v="ASTHMA"/>
    <x v="1"/>
    <n v="10331"/>
    <n v="3190"/>
    <n v="25947"/>
    <n v="122.9"/>
    <n v="398.2"/>
    <n v="3.2"/>
  </r>
  <r>
    <x v="1"/>
    <x v="1"/>
    <x v="1"/>
    <n v="493"/>
    <s v="ASTHMA"/>
    <x v="1"/>
    <n v="10250"/>
    <n v="3222"/>
    <n v="27845"/>
    <n v="115.7"/>
    <n v="368.1"/>
    <n v="3.2"/>
  </r>
  <r>
    <x v="1"/>
    <x v="1"/>
    <x v="2"/>
    <n v="493"/>
    <s v="ASTHMA"/>
    <x v="1"/>
    <n v="10361"/>
    <n v="3315"/>
    <n v="28003"/>
    <n v="118.4"/>
    <n v="370"/>
    <n v="3.1"/>
  </r>
  <r>
    <x v="1"/>
    <x v="1"/>
    <x v="3"/>
    <n v="493"/>
    <s v="ASTHMA"/>
    <x v="1"/>
    <n v="10913"/>
    <n v="3423"/>
    <n v="26960"/>
    <n v="127"/>
    <n v="404.8"/>
    <n v="3.2"/>
  </r>
  <r>
    <x v="1"/>
    <x v="1"/>
    <x v="4"/>
    <n v="493"/>
    <s v="ASTHMA"/>
    <x v="1"/>
    <n v="10597"/>
    <n v="3345"/>
    <n v="26735"/>
    <n v="125.1"/>
    <n v="396.4"/>
    <n v="3.2"/>
  </r>
  <r>
    <x v="1"/>
    <x v="1"/>
    <x v="5"/>
    <n v="493"/>
    <s v="ASTHMA"/>
    <x v="1"/>
    <n v="10986"/>
    <n v="3363"/>
    <n v="26243"/>
    <n v="128.1"/>
    <n v="418.6"/>
    <n v="3.3"/>
  </r>
  <r>
    <x v="1"/>
    <x v="1"/>
    <x v="6"/>
    <n v="493"/>
    <s v="ASTHMA"/>
    <x v="1"/>
    <n v="11493"/>
    <n v="3597"/>
    <n v="25115"/>
    <n v="143.19999999999999"/>
    <n v="457.6"/>
    <n v="3.2"/>
  </r>
  <r>
    <x v="1"/>
    <x v="1"/>
    <x v="7"/>
    <n v="493"/>
    <s v="ASTHMA"/>
    <x v="1"/>
    <n v="11694"/>
    <n v="3551"/>
    <n v="26704"/>
    <n v="133"/>
    <n v="437.9"/>
    <n v="3.3"/>
  </r>
  <r>
    <x v="2"/>
    <x v="0"/>
    <x v="0"/>
    <n v="493"/>
    <s v="ASTHMA"/>
    <x v="1"/>
    <n v="10051"/>
    <n v="3309"/>
    <n v="47905"/>
    <n v="69.099999999999994"/>
    <n v="209.8"/>
    <n v="3"/>
  </r>
  <r>
    <x v="2"/>
    <x v="0"/>
    <x v="1"/>
    <n v="493"/>
    <s v="ASTHMA"/>
    <x v="1"/>
    <n v="10396"/>
    <n v="3425"/>
    <n v="51357"/>
    <n v="66.7"/>
    <n v="202.4"/>
    <n v="3"/>
  </r>
  <r>
    <x v="2"/>
    <x v="0"/>
    <x v="2"/>
    <n v="493"/>
    <s v="ASTHMA"/>
    <x v="1"/>
    <n v="10579"/>
    <n v="3648"/>
    <n v="51511"/>
    <n v="70.8"/>
    <n v="205.4"/>
    <n v="2.9"/>
  </r>
  <r>
    <x v="2"/>
    <x v="0"/>
    <x v="3"/>
    <n v="493"/>
    <s v="ASTHMA"/>
    <x v="1"/>
    <n v="11843"/>
    <n v="3859"/>
    <n v="50968"/>
    <n v="75.7"/>
    <n v="232.4"/>
    <n v="3.1"/>
  </r>
  <r>
    <x v="2"/>
    <x v="0"/>
    <x v="4"/>
    <n v="493"/>
    <s v="ASTHMA"/>
    <x v="1"/>
    <n v="11106"/>
    <n v="3779"/>
    <n v="51495"/>
    <n v="73.400000000000006"/>
    <n v="215.7"/>
    <n v="2.9"/>
  </r>
  <r>
    <x v="2"/>
    <x v="0"/>
    <x v="5"/>
    <n v="493"/>
    <s v="ASTHMA"/>
    <x v="1"/>
    <n v="11483"/>
    <n v="3769"/>
    <n v="50749"/>
    <n v="74.3"/>
    <n v="226.3"/>
    <n v="3"/>
  </r>
  <r>
    <x v="2"/>
    <x v="0"/>
    <x v="6"/>
    <n v="493"/>
    <s v="ASTHMA"/>
    <x v="1"/>
    <n v="11810"/>
    <n v="4232"/>
    <n v="48678"/>
    <n v="86.9"/>
    <n v="242.6"/>
    <n v="2.8"/>
  </r>
  <r>
    <x v="2"/>
    <x v="0"/>
    <x v="7"/>
    <n v="493"/>
    <s v="ASTHMA"/>
    <x v="1"/>
    <n v="12809"/>
    <n v="4299"/>
    <n v="51872"/>
    <n v="82.9"/>
    <n v="246.9"/>
    <n v="3"/>
  </r>
  <r>
    <x v="2"/>
    <x v="1"/>
    <x v="0"/>
    <n v="493"/>
    <s v="ASTHMA"/>
    <x v="1"/>
    <n v="12450"/>
    <n v="4203"/>
    <n v="49900"/>
    <n v="84.2"/>
    <n v="249.5"/>
    <n v="3"/>
  </r>
  <r>
    <x v="2"/>
    <x v="1"/>
    <x v="1"/>
    <n v="493"/>
    <s v="ASTHMA"/>
    <x v="1"/>
    <n v="12331"/>
    <n v="4095"/>
    <n v="53237"/>
    <n v="76.900000000000006"/>
    <n v="231.6"/>
    <n v="3"/>
  </r>
  <r>
    <x v="2"/>
    <x v="1"/>
    <x v="2"/>
    <n v="493"/>
    <s v="ASTHMA"/>
    <x v="1"/>
    <n v="11873"/>
    <n v="4096"/>
    <n v="53595"/>
    <n v="76.400000000000006"/>
    <n v="221.5"/>
    <n v="2.9"/>
  </r>
  <r>
    <x v="2"/>
    <x v="1"/>
    <x v="3"/>
    <n v="493"/>
    <s v="ASTHMA"/>
    <x v="1"/>
    <n v="13333"/>
    <n v="4370"/>
    <n v="52897"/>
    <n v="82.6"/>
    <n v="252.1"/>
    <n v="3.1"/>
  </r>
  <r>
    <x v="2"/>
    <x v="1"/>
    <x v="4"/>
    <n v="493"/>
    <s v="ASTHMA"/>
    <x v="1"/>
    <n v="12848"/>
    <n v="4393"/>
    <n v="53340"/>
    <n v="82.4"/>
    <n v="240.9"/>
    <n v="2.9"/>
  </r>
  <r>
    <x v="2"/>
    <x v="1"/>
    <x v="5"/>
    <n v="493"/>
    <s v="ASTHMA"/>
    <x v="1"/>
    <n v="13416"/>
    <n v="4448"/>
    <n v="52845"/>
    <n v="84.2"/>
    <n v="253.9"/>
    <n v="3"/>
  </r>
  <r>
    <x v="2"/>
    <x v="1"/>
    <x v="6"/>
    <n v="493"/>
    <s v="ASTHMA"/>
    <x v="1"/>
    <n v="15245"/>
    <n v="5089"/>
    <n v="50476"/>
    <n v="100.8"/>
    <n v="302"/>
    <n v="3"/>
  </r>
  <r>
    <x v="2"/>
    <x v="1"/>
    <x v="7"/>
    <n v="493"/>
    <s v="ASTHMA"/>
    <x v="1"/>
    <n v="16274"/>
    <n v="5160"/>
    <n v="54109"/>
    <n v="95.4"/>
    <n v="300.8"/>
    <n v="3.2"/>
  </r>
  <r>
    <x v="3"/>
    <x v="0"/>
    <x v="0"/>
    <n v="493"/>
    <s v="ASTHMA"/>
    <x v="1"/>
    <n v="2157"/>
    <n v="731"/>
    <n v="11718"/>
    <n v="62.4"/>
    <n v="184.1"/>
    <n v="3"/>
  </r>
  <r>
    <x v="3"/>
    <x v="0"/>
    <x v="1"/>
    <n v="493"/>
    <s v="ASTHMA"/>
    <x v="1"/>
    <n v="2566"/>
    <n v="771"/>
    <n v="12599"/>
    <n v="61.2"/>
    <n v="203.7"/>
    <n v="3.3"/>
  </r>
  <r>
    <x v="3"/>
    <x v="0"/>
    <x v="2"/>
    <n v="493"/>
    <s v="ASTHMA"/>
    <x v="1"/>
    <n v="2393"/>
    <n v="773"/>
    <n v="13139"/>
    <n v="58.8"/>
    <n v="182.1"/>
    <n v="3.1"/>
  </r>
  <r>
    <x v="3"/>
    <x v="0"/>
    <x v="3"/>
    <n v="493"/>
    <s v="ASTHMA"/>
    <x v="1"/>
    <n v="3182"/>
    <n v="891"/>
    <n v="13499"/>
    <n v="66"/>
    <n v="235.7"/>
    <n v="3.6"/>
  </r>
  <r>
    <x v="3"/>
    <x v="0"/>
    <x v="4"/>
    <n v="493"/>
    <s v="ASTHMA"/>
    <x v="1"/>
    <n v="3046"/>
    <n v="964"/>
    <n v="14616"/>
    <n v="66"/>
    <n v="208.4"/>
    <n v="3.2"/>
  </r>
  <r>
    <x v="3"/>
    <x v="0"/>
    <x v="5"/>
    <n v="493"/>
    <s v="ASTHMA"/>
    <x v="1"/>
    <n v="3171"/>
    <n v="1081"/>
    <n v="15493"/>
    <n v="69.8"/>
    <n v="204.7"/>
    <n v="2.9"/>
  </r>
  <r>
    <x v="3"/>
    <x v="0"/>
    <x v="6"/>
    <n v="493"/>
    <s v="ASTHMA"/>
    <x v="1"/>
    <n v="3662"/>
    <n v="1125"/>
    <n v="15450"/>
    <n v="72.8"/>
    <n v="237"/>
    <n v="3.3"/>
  </r>
  <r>
    <x v="3"/>
    <x v="0"/>
    <x v="7"/>
    <n v="493"/>
    <s v="ASTHMA"/>
    <x v="1"/>
    <n v="4601"/>
    <n v="1244"/>
    <n v="16687"/>
    <n v="74.5"/>
    <n v="275.7"/>
    <n v="3.7"/>
  </r>
  <r>
    <x v="3"/>
    <x v="1"/>
    <x v="0"/>
    <n v="493"/>
    <s v="ASTHMA"/>
    <x v="1"/>
    <n v="1354"/>
    <n v="461"/>
    <n v="10598"/>
    <n v="43.5"/>
    <n v="127.8"/>
    <n v="2.9"/>
  </r>
  <r>
    <x v="3"/>
    <x v="1"/>
    <x v="1"/>
    <n v="493"/>
    <s v="ASTHMA"/>
    <x v="1"/>
    <n v="1314"/>
    <n v="472"/>
    <n v="11511"/>
    <n v="41"/>
    <n v="114.2"/>
    <n v="2.8"/>
  </r>
  <r>
    <x v="3"/>
    <x v="1"/>
    <x v="2"/>
    <n v="493"/>
    <s v="ASTHMA"/>
    <x v="1"/>
    <n v="1363"/>
    <n v="530"/>
    <n v="11999"/>
    <n v="44.2"/>
    <n v="113.6"/>
    <n v="2.6"/>
  </r>
  <r>
    <x v="3"/>
    <x v="1"/>
    <x v="3"/>
    <n v="493"/>
    <s v="ASTHMA"/>
    <x v="1"/>
    <n v="1997"/>
    <n v="610"/>
    <n v="12273"/>
    <n v="49.7"/>
    <n v="162.69999999999999"/>
    <n v="3.3"/>
  </r>
  <r>
    <x v="3"/>
    <x v="1"/>
    <x v="4"/>
    <n v="493"/>
    <s v="ASTHMA"/>
    <x v="1"/>
    <n v="1743"/>
    <n v="606"/>
    <n v="13633"/>
    <n v="44.5"/>
    <n v="127.9"/>
    <n v="2.9"/>
  </r>
  <r>
    <x v="3"/>
    <x v="1"/>
    <x v="5"/>
    <n v="493"/>
    <s v="ASTHMA"/>
    <x v="1"/>
    <n v="1920"/>
    <n v="706"/>
    <n v="14940"/>
    <n v="47.3"/>
    <n v="128.5"/>
    <n v="2.7"/>
  </r>
  <r>
    <x v="3"/>
    <x v="1"/>
    <x v="6"/>
    <n v="493"/>
    <s v="ASTHMA"/>
    <x v="1"/>
    <n v="2274"/>
    <n v="817"/>
    <n v="14862"/>
    <n v="55"/>
    <n v="153"/>
    <n v="2.8"/>
  </r>
  <r>
    <x v="3"/>
    <x v="1"/>
    <x v="7"/>
    <n v="493"/>
    <s v="ASTHMA"/>
    <x v="1"/>
    <n v="2366"/>
    <n v="802"/>
    <n v="16096"/>
    <n v="49.8"/>
    <n v="147"/>
    <n v="3"/>
  </r>
  <r>
    <x v="4"/>
    <x v="0"/>
    <x v="0"/>
    <n v="493"/>
    <s v="ASTHMA"/>
    <x v="1"/>
    <n v="29218"/>
    <n v="8374"/>
    <n v="140869"/>
    <n v="59.4"/>
    <n v="207.4"/>
    <n v="3.5"/>
  </r>
  <r>
    <x v="4"/>
    <x v="0"/>
    <x v="1"/>
    <n v="493"/>
    <s v="ASTHMA"/>
    <x v="1"/>
    <n v="29829"/>
    <n v="8290"/>
    <n v="147476"/>
    <n v="56.2"/>
    <n v="202.3"/>
    <n v="3.6"/>
  </r>
  <r>
    <x v="4"/>
    <x v="0"/>
    <x v="2"/>
    <n v="493"/>
    <s v="ASTHMA"/>
    <x v="1"/>
    <n v="30423"/>
    <n v="8611"/>
    <n v="146734"/>
    <n v="58.7"/>
    <n v="207.3"/>
    <n v="3.5"/>
  </r>
  <r>
    <x v="4"/>
    <x v="0"/>
    <x v="3"/>
    <n v="493"/>
    <s v="ASTHMA"/>
    <x v="1"/>
    <n v="31461"/>
    <n v="8905"/>
    <n v="142225"/>
    <n v="62.6"/>
    <n v="221.2"/>
    <n v="3.5"/>
  </r>
  <r>
    <x v="4"/>
    <x v="0"/>
    <x v="4"/>
    <n v="493"/>
    <s v="ASTHMA"/>
    <x v="1"/>
    <n v="32155"/>
    <n v="8854"/>
    <n v="143303"/>
    <n v="61.8"/>
    <n v="224.4"/>
    <n v="3.6"/>
  </r>
  <r>
    <x v="4"/>
    <x v="0"/>
    <x v="5"/>
    <n v="493"/>
    <s v="ASTHMA"/>
    <x v="1"/>
    <n v="33688"/>
    <n v="9190"/>
    <n v="142819"/>
    <n v="64.3"/>
    <n v="235.9"/>
    <n v="3.7"/>
  </r>
  <r>
    <x v="4"/>
    <x v="0"/>
    <x v="6"/>
    <n v="493"/>
    <s v="ASTHMA"/>
    <x v="1"/>
    <n v="33336"/>
    <n v="9410"/>
    <n v="135456"/>
    <n v="69.5"/>
    <n v="246.1"/>
    <n v="3.5"/>
  </r>
  <r>
    <x v="4"/>
    <x v="0"/>
    <x v="7"/>
    <n v="493"/>
    <s v="ASTHMA"/>
    <x v="1"/>
    <n v="32993"/>
    <n v="9234"/>
    <n v="138359"/>
    <n v="66.7"/>
    <n v="238.5"/>
    <n v="3.6"/>
  </r>
  <r>
    <x v="4"/>
    <x v="1"/>
    <x v="0"/>
    <n v="493"/>
    <s v="ASTHMA"/>
    <x v="1"/>
    <n v="13916"/>
    <n v="4514"/>
    <n v="121608"/>
    <n v="37.1"/>
    <n v="114.4"/>
    <n v="3.1"/>
  </r>
  <r>
    <x v="4"/>
    <x v="1"/>
    <x v="1"/>
    <n v="493"/>
    <s v="ASTHMA"/>
    <x v="1"/>
    <n v="14032"/>
    <n v="4616"/>
    <n v="129030"/>
    <n v="35.799999999999997"/>
    <n v="108.7"/>
    <n v="3"/>
  </r>
  <r>
    <x v="4"/>
    <x v="1"/>
    <x v="2"/>
    <n v="493"/>
    <s v="ASTHMA"/>
    <x v="1"/>
    <n v="14292"/>
    <n v="4719"/>
    <n v="128447"/>
    <n v="36.700000000000003"/>
    <n v="111.3"/>
    <n v="3"/>
  </r>
  <r>
    <x v="4"/>
    <x v="1"/>
    <x v="3"/>
    <n v="493"/>
    <s v="ASTHMA"/>
    <x v="1"/>
    <n v="14824"/>
    <n v="4716"/>
    <n v="123101"/>
    <n v="38.299999999999997"/>
    <n v="120.4"/>
    <n v="3.1"/>
  </r>
  <r>
    <x v="4"/>
    <x v="1"/>
    <x v="4"/>
    <n v="493"/>
    <s v="ASTHMA"/>
    <x v="1"/>
    <n v="14418"/>
    <n v="4741"/>
    <n v="123734"/>
    <n v="38.299999999999997"/>
    <n v="116.5"/>
    <n v="3"/>
  </r>
  <r>
    <x v="4"/>
    <x v="1"/>
    <x v="5"/>
    <n v="493"/>
    <s v="ASTHMA"/>
    <x v="1"/>
    <n v="16349"/>
    <n v="4969"/>
    <n v="123506"/>
    <n v="40.200000000000003"/>
    <n v="132.4"/>
    <n v="3.3"/>
  </r>
  <r>
    <x v="4"/>
    <x v="1"/>
    <x v="6"/>
    <n v="493"/>
    <s v="ASTHMA"/>
    <x v="1"/>
    <n v="15835"/>
    <n v="4939"/>
    <n v="115639"/>
    <n v="42.7"/>
    <n v="136.9"/>
    <n v="3.2"/>
  </r>
  <r>
    <x v="4"/>
    <x v="1"/>
    <x v="7"/>
    <n v="493"/>
    <s v="ASTHMA"/>
    <x v="1"/>
    <n v="16513"/>
    <n v="4853"/>
    <n v="117072"/>
    <n v="41.5"/>
    <n v="141"/>
    <n v="3.4"/>
  </r>
  <r>
    <x v="5"/>
    <x v="0"/>
    <x v="0"/>
    <n v="493"/>
    <s v="ASTHMA"/>
    <x v="1"/>
    <n v="30540"/>
    <n v="7393"/>
    <n v="110169"/>
    <n v="67.099999999999994"/>
    <n v="277.2"/>
    <n v="4.0999999999999996"/>
  </r>
  <r>
    <x v="5"/>
    <x v="0"/>
    <x v="1"/>
    <n v="493"/>
    <s v="ASTHMA"/>
    <x v="1"/>
    <n v="30803"/>
    <n v="7933"/>
    <n v="118026"/>
    <n v="67.2"/>
    <n v="261"/>
    <n v="3.9"/>
  </r>
  <r>
    <x v="5"/>
    <x v="0"/>
    <x v="2"/>
    <n v="493"/>
    <s v="ASTHMA"/>
    <x v="1"/>
    <n v="32676"/>
    <n v="8582"/>
    <n v="120761"/>
    <n v="71.099999999999994"/>
    <n v="270.60000000000002"/>
    <n v="3.8"/>
  </r>
  <r>
    <x v="5"/>
    <x v="0"/>
    <x v="3"/>
    <n v="493"/>
    <s v="ASTHMA"/>
    <x v="1"/>
    <n v="34809"/>
    <n v="8933"/>
    <n v="124512"/>
    <n v="71.7"/>
    <n v="279.60000000000002"/>
    <n v="3.9"/>
  </r>
  <r>
    <x v="5"/>
    <x v="0"/>
    <x v="4"/>
    <n v="493"/>
    <s v="ASTHMA"/>
    <x v="1"/>
    <n v="35066"/>
    <n v="9311"/>
    <n v="130699"/>
    <n v="71.2"/>
    <n v="268.3"/>
    <n v="3.8"/>
  </r>
  <r>
    <x v="5"/>
    <x v="0"/>
    <x v="5"/>
    <n v="493"/>
    <s v="ASTHMA"/>
    <x v="1"/>
    <n v="41271"/>
    <n v="9822"/>
    <n v="131172"/>
    <n v="74.900000000000006"/>
    <n v="314.60000000000002"/>
    <n v="4.2"/>
  </r>
  <r>
    <x v="5"/>
    <x v="0"/>
    <x v="6"/>
    <n v="493"/>
    <s v="ASTHMA"/>
    <x v="1"/>
    <n v="41714"/>
    <n v="10267"/>
    <n v="129355"/>
    <n v="79.400000000000006"/>
    <n v="322.5"/>
    <n v="4.0999999999999996"/>
  </r>
  <r>
    <x v="5"/>
    <x v="0"/>
    <x v="7"/>
    <n v="493"/>
    <s v="ASTHMA"/>
    <x v="1"/>
    <n v="46690"/>
    <n v="10670"/>
    <n v="137387"/>
    <n v="77.7"/>
    <n v="339.8"/>
    <n v="4.4000000000000004"/>
  </r>
  <r>
    <x v="5"/>
    <x v="1"/>
    <x v="0"/>
    <n v="493"/>
    <s v="ASTHMA"/>
    <x v="1"/>
    <n v="12838"/>
    <n v="3790"/>
    <n v="99111"/>
    <n v="38.200000000000003"/>
    <n v="129.5"/>
    <n v="3.4"/>
  </r>
  <r>
    <x v="5"/>
    <x v="1"/>
    <x v="1"/>
    <n v="493"/>
    <s v="ASTHMA"/>
    <x v="1"/>
    <n v="14108"/>
    <n v="4016"/>
    <n v="106489"/>
    <n v="37.700000000000003"/>
    <n v="132.5"/>
    <n v="3.5"/>
  </r>
  <r>
    <x v="5"/>
    <x v="1"/>
    <x v="2"/>
    <n v="493"/>
    <s v="ASTHMA"/>
    <x v="1"/>
    <n v="15157"/>
    <n v="4379"/>
    <n v="108977"/>
    <n v="40.200000000000003"/>
    <n v="139.1"/>
    <n v="3.5"/>
  </r>
  <r>
    <x v="5"/>
    <x v="1"/>
    <x v="3"/>
    <n v="493"/>
    <s v="ASTHMA"/>
    <x v="1"/>
    <n v="15884"/>
    <n v="4591"/>
    <n v="112431"/>
    <n v="40.799999999999997"/>
    <n v="141.30000000000001"/>
    <n v="3.5"/>
  </r>
  <r>
    <x v="5"/>
    <x v="1"/>
    <x v="4"/>
    <n v="493"/>
    <s v="ASTHMA"/>
    <x v="1"/>
    <n v="16337"/>
    <n v="4883"/>
    <n v="118323"/>
    <n v="41.3"/>
    <n v="138.1"/>
    <n v="3.3"/>
  </r>
  <r>
    <x v="5"/>
    <x v="1"/>
    <x v="5"/>
    <n v="493"/>
    <s v="ASTHMA"/>
    <x v="1"/>
    <n v="19711"/>
    <n v="5242"/>
    <n v="119337"/>
    <n v="43.9"/>
    <n v="165.2"/>
    <n v="3.8"/>
  </r>
  <r>
    <x v="5"/>
    <x v="1"/>
    <x v="6"/>
    <n v="493"/>
    <s v="ASTHMA"/>
    <x v="1"/>
    <n v="19414"/>
    <n v="5479"/>
    <n v="116614"/>
    <n v="47"/>
    <n v="166.5"/>
    <n v="3.5"/>
  </r>
  <r>
    <x v="5"/>
    <x v="1"/>
    <x v="7"/>
    <n v="493"/>
    <s v="ASTHMA"/>
    <x v="1"/>
    <n v="21184"/>
    <n v="5586"/>
    <n v="122389"/>
    <n v="45.6"/>
    <n v="173.1"/>
    <n v="3.8"/>
  </r>
  <r>
    <x v="6"/>
    <x v="0"/>
    <x v="0"/>
    <n v="493"/>
    <s v="ASTHMA"/>
    <x v="1"/>
    <n v="6432"/>
    <n v="1496"/>
    <n v="25163"/>
    <n v="59.5"/>
    <n v="255.6"/>
    <n v="4.3"/>
  </r>
  <r>
    <x v="6"/>
    <x v="0"/>
    <x v="1"/>
    <n v="493"/>
    <s v="ASTHMA"/>
    <x v="1"/>
    <n v="7676"/>
    <n v="1793"/>
    <n v="27701"/>
    <n v="64.7"/>
    <n v="277.10000000000002"/>
    <n v="4.3"/>
  </r>
  <r>
    <x v="6"/>
    <x v="0"/>
    <x v="2"/>
    <n v="493"/>
    <s v="ASTHMA"/>
    <x v="1"/>
    <n v="8717"/>
    <n v="1913"/>
    <n v="27969"/>
    <n v="68.400000000000006"/>
    <n v="311.7"/>
    <n v="4.5999999999999996"/>
  </r>
  <r>
    <x v="6"/>
    <x v="0"/>
    <x v="3"/>
    <n v="493"/>
    <s v="ASTHMA"/>
    <x v="1"/>
    <n v="8746"/>
    <n v="1973"/>
    <n v="28286"/>
    <n v="69.8"/>
    <n v="309.2"/>
    <n v="4.4000000000000004"/>
  </r>
  <r>
    <x v="6"/>
    <x v="0"/>
    <x v="4"/>
    <n v="493"/>
    <s v="ASTHMA"/>
    <x v="1"/>
    <n v="3440"/>
    <n v="895"/>
    <n v="10437"/>
    <n v="85.8"/>
    <n v="329.6"/>
    <n v="3.8"/>
  </r>
  <r>
    <x v="6"/>
    <x v="0"/>
    <x v="5"/>
    <n v="493"/>
    <s v="ASTHMA"/>
    <x v="1"/>
    <n v="4496"/>
    <n v="1083"/>
    <n v="12043"/>
    <n v="89.9"/>
    <n v="373.3"/>
    <n v="4.2"/>
  </r>
  <r>
    <x v="6"/>
    <x v="0"/>
    <x v="6"/>
    <n v="493"/>
    <s v="ASTHMA"/>
    <x v="1"/>
    <n v="5166"/>
    <n v="1211"/>
    <n v="13700"/>
    <n v="88.4"/>
    <n v="377.1"/>
    <n v="4.3"/>
  </r>
  <r>
    <x v="6"/>
    <x v="0"/>
    <x v="7"/>
    <n v="493"/>
    <s v="ASTHMA"/>
    <x v="1"/>
    <n v="5225"/>
    <n v="1348"/>
    <n v="15252"/>
    <n v="88.4"/>
    <n v="342.6"/>
    <n v="3.9"/>
  </r>
  <r>
    <x v="6"/>
    <x v="1"/>
    <x v="0"/>
    <n v="493"/>
    <s v="ASTHMA"/>
    <x v="1"/>
    <n v="3266"/>
    <n v="930"/>
    <n v="20970"/>
    <n v="44.3"/>
    <n v="155.69999999999999"/>
    <n v="3.5"/>
  </r>
  <r>
    <x v="6"/>
    <x v="1"/>
    <x v="1"/>
    <n v="493"/>
    <s v="ASTHMA"/>
    <x v="1"/>
    <n v="3381"/>
    <n v="1045"/>
    <n v="23115"/>
    <n v="45.2"/>
    <n v="146.30000000000001"/>
    <n v="3.2"/>
  </r>
  <r>
    <x v="6"/>
    <x v="1"/>
    <x v="2"/>
    <n v="493"/>
    <s v="ASTHMA"/>
    <x v="1"/>
    <n v="3607"/>
    <n v="1087"/>
    <n v="23427"/>
    <n v="46.4"/>
    <n v="154"/>
    <n v="3.3"/>
  </r>
  <r>
    <x v="6"/>
    <x v="1"/>
    <x v="3"/>
    <n v="493"/>
    <s v="ASTHMA"/>
    <x v="1"/>
    <n v="3832"/>
    <n v="1118"/>
    <n v="23992"/>
    <n v="46.6"/>
    <n v="159.69999999999999"/>
    <n v="3.4"/>
  </r>
  <r>
    <x v="6"/>
    <x v="1"/>
    <x v="4"/>
    <n v="493"/>
    <s v="ASTHMA"/>
    <x v="1"/>
    <n v="1931"/>
    <n v="624"/>
    <n v="11208"/>
    <n v="55.7"/>
    <n v="172.3"/>
    <n v="3.1"/>
  </r>
  <r>
    <x v="6"/>
    <x v="1"/>
    <x v="5"/>
    <n v="493"/>
    <s v="ASTHMA"/>
    <x v="1"/>
    <n v="2676"/>
    <n v="715"/>
    <n v="12477"/>
    <n v="57.3"/>
    <n v="214.5"/>
    <n v="3.7"/>
  </r>
  <r>
    <x v="6"/>
    <x v="1"/>
    <x v="6"/>
    <n v="493"/>
    <s v="ASTHMA"/>
    <x v="1"/>
    <n v="3208"/>
    <n v="804"/>
    <n v="13834"/>
    <n v="58.1"/>
    <n v="231.9"/>
    <n v="4"/>
  </r>
  <r>
    <x v="6"/>
    <x v="1"/>
    <x v="7"/>
    <n v="493"/>
    <s v="ASTHMA"/>
    <x v="1"/>
    <n v="3304"/>
    <n v="940"/>
    <n v="15503"/>
    <n v="60.6"/>
    <n v="213.1"/>
    <n v="3.5"/>
  </r>
  <r>
    <x v="0"/>
    <x v="0"/>
    <x v="0"/>
    <n v="493"/>
    <s v="ASTHMA"/>
    <x v="2"/>
    <n v="740"/>
    <n v="219"/>
    <n v="23719"/>
    <n v="9.1999999999999993"/>
    <n v="31.2"/>
    <n v="3.4"/>
  </r>
  <r>
    <x v="0"/>
    <x v="0"/>
    <x v="1"/>
    <n v="493"/>
    <s v="ASTHMA"/>
    <x v="2"/>
    <n v="794"/>
    <n v="224"/>
    <n v="25487"/>
    <n v="8.8000000000000007"/>
    <n v="31.2"/>
    <n v="3.5"/>
  </r>
  <r>
    <x v="0"/>
    <x v="0"/>
    <x v="2"/>
    <n v="493"/>
    <s v="ASTHMA"/>
    <x v="2"/>
    <n v="812"/>
    <n v="208"/>
    <n v="25341"/>
    <n v="8.1999999999999993"/>
    <n v="32"/>
    <n v="3.9"/>
  </r>
  <r>
    <x v="0"/>
    <x v="0"/>
    <x v="3"/>
    <n v="493"/>
    <s v="ASTHMA"/>
    <x v="2"/>
    <n v="783"/>
    <n v="222"/>
    <n v="23654"/>
    <n v="9.4"/>
    <n v="33.1"/>
    <n v="3.5"/>
  </r>
  <r>
    <x v="0"/>
    <x v="0"/>
    <x v="4"/>
    <n v="493"/>
    <s v="ASTHMA"/>
    <x v="2"/>
    <n v="727"/>
    <n v="212"/>
    <n v="23428"/>
    <n v="9"/>
    <n v="31"/>
    <n v="3.4"/>
  </r>
  <r>
    <x v="0"/>
    <x v="0"/>
    <x v="5"/>
    <n v="493"/>
    <s v="ASTHMA"/>
    <x v="2"/>
    <n v="720"/>
    <n v="206"/>
    <n v="22939"/>
    <n v="9"/>
    <n v="31.4"/>
    <n v="3.5"/>
  </r>
  <r>
    <x v="0"/>
    <x v="0"/>
    <x v="6"/>
    <n v="493"/>
    <s v="ASTHMA"/>
    <x v="2"/>
    <n v="658"/>
    <n v="198"/>
    <n v="21919"/>
    <n v="9"/>
    <n v="30"/>
    <n v="3.3"/>
  </r>
  <r>
    <x v="0"/>
    <x v="0"/>
    <x v="7"/>
    <n v="493"/>
    <s v="ASTHMA"/>
    <x v="2"/>
    <n v="768"/>
    <n v="237"/>
    <n v="22857"/>
    <n v="10.4"/>
    <n v="33.6"/>
    <n v="3.2"/>
  </r>
  <r>
    <x v="0"/>
    <x v="1"/>
    <x v="0"/>
    <n v="493"/>
    <s v="ASTHMA"/>
    <x v="2"/>
    <n v="1576"/>
    <n v="455"/>
    <n v="24678"/>
    <n v="18.399999999999999"/>
    <n v="63.9"/>
    <n v="3.5"/>
  </r>
  <r>
    <x v="0"/>
    <x v="1"/>
    <x v="1"/>
    <n v="493"/>
    <s v="ASTHMA"/>
    <x v="2"/>
    <n v="1466"/>
    <n v="411"/>
    <n v="26512"/>
    <n v="15.5"/>
    <n v="55.3"/>
    <n v="3.6"/>
  </r>
  <r>
    <x v="0"/>
    <x v="1"/>
    <x v="2"/>
    <n v="493"/>
    <s v="ASTHMA"/>
    <x v="2"/>
    <n v="1504"/>
    <n v="409"/>
    <n v="26260"/>
    <n v="15.6"/>
    <n v="57.3"/>
    <n v="3.7"/>
  </r>
  <r>
    <x v="0"/>
    <x v="1"/>
    <x v="3"/>
    <n v="493"/>
    <s v="ASTHMA"/>
    <x v="2"/>
    <n v="1379"/>
    <n v="410"/>
    <n v="24525"/>
    <n v="16.7"/>
    <n v="56.2"/>
    <n v="3.4"/>
  </r>
  <r>
    <x v="0"/>
    <x v="1"/>
    <x v="4"/>
    <n v="493"/>
    <s v="ASTHMA"/>
    <x v="2"/>
    <n v="1501"/>
    <n v="401"/>
    <n v="24251"/>
    <n v="16.5"/>
    <n v="61.9"/>
    <n v="3.7"/>
  </r>
  <r>
    <x v="0"/>
    <x v="1"/>
    <x v="5"/>
    <n v="493"/>
    <s v="ASTHMA"/>
    <x v="2"/>
    <n v="1598"/>
    <n v="449"/>
    <n v="23929"/>
    <n v="18.8"/>
    <n v="66.8"/>
    <n v="3.6"/>
  </r>
  <r>
    <x v="0"/>
    <x v="1"/>
    <x v="6"/>
    <n v="493"/>
    <s v="ASTHMA"/>
    <x v="2"/>
    <n v="1314"/>
    <n v="404"/>
    <n v="22739"/>
    <n v="17.8"/>
    <n v="57.8"/>
    <n v="3.3"/>
  </r>
  <r>
    <x v="0"/>
    <x v="1"/>
    <x v="7"/>
    <n v="493"/>
    <s v="ASTHMA"/>
    <x v="2"/>
    <n v="1529"/>
    <n v="409"/>
    <n v="23916"/>
    <n v="17.100000000000001"/>
    <n v="63.9"/>
    <n v="3.7"/>
  </r>
  <r>
    <x v="1"/>
    <x v="0"/>
    <x v="0"/>
    <n v="493"/>
    <s v="ASTHMA"/>
    <x v="2"/>
    <n v="510"/>
    <n v="152"/>
    <n v="25148"/>
    <n v="6"/>
    <n v="20.3"/>
    <n v="3.4"/>
  </r>
  <r>
    <x v="1"/>
    <x v="0"/>
    <x v="1"/>
    <n v="493"/>
    <s v="ASTHMA"/>
    <x v="2"/>
    <n v="589"/>
    <n v="160"/>
    <n v="27036"/>
    <n v="5.9"/>
    <n v="21.8"/>
    <n v="3.7"/>
  </r>
  <r>
    <x v="1"/>
    <x v="0"/>
    <x v="2"/>
    <n v="493"/>
    <s v="ASTHMA"/>
    <x v="2"/>
    <n v="622"/>
    <n v="195"/>
    <n v="26927"/>
    <n v="7.2"/>
    <n v="23.1"/>
    <n v="3.2"/>
  </r>
  <r>
    <x v="1"/>
    <x v="0"/>
    <x v="3"/>
    <n v="493"/>
    <s v="ASTHMA"/>
    <x v="2"/>
    <n v="701"/>
    <n v="183"/>
    <n v="25924"/>
    <n v="7.1"/>
    <n v="27"/>
    <n v="3.8"/>
  </r>
  <r>
    <x v="1"/>
    <x v="0"/>
    <x v="4"/>
    <n v="493"/>
    <s v="ASTHMA"/>
    <x v="2"/>
    <n v="557"/>
    <n v="186"/>
    <n v="25551"/>
    <n v="7.3"/>
    <n v="21.8"/>
    <n v="3"/>
  </r>
  <r>
    <x v="1"/>
    <x v="0"/>
    <x v="5"/>
    <n v="493"/>
    <s v="ASTHMA"/>
    <x v="2"/>
    <n v="652"/>
    <n v="194"/>
    <n v="25105"/>
    <n v="7.7"/>
    <n v="26"/>
    <n v="3.4"/>
  </r>
  <r>
    <x v="1"/>
    <x v="0"/>
    <x v="6"/>
    <n v="493"/>
    <s v="ASTHMA"/>
    <x v="2"/>
    <n v="551"/>
    <n v="184"/>
    <n v="23949"/>
    <n v="7.7"/>
    <n v="23"/>
    <n v="3"/>
  </r>
  <r>
    <x v="1"/>
    <x v="0"/>
    <x v="7"/>
    <n v="493"/>
    <s v="ASTHMA"/>
    <x v="2"/>
    <n v="742"/>
    <n v="216"/>
    <n v="25648"/>
    <n v="8.4"/>
    <n v="28.9"/>
    <n v="3.4"/>
  </r>
  <r>
    <x v="1"/>
    <x v="1"/>
    <x v="0"/>
    <n v="493"/>
    <s v="ASTHMA"/>
    <x v="2"/>
    <n v="1044"/>
    <n v="309"/>
    <n v="25947"/>
    <n v="11.9"/>
    <n v="40.200000000000003"/>
    <n v="3.4"/>
  </r>
  <r>
    <x v="1"/>
    <x v="1"/>
    <x v="1"/>
    <n v="493"/>
    <s v="ASTHMA"/>
    <x v="2"/>
    <n v="1015"/>
    <n v="280"/>
    <n v="27845"/>
    <n v="10.1"/>
    <n v="36.5"/>
    <n v="3.6"/>
  </r>
  <r>
    <x v="1"/>
    <x v="1"/>
    <x v="2"/>
    <n v="493"/>
    <s v="ASTHMA"/>
    <x v="2"/>
    <n v="1153"/>
    <n v="344"/>
    <n v="28003"/>
    <n v="12.3"/>
    <n v="41.2"/>
    <n v="3.4"/>
  </r>
  <r>
    <x v="1"/>
    <x v="1"/>
    <x v="3"/>
    <n v="493"/>
    <s v="ASTHMA"/>
    <x v="2"/>
    <n v="969"/>
    <n v="300"/>
    <n v="26960"/>
    <n v="11.1"/>
    <n v="35.9"/>
    <n v="3.2"/>
  </r>
  <r>
    <x v="1"/>
    <x v="1"/>
    <x v="4"/>
    <n v="493"/>
    <s v="ASTHMA"/>
    <x v="2"/>
    <n v="967"/>
    <n v="295"/>
    <n v="26735"/>
    <n v="11"/>
    <n v="36.200000000000003"/>
    <n v="3.3"/>
  </r>
  <r>
    <x v="1"/>
    <x v="1"/>
    <x v="5"/>
    <n v="493"/>
    <s v="ASTHMA"/>
    <x v="2"/>
    <n v="1259"/>
    <n v="362"/>
    <n v="26243"/>
    <n v="13.8"/>
    <n v="48"/>
    <n v="3.5"/>
  </r>
  <r>
    <x v="1"/>
    <x v="1"/>
    <x v="6"/>
    <n v="493"/>
    <s v="ASTHMA"/>
    <x v="2"/>
    <n v="1257"/>
    <n v="391"/>
    <n v="25115"/>
    <n v="15.6"/>
    <n v="50"/>
    <n v="3.2"/>
  </r>
  <r>
    <x v="1"/>
    <x v="1"/>
    <x v="7"/>
    <n v="493"/>
    <s v="ASTHMA"/>
    <x v="2"/>
    <n v="1139"/>
    <n v="331"/>
    <n v="26704"/>
    <n v="12.4"/>
    <n v="42.7"/>
    <n v="3.4"/>
  </r>
  <r>
    <x v="2"/>
    <x v="0"/>
    <x v="0"/>
    <n v="493"/>
    <s v="ASTHMA"/>
    <x v="2"/>
    <n v="1340"/>
    <n v="378"/>
    <n v="47905"/>
    <n v="7.9"/>
    <n v="28"/>
    <n v="3.5"/>
  </r>
  <r>
    <x v="2"/>
    <x v="0"/>
    <x v="1"/>
    <n v="493"/>
    <s v="ASTHMA"/>
    <x v="2"/>
    <n v="1226"/>
    <n v="351"/>
    <n v="51357"/>
    <n v="6.8"/>
    <n v="23.9"/>
    <n v="3.5"/>
  </r>
  <r>
    <x v="2"/>
    <x v="0"/>
    <x v="2"/>
    <n v="493"/>
    <s v="ASTHMA"/>
    <x v="2"/>
    <n v="1287"/>
    <n v="370"/>
    <n v="51511"/>
    <n v="7.2"/>
    <n v="25"/>
    <n v="3.5"/>
  </r>
  <r>
    <x v="2"/>
    <x v="0"/>
    <x v="3"/>
    <n v="493"/>
    <s v="ASTHMA"/>
    <x v="2"/>
    <n v="1557"/>
    <n v="419"/>
    <n v="50968"/>
    <n v="8.1999999999999993"/>
    <n v="30.5"/>
    <n v="3.7"/>
  </r>
  <r>
    <x v="2"/>
    <x v="0"/>
    <x v="4"/>
    <n v="493"/>
    <s v="ASTHMA"/>
    <x v="2"/>
    <n v="1439"/>
    <n v="445"/>
    <n v="51495"/>
    <n v="8.6"/>
    <n v="27.9"/>
    <n v="3.2"/>
  </r>
  <r>
    <x v="2"/>
    <x v="0"/>
    <x v="5"/>
    <n v="493"/>
    <s v="ASTHMA"/>
    <x v="2"/>
    <n v="1481"/>
    <n v="462"/>
    <n v="50749"/>
    <n v="9.1"/>
    <n v="29.2"/>
    <n v="3.2"/>
  </r>
  <r>
    <x v="2"/>
    <x v="0"/>
    <x v="6"/>
    <n v="493"/>
    <s v="ASTHMA"/>
    <x v="2"/>
    <n v="1666"/>
    <n v="541"/>
    <n v="48678"/>
    <n v="11.1"/>
    <n v="34.200000000000003"/>
    <n v="3.1"/>
  </r>
  <r>
    <x v="2"/>
    <x v="0"/>
    <x v="7"/>
    <n v="493"/>
    <s v="ASTHMA"/>
    <x v="2"/>
    <n v="1688"/>
    <n v="497"/>
    <n v="51872"/>
    <n v="9.6"/>
    <n v="32.5"/>
    <n v="3.4"/>
  </r>
  <r>
    <x v="2"/>
    <x v="1"/>
    <x v="0"/>
    <n v="493"/>
    <s v="ASTHMA"/>
    <x v="2"/>
    <n v="1425"/>
    <n v="444"/>
    <n v="49900"/>
    <n v="8.9"/>
    <n v="28.6"/>
    <n v="3.2"/>
  </r>
  <r>
    <x v="2"/>
    <x v="1"/>
    <x v="1"/>
    <n v="493"/>
    <s v="ASTHMA"/>
    <x v="2"/>
    <n v="1103"/>
    <n v="344"/>
    <n v="53237"/>
    <n v="6.5"/>
    <n v="20.7"/>
    <n v="3.2"/>
  </r>
  <r>
    <x v="2"/>
    <x v="1"/>
    <x v="2"/>
    <n v="493"/>
    <s v="ASTHMA"/>
    <x v="2"/>
    <n v="1309"/>
    <n v="393"/>
    <n v="53595"/>
    <n v="7.3"/>
    <n v="24.4"/>
    <n v="3.3"/>
  </r>
  <r>
    <x v="2"/>
    <x v="1"/>
    <x v="3"/>
    <n v="493"/>
    <s v="ASTHMA"/>
    <x v="2"/>
    <n v="1369"/>
    <n v="428"/>
    <n v="52897"/>
    <n v="8.1"/>
    <n v="25.9"/>
    <n v="3.2"/>
  </r>
  <r>
    <x v="2"/>
    <x v="1"/>
    <x v="4"/>
    <n v="493"/>
    <s v="ASTHMA"/>
    <x v="2"/>
    <n v="1395"/>
    <n v="486"/>
    <n v="53340"/>
    <n v="9.1"/>
    <n v="26.2"/>
    <n v="2.9"/>
  </r>
  <r>
    <x v="2"/>
    <x v="1"/>
    <x v="5"/>
    <n v="493"/>
    <s v="ASTHMA"/>
    <x v="2"/>
    <n v="1380"/>
    <n v="434"/>
    <n v="52845"/>
    <n v="8.1999999999999993"/>
    <n v="26.1"/>
    <n v="3.2"/>
  </r>
  <r>
    <x v="2"/>
    <x v="1"/>
    <x v="6"/>
    <n v="493"/>
    <s v="ASTHMA"/>
    <x v="2"/>
    <n v="1699"/>
    <n v="612"/>
    <n v="50476"/>
    <n v="12.1"/>
    <n v="33.700000000000003"/>
    <n v="2.8"/>
  </r>
  <r>
    <x v="2"/>
    <x v="1"/>
    <x v="7"/>
    <n v="493"/>
    <s v="ASTHMA"/>
    <x v="2"/>
    <n v="1548"/>
    <n v="520"/>
    <n v="54109"/>
    <n v="9.6"/>
    <n v="28.6"/>
    <n v="3"/>
  </r>
  <r>
    <x v="3"/>
    <x v="0"/>
    <x v="0"/>
    <n v="493"/>
    <s v="ASTHMA"/>
    <x v="2"/>
    <n v="522"/>
    <n v="133"/>
    <n v="11718"/>
    <n v="11.4"/>
    <n v="44.5"/>
    <n v="3.9"/>
  </r>
  <r>
    <x v="3"/>
    <x v="0"/>
    <x v="1"/>
    <n v="493"/>
    <s v="ASTHMA"/>
    <x v="2"/>
    <n v="612"/>
    <n v="139"/>
    <n v="12599"/>
    <n v="11"/>
    <n v="48.6"/>
    <n v="4.4000000000000004"/>
  </r>
  <r>
    <x v="3"/>
    <x v="0"/>
    <x v="2"/>
    <n v="493"/>
    <s v="ASTHMA"/>
    <x v="2"/>
    <n v="522"/>
    <n v="140"/>
    <n v="13139"/>
    <n v="10.7"/>
    <n v="39.700000000000003"/>
    <n v="3.7"/>
  </r>
  <r>
    <x v="3"/>
    <x v="0"/>
    <x v="3"/>
    <n v="493"/>
    <s v="ASTHMA"/>
    <x v="2"/>
    <n v="934"/>
    <n v="170"/>
    <n v="13499"/>
    <n v="12.6"/>
    <n v="69.2"/>
    <n v="5.5"/>
  </r>
  <r>
    <x v="3"/>
    <x v="0"/>
    <x v="4"/>
    <n v="493"/>
    <s v="ASTHMA"/>
    <x v="2"/>
    <n v="902"/>
    <n v="236"/>
    <n v="14616"/>
    <n v="16.100000000000001"/>
    <n v="61.7"/>
    <n v="3.8"/>
  </r>
  <r>
    <x v="3"/>
    <x v="0"/>
    <x v="5"/>
    <n v="493"/>
    <s v="ASTHMA"/>
    <x v="2"/>
    <n v="740"/>
    <n v="199"/>
    <n v="15493"/>
    <n v="12.8"/>
    <n v="47.8"/>
    <n v="3.7"/>
  </r>
  <r>
    <x v="3"/>
    <x v="0"/>
    <x v="6"/>
    <n v="493"/>
    <s v="ASTHMA"/>
    <x v="2"/>
    <n v="810"/>
    <n v="228"/>
    <n v="15450"/>
    <n v="14.8"/>
    <n v="52.4"/>
    <n v="3.6"/>
  </r>
  <r>
    <x v="3"/>
    <x v="0"/>
    <x v="7"/>
    <n v="493"/>
    <s v="ASTHMA"/>
    <x v="2"/>
    <n v="976"/>
    <n v="238"/>
    <n v="16687"/>
    <n v="14.3"/>
    <n v="58.5"/>
    <n v="4.0999999999999996"/>
  </r>
  <r>
    <x v="3"/>
    <x v="1"/>
    <x v="0"/>
    <n v="493"/>
    <s v="ASTHMA"/>
    <x v="2"/>
    <n v="350"/>
    <n v="78"/>
    <n v="10598"/>
    <n v="7.4"/>
    <n v="33"/>
    <n v="4.5"/>
  </r>
  <r>
    <x v="3"/>
    <x v="1"/>
    <x v="1"/>
    <n v="493"/>
    <s v="ASTHMA"/>
    <x v="2"/>
    <n v="242"/>
    <n v="64"/>
    <n v="11511"/>
    <n v="5.6"/>
    <n v="21"/>
    <n v="3.8"/>
  </r>
  <r>
    <x v="3"/>
    <x v="1"/>
    <x v="2"/>
    <n v="493"/>
    <s v="ASTHMA"/>
    <x v="2"/>
    <n v="345"/>
    <n v="97"/>
    <n v="11999"/>
    <n v="8.1"/>
    <n v="28.8"/>
    <n v="3.6"/>
  </r>
  <r>
    <x v="3"/>
    <x v="1"/>
    <x v="3"/>
    <n v="493"/>
    <s v="ASTHMA"/>
    <x v="2"/>
    <n v="331"/>
    <n v="90"/>
    <n v="12273"/>
    <n v="7.3"/>
    <n v="27"/>
    <n v="3.7"/>
  </r>
  <r>
    <x v="3"/>
    <x v="1"/>
    <x v="4"/>
    <n v="493"/>
    <s v="ASTHMA"/>
    <x v="2"/>
    <n v="464"/>
    <n v="127"/>
    <n v="13633"/>
    <n v="9.3000000000000007"/>
    <n v="34"/>
    <n v="3.7"/>
  </r>
  <r>
    <x v="3"/>
    <x v="1"/>
    <x v="5"/>
    <n v="493"/>
    <s v="ASTHMA"/>
    <x v="2"/>
    <n v="596"/>
    <n v="151"/>
    <n v="14940"/>
    <n v="10.1"/>
    <n v="39.9"/>
    <n v="3.9"/>
  </r>
  <r>
    <x v="3"/>
    <x v="1"/>
    <x v="6"/>
    <n v="493"/>
    <s v="ASTHMA"/>
    <x v="2"/>
    <n v="423"/>
    <n v="150"/>
    <n v="14862"/>
    <n v="10.1"/>
    <n v="28.5"/>
    <n v="2.8"/>
  </r>
  <r>
    <x v="3"/>
    <x v="1"/>
    <x v="7"/>
    <n v="493"/>
    <s v="ASTHMA"/>
    <x v="2"/>
    <n v="492"/>
    <n v="157"/>
    <n v="16096"/>
    <n v="9.8000000000000007"/>
    <n v="30.6"/>
    <n v="3.1"/>
  </r>
  <r>
    <x v="4"/>
    <x v="0"/>
    <x v="0"/>
    <n v="493"/>
    <s v="ASTHMA"/>
    <x v="2"/>
    <n v="4122"/>
    <n v="1049"/>
    <n v="140869"/>
    <n v="7.4"/>
    <n v="29.3"/>
    <n v="3.9"/>
  </r>
  <r>
    <x v="4"/>
    <x v="0"/>
    <x v="1"/>
    <n v="493"/>
    <s v="ASTHMA"/>
    <x v="2"/>
    <n v="4490"/>
    <n v="1073"/>
    <n v="147476"/>
    <n v="7.3"/>
    <n v="30.4"/>
    <n v="4.2"/>
  </r>
  <r>
    <x v="4"/>
    <x v="0"/>
    <x v="2"/>
    <n v="493"/>
    <s v="ASTHMA"/>
    <x v="2"/>
    <n v="4416"/>
    <n v="1191"/>
    <n v="146734"/>
    <n v="8.1"/>
    <n v="30.1"/>
    <n v="3.7"/>
  </r>
  <r>
    <x v="4"/>
    <x v="0"/>
    <x v="3"/>
    <n v="493"/>
    <s v="ASTHMA"/>
    <x v="2"/>
    <n v="4433"/>
    <n v="1212"/>
    <n v="142225"/>
    <n v="8.5"/>
    <n v="31.2"/>
    <n v="3.7"/>
  </r>
  <r>
    <x v="4"/>
    <x v="0"/>
    <x v="4"/>
    <n v="493"/>
    <s v="ASTHMA"/>
    <x v="2"/>
    <n v="4761"/>
    <n v="1342"/>
    <n v="143303"/>
    <n v="9.4"/>
    <n v="33.200000000000003"/>
    <n v="3.5"/>
  </r>
  <r>
    <x v="4"/>
    <x v="0"/>
    <x v="5"/>
    <n v="493"/>
    <s v="ASTHMA"/>
    <x v="2"/>
    <n v="4761"/>
    <n v="1340"/>
    <n v="142819"/>
    <n v="9.4"/>
    <n v="33.299999999999997"/>
    <n v="3.6"/>
  </r>
  <r>
    <x v="4"/>
    <x v="0"/>
    <x v="6"/>
    <n v="493"/>
    <s v="ASTHMA"/>
    <x v="2"/>
    <n v="4596"/>
    <n v="1393"/>
    <n v="135456"/>
    <n v="10.3"/>
    <n v="33.9"/>
    <n v="3.3"/>
  </r>
  <r>
    <x v="4"/>
    <x v="0"/>
    <x v="7"/>
    <n v="493"/>
    <s v="ASTHMA"/>
    <x v="2"/>
    <n v="4518"/>
    <n v="1289"/>
    <n v="138359"/>
    <n v="9.3000000000000007"/>
    <n v="32.700000000000003"/>
    <n v="3.5"/>
  </r>
  <r>
    <x v="4"/>
    <x v="1"/>
    <x v="0"/>
    <n v="493"/>
    <s v="ASTHMA"/>
    <x v="2"/>
    <n v="2348"/>
    <n v="543"/>
    <n v="121608"/>
    <n v="4.5"/>
    <n v="19.3"/>
    <n v="4.3"/>
  </r>
  <r>
    <x v="4"/>
    <x v="1"/>
    <x v="1"/>
    <n v="493"/>
    <s v="ASTHMA"/>
    <x v="2"/>
    <n v="2195"/>
    <n v="554"/>
    <n v="129030"/>
    <n v="4.3"/>
    <n v="17"/>
    <n v="4"/>
  </r>
  <r>
    <x v="4"/>
    <x v="1"/>
    <x v="2"/>
    <n v="493"/>
    <s v="ASTHMA"/>
    <x v="2"/>
    <n v="2072"/>
    <n v="620"/>
    <n v="128447"/>
    <n v="4.8"/>
    <n v="16.100000000000001"/>
    <n v="3.3"/>
  </r>
  <r>
    <x v="4"/>
    <x v="1"/>
    <x v="3"/>
    <n v="493"/>
    <s v="ASTHMA"/>
    <x v="2"/>
    <n v="2188"/>
    <n v="628"/>
    <n v="123101"/>
    <n v="5.0999999999999996"/>
    <n v="17.8"/>
    <n v="3.5"/>
  </r>
  <r>
    <x v="4"/>
    <x v="1"/>
    <x v="4"/>
    <n v="493"/>
    <s v="ASTHMA"/>
    <x v="2"/>
    <n v="2240"/>
    <n v="656"/>
    <n v="123734"/>
    <n v="5.3"/>
    <n v="18.100000000000001"/>
    <n v="3.4"/>
  </r>
  <r>
    <x v="4"/>
    <x v="1"/>
    <x v="5"/>
    <n v="493"/>
    <s v="ASTHMA"/>
    <x v="2"/>
    <n v="2525"/>
    <n v="683"/>
    <n v="123506"/>
    <n v="5.5"/>
    <n v="20.399999999999999"/>
    <n v="3.7"/>
  </r>
  <r>
    <x v="4"/>
    <x v="1"/>
    <x v="6"/>
    <n v="493"/>
    <s v="ASTHMA"/>
    <x v="2"/>
    <n v="2454"/>
    <n v="704"/>
    <n v="115639"/>
    <n v="6.1"/>
    <n v="21.2"/>
    <n v="3.5"/>
  </r>
  <r>
    <x v="4"/>
    <x v="1"/>
    <x v="7"/>
    <n v="493"/>
    <s v="ASTHMA"/>
    <x v="2"/>
    <n v="2112"/>
    <n v="631"/>
    <n v="117072"/>
    <n v="5.4"/>
    <n v="18"/>
    <n v="3.3"/>
  </r>
  <r>
    <x v="5"/>
    <x v="0"/>
    <x v="0"/>
    <n v="493"/>
    <s v="ASTHMA"/>
    <x v="2"/>
    <n v="2673"/>
    <n v="741"/>
    <n v="110169"/>
    <n v="6.7"/>
    <n v="24.3"/>
    <n v="3.6"/>
  </r>
  <r>
    <x v="5"/>
    <x v="0"/>
    <x v="1"/>
    <n v="493"/>
    <s v="ASTHMA"/>
    <x v="2"/>
    <n v="2515"/>
    <n v="803"/>
    <n v="118026"/>
    <n v="6.8"/>
    <n v="21.3"/>
    <n v="3.1"/>
  </r>
  <r>
    <x v="5"/>
    <x v="0"/>
    <x v="2"/>
    <n v="493"/>
    <s v="ASTHMA"/>
    <x v="2"/>
    <n v="2827"/>
    <n v="928"/>
    <n v="120761"/>
    <n v="7.7"/>
    <n v="23.4"/>
    <n v="3"/>
  </r>
  <r>
    <x v="5"/>
    <x v="0"/>
    <x v="3"/>
    <n v="493"/>
    <s v="ASTHMA"/>
    <x v="2"/>
    <n v="2909"/>
    <n v="910"/>
    <n v="124512"/>
    <n v="7.3"/>
    <n v="23.4"/>
    <n v="3.2"/>
  </r>
  <r>
    <x v="5"/>
    <x v="0"/>
    <x v="4"/>
    <n v="493"/>
    <s v="ASTHMA"/>
    <x v="2"/>
    <n v="3004"/>
    <n v="1014"/>
    <n v="130699"/>
    <n v="7.8"/>
    <n v="23"/>
    <n v="3"/>
  </r>
  <r>
    <x v="5"/>
    <x v="0"/>
    <x v="5"/>
    <n v="493"/>
    <s v="ASTHMA"/>
    <x v="2"/>
    <n v="3458"/>
    <n v="1101"/>
    <n v="131172"/>
    <n v="8.4"/>
    <n v="26.4"/>
    <n v="3.1"/>
  </r>
  <r>
    <x v="5"/>
    <x v="0"/>
    <x v="6"/>
    <n v="493"/>
    <s v="ASTHMA"/>
    <x v="2"/>
    <n v="3560"/>
    <n v="1188"/>
    <n v="129355"/>
    <n v="9.1999999999999993"/>
    <n v="27.5"/>
    <n v="3"/>
  </r>
  <r>
    <x v="5"/>
    <x v="0"/>
    <x v="7"/>
    <n v="493"/>
    <s v="ASTHMA"/>
    <x v="2"/>
    <n v="3540"/>
    <n v="1148"/>
    <n v="137387"/>
    <n v="8.4"/>
    <n v="25.8"/>
    <n v="3.1"/>
  </r>
  <r>
    <x v="5"/>
    <x v="1"/>
    <x v="0"/>
    <n v="493"/>
    <s v="ASTHMA"/>
    <x v="2"/>
    <n v="1058"/>
    <n v="330"/>
    <n v="99111"/>
    <n v="3.3"/>
    <n v="10.7"/>
    <n v="3.2"/>
  </r>
  <r>
    <x v="5"/>
    <x v="1"/>
    <x v="1"/>
    <n v="493"/>
    <s v="ASTHMA"/>
    <x v="2"/>
    <n v="1246"/>
    <n v="363"/>
    <n v="106489"/>
    <n v="3.4"/>
    <n v="11.7"/>
    <n v="3.4"/>
  </r>
  <r>
    <x v="5"/>
    <x v="1"/>
    <x v="2"/>
    <n v="493"/>
    <s v="ASTHMA"/>
    <x v="2"/>
    <n v="1167"/>
    <n v="388"/>
    <n v="108977"/>
    <n v="3.6"/>
    <n v="10.7"/>
    <n v="3"/>
  </r>
  <r>
    <x v="5"/>
    <x v="1"/>
    <x v="3"/>
    <n v="493"/>
    <s v="ASTHMA"/>
    <x v="2"/>
    <n v="1372"/>
    <n v="444"/>
    <n v="112431"/>
    <n v="3.9"/>
    <n v="12.2"/>
    <n v="3.1"/>
  </r>
  <r>
    <x v="5"/>
    <x v="1"/>
    <x v="4"/>
    <n v="493"/>
    <s v="ASTHMA"/>
    <x v="2"/>
    <n v="1464"/>
    <n v="496"/>
    <n v="118323"/>
    <n v="4.2"/>
    <n v="12.4"/>
    <n v="3"/>
  </r>
  <r>
    <x v="5"/>
    <x v="1"/>
    <x v="5"/>
    <n v="493"/>
    <s v="ASTHMA"/>
    <x v="2"/>
    <n v="1638"/>
    <n v="535"/>
    <n v="119337"/>
    <n v="4.5"/>
    <n v="13.7"/>
    <n v="3.1"/>
  </r>
  <r>
    <x v="5"/>
    <x v="1"/>
    <x v="6"/>
    <n v="493"/>
    <s v="ASTHMA"/>
    <x v="2"/>
    <n v="1698"/>
    <n v="565"/>
    <n v="116614"/>
    <n v="4.8"/>
    <n v="14.6"/>
    <n v="3"/>
  </r>
  <r>
    <x v="5"/>
    <x v="1"/>
    <x v="7"/>
    <n v="493"/>
    <s v="ASTHMA"/>
    <x v="2"/>
    <n v="1653"/>
    <n v="494"/>
    <n v="122389"/>
    <n v="4"/>
    <n v="13.5"/>
    <n v="3.3"/>
  </r>
  <r>
    <x v="6"/>
    <x v="0"/>
    <x v="0"/>
    <n v="493"/>
    <s v="ASTHMA"/>
    <x v="2"/>
    <n v="422"/>
    <n v="169"/>
    <n v="25163"/>
    <n v="6.7"/>
    <n v="16.8"/>
    <n v="2.5"/>
  </r>
  <r>
    <x v="6"/>
    <x v="0"/>
    <x v="1"/>
    <n v="493"/>
    <s v="ASTHMA"/>
    <x v="2"/>
    <n v="498"/>
    <n v="202"/>
    <n v="27701"/>
    <n v="7.3"/>
    <n v="18"/>
    <n v="2.5"/>
  </r>
  <r>
    <x v="6"/>
    <x v="0"/>
    <x v="2"/>
    <n v="493"/>
    <s v="ASTHMA"/>
    <x v="2"/>
    <n v="612"/>
    <n v="285"/>
    <n v="27969"/>
    <n v="10.199999999999999"/>
    <n v="21.9"/>
    <n v="2.1"/>
  </r>
  <r>
    <x v="6"/>
    <x v="0"/>
    <x v="3"/>
    <n v="493"/>
    <s v="ASTHMA"/>
    <x v="2"/>
    <n v="579"/>
    <n v="256"/>
    <n v="28286"/>
    <n v="9.1"/>
    <n v="20.5"/>
    <n v="2.2999999999999998"/>
  </r>
  <r>
    <x v="6"/>
    <x v="0"/>
    <x v="4"/>
    <n v="493"/>
    <s v="ASTHMA"/>
    <x v="2"/>
    <n v="267"/>
    <n v="112"/>
    <n v="10437"/>
    <n v="10.7"/>
    <n v="25.6"/>
    <n v="2.4"/>
  </r>
  <r>
    <x v="6"/>
    <x v="0"/>
    <x v="5"/>
    <n v="493"/>
    <s v="ASTHMA"/>
    <x v="2"/>
    <n v="232"/>
    <n v="112"/>
    <n v="12043"/>
    <n v="9.3000000000000007"/>
    <n v="19.3"/>
    <n v="2.1"/>
  </r>
  <r>
    <x v="6"/>
    <x v="0"/>
    <x v="6"/>
    <n v="493"/>
    <s v="ASTHMA"/>
    <x v="2"/>
    <n v="351"/>
    <n v="148"/>
    <n v="13700"/>
    <n v="10.8"/>
    <n v="25.6"/>
    <n v="2.4"/>
  </r>
  <r>
    <x v="6"/>
    <x v="0"/>
    <x v="7"/>
    <n v="493"/>
    <s v="ASTHMA"/>
    <x v="2"/>
    <n v="410"/>
    <n v="164"/>
    <n v="15252"/>
    <n v="10.8"/>
    <n v="26.9"/>
    <n v="2.5"/>
  </r>
  <r>
    <x v="6"/>
    <x v="1"/>
    <x v="0"/>
    <n v="493"/>
    <s v="ASTHMA"/>
    <x v="2"/>
    <n v="199"/>
    <n v="84"/>
    <n v="20970"/>
    <n v="4"/>
    <n v="9.5"/>
    <n v="2.4"/>
  </r>
  <r>
    <x v="6"/>
    <x v="1"/>
    <x v="1"/>
    <n v="493"/>
    <s v="ASTHMA"/>
    <x v="2"/>
    <n v="233"/>
    <n v="103"/>
    <n v="23115"/>
    <n v="4.5"/>
    <n v="10.1"/>
    <n v="2.2999999999999998"/>
  </r>
  <r>
    <x v="6"/>
    <x v="1"/>
    <x v="2"/>
    <n v="493"/>
    <s v="ASTHMA"/>
    <x v="2"/>
    <n v="236"/>
    <n v="114"/>
    <n v="23427"/>
    <n v="4.9000000000000004"/>
    <n v="10.1"/>
    <n v="2.1"/>
  </r>
  <r>
    <x v="6"/>
    <x v="1"/>
    <x v="3"/>
    <n v="493"/>
    <s v="ASTHMA"/>
    <x v="2"/>
    <n v="254"/>
    <n v="114"/>
    <n v="23992"/>
    <n v="4.8"/>
    <n v="10.6"/>
    <n v="2.2000000000000002"/>
  </r>
  <r>
    <x v="6"/>
    <x v="1"/>
    <x v="4"/>
    <n v="493"/>
    <s v="ASTHMA"/>
    <x v="2"/>
    <n v="170"/>
    <n v="62"/>
    <n v="11208"/>
    <n v="5.5"/>
    <n v="15.2"/>
    <n v="2.7"/>
  </r>
  <r>
    <x v="6"/>
    <x v="1"/>
    <x v="5"/>
    <n v="493"/>
    <s v="ASTHMA"/>
    <x v="2"/>
    <n v="196"/>
    <n v="71"/>
    <n v="12477"/>
    <n v="5.7"/>
    <n v="15.7"/>
    <n v="2.8"/>
  </r>
  <r>
    <x v="6"/>
    <x v="1"/>
    <x v="6"/>
    <n v="493"/>
    <s v="ASTHMA"/>
    <x v="2"/>
    <n v="169"/>
    <n v="78"/>
    <n v="13834"/>
    <n v="5.6"/>
    <n v="12.2"/>
    <n v="2.2000000000000002"/>
  </r>
  <r>
    <x v="6"/>
    <x v="1"/>
    <x v="7"/>
    <n v="493"/>
    <s v="ASTHMA"/>
    <x v="2"/>
    <n v="179"/>
    <n v="91"/>
    <n v="15503"/>
    <n v="5.9"/>
    <n v="11.5"/>
    <n v="2"/>
  </r>
  <r>
    <x v="0"/>
    <x v="0"/>
    <x v="1"/>
    <n v="493"/>
    <s v="ASTHMA"/>
    <x v="0"/>
    <n v="3188"/>
    <n v="1852"/>
    <n v="525072"/>
    <n v="3.5"/>
    <n v="6.1"/>
    <n v="1.7"/>
  </r>
  <r>
    <x v="0"/>
    <x v="0"/>
    <x v="2"/>
    <n v="493"/>
    <s v="ASTHMA"/>
    <x v="0"/>
    <n v="3511"/>
    <n v="2104"/>
    <n v="560619"/>
    <n v="3.8"/>
    <n v="6.3"/>
    <n v="1.7"/>
  </r>
  <r>
    <x v="0"/>
    <x v="0"/>
    <x v="3"/>
    <n v="493"/>
    <s v="ASTHMA"/>
    <x v="0"/>
    <n v="3278"/>
    <n v="1923"/>
    <n v="578257"/>
    <n v="3.3"/>
    <n v="5.7"/>
    <n v="1.7"/>
  </r>
  <r>
    <x v="0"/>
    <x v="0"/>
    <x v="4"/>
    <n v="493"/>
    <s v="ASTHMA"/>
    <x v="0"/>
    <n v="3026"/>
    <n v="1818"/>
    <n v="602761"/>
    <n v="3"/>
    <n v="5"/>
    <n v="1.7"/>
  </r>
  <r>
    <x v="0"/>
    <x v="0"/>
    <x v="5"/>
    <n v="493"/>
    <s v="ASTHMA"/>
    <x v="0"/>
    <n v="3147"/>
    <n v="1782"/>
    <n v="618318"/>
    <n v="2.9"/>
    <n v="5.0999999999999996"/>
    <n v="1.8"/>
  </r>
  <r>
    <x v="0"/>
    <x v="0"/>
    <x v="6"/>
    <n v="493"/>
    <s v="ASTHMA"/>
    <x v="0"/>
    <n v="2884"/>
    <n v="1672"/>
    <n v="617505"/>
    <n v="2.7"/>
    <n v="4.7"/>
    <n v="1.7"/>
  </r>
  <r>
    <x v="0"/>
    <x v="0"/>
    <x v="7"/>
    <n v="493"/>
    <s v="ASTHMA"/>
    <x v="0"/>
    <n v="2242"/>
    <n v="1343"/>
    <n v="618939"/>
    <n v="2.2000000000000002"/>
    <n v="3.6"/>
    <n v="1.7"/>
  </r>
  <r>
    <x v="0"/>
    <x v="1"/>
    <x v="1"/>
    <n v="493"/>
    <s v="ASTHMA"/>
    <x v="0"/>
    <n v="5549"/>
    <n v="3119"/>
    <n v="551554"/>
    <n v="5.7"/>
    <n v="10.1"/>
    <n v="1.8"/>
  </r>
  <r>
    <x v="0"/>
    <x v="1"/>
    <x v="2"/>
    <n v="493"/>
    <s v="ASTHMA"/>
    <x v="0"/>
    <n v="6166"/>
    <n v="3634"/>
    <n v="587952"/>
    <n v="6.2"/>
    <n v="10.5"/>
    <n v="1.7"/>
  </r>
  <r>
    <x v="0"/>
    <x v="1"/>
    <x v="3"/>
    <n v="493"/>
    <s v="ASTHMA"/>
    <x v="0"/>
    <n v="5805"/>
    <n v="3326"/>
    <n v="606621"/>
    <n v="5.5"/>
    <n v="9.6"/>
    <n v="1.7"/>
  </r>
  <r>
    <x v="0"/>
    <x v="1"/>
    <x v="4"/>
    <n v="493"/>
    <s v="ASTHMA"/>
    <x v="0"/>
    <n v="5366"/>
    <n v="3127"/>
    <n v="634129"/>
    <n v="4.9000000000000004"/>
    <n v="8.5"/>
    <n v="1.7"/>
  </r>
  <r>
    <x v="0"/>
    <x v="1"/>
    <x v="5"/>
    <n v="493"/>
    <s v="ASTHMA"/>
    <x v="0"/>
    <n v="5566"/>
    <n v="3153"/>
    <n v="651478"/>
    <n v="4.8"/>
    <n v="8.5"/>
    <n v="1.8"/>
  </r>
  <r>
    <x v="0"/>
    <x v="1"/>
    <x v="6"/>
    <n v="493"/>
    <s v="ASTHMA"/>
    <x v="0"/>
    <n v="5287"/>
    <n v="3004"/>
    <n v="650351"/>
    <n v="4.5999999999999996"/>
    <n v="8.1"/>
    <n v="1.8"/>
  </r>
  <r>
    <x v="0"/>
    <x v="1"/>
    <x v="7"/>
    <n v="493"/>
    <s v="ASTHMA"/>
    <x v="0"/>
    <n v="4042"/>
    <n v="2328"/>
    <n v="653183"/>
    <n v="3.6"/>
    <n v="6.2"/>
    <n v="1.7"/>
  </r>
  <r>
    <x v="0"/>
    <x v="2"/>
    <x v="1"/>
    <n v="493"/>
    <s v="ASTHMA"/>
    <x v="0"/>
    <n v="31"/>
    <n v="23"/>
    <n v="5513"/>
    <n v="4.2"/>
    <n v="5.6"/>
    <n v="1.3"/>
  </r>
  <r>
    <x v="0"/>
    <x v="2"/>
    <x v="2"/>
    <n v="493"/>
    <s v="ASTHMA"/>
    <x v="0"/>
    <n v="33"/>
    <n v="21"/>
    <n v="5770"/>
    <n v="3.6"/>
    <n v="5.7"/>
    <n v="1.6"/>
  </r>
  <r>
    <x v="0"/>
    <x v="2"/>
    <x v="3"/>
    <n v="493"/>
    <s v="ASTHMA"/>
    <x v="0"/>
    <n v="31"/>
    <n v="19"/>
    <n v="5385"/>
    <n v="3.5"/>
    <n v="5.8"/>
    <n v="1.6"/>
  </r>
  <r>
    <x v="0"/>
    <x v="2"/>
    <x v="4"/>
    <n v="493"/>
    <s v="ASTHMA"/>
    <x v="0"/>
    <n v="20"/>
    <n v="13"/>
    <n v="5395"/>
    <n v="2.4"/>
    <n v="3.7"/>
    <n v="1.5"/>
  </r>
  <r>
    <x v="0"/>
    <x v="2"/>
    <x v="5"/>
    <n v="493"/>
    <s v="ASTHMA"/>
    <x v="0"/>
    <n v="46"/>
    <n v="24"/>
    <n v="5138"/>
    <n v="4.7"/>
    <n v="9"/>
    <n v="1.9"/>
  </r>
  <r>
    <x v="0"/>
    <x v="2"/>
    <x v="6"/>
    <n v="493"/>
    <s v="ASTHMA"/>
    <x v="0"/>
    <n v="39"/>
    <n v="16"/>
    <n v="4769"/>
    <n v="3.4"/>
    <n v="8.1999999999999993"/>
    <n v="2.4"/>
  </r>
  <r>
    <x v="0"/>
    <x v="2"/>
    <x v="7"/>
    <n v="493"/>
    <s v="ASTHMA"/>
    <x v="0"/>
    <n v="53"/>
    <n v="17"/>
    <n v="3943"/>
    <n v="4.3"/>
    <n v="13.4"/>
    <n v="3.1"/>
  </r>
  <r>
    <x v="1"/>
    <x v="0"/>
    <x v="1"/>
    <n v="493"/>
    <s v="ASTHMA"/>
    <x v="0"/>
    <n v="1485"/>
    <n v="791"/>
    <n v="588748"/>
    <n v="1.3"/>
    <n v="2.5"/>
    <n v="1.9"/>
  </r>
  <r>
    <x v="1"/>
    <x v="0"/>
    <x v="2"/>
    <n v="493"/>
    <s v="ASTHMA"/>
    <x v="0"/>
    <n v="1884"/>
    <n v="1053"/>
    <n v="624778"/>
    <n v="1.7"/>
    <n v="3"/>
    <n v="1.8"/>
  </r>
  <r>
    <x v="1"/>
    <x v="0"/>
    <x v="3"/>
    <n v="493"/>
    <s v="ASTHMA"/>
    <x v="0"/>
    <n v="1763"/>
    <n v="959"/>
    <n v="648256"/>
    <n v="1.5"/>
    <n v="2.7"/>
    <n v="1.8"/>
  </r>
  <r>
    <x v="1"/>
    <x v="0"/>
    <x v="4"/>
    <n v="493"/>
    <s v="ASTHMA"/>
    <x v="0"/>
    <n v="1767"/>
    <n v="939"/>
    <n v="672199"/>
    <n v="1.4"/>
    <n v="2.6"/>
    <n v="1.9"/>
  </r>
  <r>
    <x v="1"/>
    <x v="0"/>
    <x v="5"/>
    <n v="493"/>
    <s v="ASTHMA"/>
    <x v="0"/>
    <n v="1766"/>
    <n v="939"/>
    <n v="686686"/>
    <n v="1.4"/>
    <n v="2.6"/>
    <n v="1.9"/>
  </r>
  <r>
    <x v="1"/>
    <x v="0"/>
    <x v="6"/>
    <n v="493"/>
    <s v="ASTHMA"/>
    <x v="0"/>
    <n v="2287"/>
    <n v="1160"/>
    <n v="694764"/>
    <n v="1.7"/>
    <n v="3.3"/>
    <n v="2"/>
  </r>
  <r>
    <x v="1"/>
    <x v="0"/>
    <x v="7"/>
    <n v="493"/>
    <s v="ASTHMA"/>
    <x v="0"/>
    <n v="1529"/>
    <n v="828"/>
    <n v="715526"/>
    <n v="1.2"/>
    <n v="2.1"/>
    <n v="1.8"/>
  </r>
  <r>
    <x v="1"/>
    <x v="1"/>
    <x v="1"/>
    <n v="493"/>
    <s v="ASTHMA"/>
    <x v="0"/>
    <n v="2467"/>
    <n v="1353"/>
    <n v="617986"/>
    <n v="2.2000000000000002"/>
    <n v="4"/>
    <n v="1.8"/>
  </r>
  <r>
    <x v="1"/>
    <x v="1"/>
    <x v="2"/>
    <n v="493"/>
    <s v="ASTHMA"/>
    <x v="0"/>
    <n v="2999"/>
    <n v="1691"/>
    <n v="654306"/>
    <n v="2.6"/>
    <n v="4.5999999999999996"/>
    <n v="1.8"/>
  </r>
  <r>
    <x v="1"/>
    <x v="1"/>
    <x v="3"/>
    <n v="493"/>
    <s v="ASTHMA"/>
    <x v="0"/>
    <n v="2836"/>
    <n v="1568"/>
    <n v="679673"/>
    <n v="2.2999999999999998"/>
    <n v="4.2"/>
    <n v="1.8"/>
  </r>
  <r>
    <x v="1"/>
    <x v="1"/>
    <x v="4"/>
    <n v="493"/>
    <s v="ASTHMA"/>
    <x v="0"/>
    <n v="2838"/>
    <n v="1508"/>
    <n v="704828"/>
    <n v="2.1"/>
    <n v="4"/>
    <n v="1.9"/>
  </r>
  <r>
    <x v="1"/>
    <x v="1"/>
    <x v="5"/>
    <n v="493"/>
    <s v="ASTHMA"/>
    <x v="0"/>
    <n v="2593"/>
    <n v="1426"/>
    <n v="719754"/>
    <n v="2"/>
    <n v="3.6"/>
    <n v="1.8"/>
  </r>
  <r>
    <x v="1"/>
    <x v="1"/>
    <x v="6"/>
    <n v="493"/>
    <s v="ASTHMA"/>
    <x v="0"/>
    <n v="3555"/>
    <n v="1891"/>
    <n v="726364"/>
    <n v="2.6"/>
    <n v="4.9000000000000004"/>
    <n v="1.9"/>
  </r>
  <r>
    <x v="1"/>
    <x v="1"/>
    <x v="7"/>
    <n v="493"/>
    <s v="ASTHMA"/>
    <x v="0"/>
    <n v="2472"/>
    <n v="1302"/>
    <n v="749038"/>
    <n v="1.7"/>
    <n v="3.3"/>
    <n v="1.9"/>
  </r>
  <r>
    <x v="1"/>
    <x v="2"/>
    <x v="1"/>
    <n v="493"/>
    <s v="ASTHMA"/>
    <x v="0"/>
    <n v="18"/>
    <n v="13"/>
    <n v="7084"/>
    <n v="1.8"/>
    <n v="2.5"/>
    <n v="1.4"/>
  </r>
  <r>
    <x v="1"/>
    <x v="2"/>
    <x v="2"/>
    <n v="493"/>
    <s v="ASTHMA"/>
    <x v="0"/>
    <n v="33"/>
    <n v="17"/>
    <n v="7203"/>
    <n v="2.4"/>
    <n v="4.5999999999999996"/>
    <n v="1.9"/>
  </r>
  <r>
    <x v="1"/>
    <x v="2"/>
    <x v="3"/>
    <n v="493"/>
    <s v="ASTHMA"/>
    <x v="0"/>
    <n v="37"/>
    <n v="21"/>
    <n v="7006"/>
    <n v="3"/>
    <n v="5.3"/>
    <n v="1.8"/>
  </r>
  <r>
    <x v="1"/>
    <x v="2"/>
    <x v="4"/>
    <n v="493"/>
    <s v="ASTHMA"/>
    <x v="0"/>
    <n v="20"/>
    <n v="10"/>
    <n v="7240"/>
    <n v="1.4"/>
    <n v="2.8"/>
    <n v="2"/>
  </r>
  <r>
    <x v="1"/>
    <x v="2"/>
    <x v="5"/>
    <n v="493"/>
    <s v="ASTHMA"/>
    <x v="0"/>
    <n v="24"/>
    <n v="18"/>
    <n v="7095"/>
    <n v="2.5"/>
    <n v="3.4"/>
    <n v="1.3"/>
  </r>
  <r>
    <x v="1"/>
    <x v="2"/>
    <x v="6"/>
    <n v="493"/>
    <s v="ASTHMA"/>
    <x v="0"/>
    <n v="29"/>
    <n v="19"/>
    <n v="7018"/>
    <n v="2.7"/>
    <n v="4.0999999999999996"/>
    <n v="1.5"/>
  </r>
  <r>
    <x v="1"/>
    <x v="2"/>
    <x v="7"/>
    <n v="493"/>
    <s v="ASTHMA"/>
    <x v="0"/>
    <n v="21"/>
    <n v="14"/>
    <n v="6801"/>
    <n v="2.1"/>
    <n v="3.1"/>
    <n v="1.5"/>
  </r>
  <r>
    <x v="2"/>
    <x v="0"/>
    <x v="1"/>
    <n v="493"/>
    <s v="ASTHMA"/>
    <x v="0"/>
    <n v="2399"/>
    <n v="1501"/>
    <n v="1201606"/>
    <n v="1.2"/>
    <n v="2"/>
    <n v="1.6"/>
  </r>
  <r>
    <x v="2"/>
    <x v="0"/>
    <x v="2"/>
    <n v="493"/>
    <s v="ASTHMA"/>
    <x v="0"/>
    <n v="2787"/>
    <n v="1747"/>
    <n v="1285932"/>
    <n v="1.4"/>
    <n v="2.2000000000000002"/>
    <n v="1.6"/>
  </r>
  <r>
    <x v="2"/>
    <x v="0"/>
    <x v="3"/>
    <n v="493"/>
    <s v="ASTHMA"/>
    <x v="0"/>
    <n v="2604"/>
    <n v="1669"/>
    <n v="1341078"/>
    <n v="1.2"/>
    <n v="1.9"/>
    <n v="1.6"/>
  </r>
  <r>
    <x v="2"/>
    <x v="0"/>
    <x v="4"/>
    <n v="493"/>
    <s v="ASTHMA"/>
    <x v="0"/>
    <n v="2813"/>
    <n v="1782"/>
    <n v="1389689"/>
    <n v="1.3"/>
    <n v="2"/>
    <n v="1.6"/>
  </r>
  <r>
    <x v="2"/>
    <x v="0"/>
    <x v="5"/>
    <n v="493"/>
    <s v="ASTHMA"/>
    <x v="0"/>
    <n v="3062"/>
    <n v="1908"/>
    <n v="1423045"/>
    <n v="1.3"/>
    <n v="2.2000000000000002"/>
    <n v="1.6"/>
  </r>
  <r>
    <x v="2"/>
    <x v="0"/>
    <x v="6"/>
    <n v="493"/>
    <s v="ASTHMA"/>
    <x v="0"/>
    <n v="3433"/>
    <n v="2114"/>
    <n v="1433338"/>
    <n v="1.5"/>
    <n v="2.4"/>
    <n v="1.6"/>
  </r>
  <r>
    <x v="2"/>
    <x v="0"/>
    <x v="7"/>
    <n v="493"/>
    <s v="ASTHMA"/>
    <x v="0"/>
    <n v="2438"/>
    <n v="1578"/>
    <n v="1462281"/>
    <n v="1.1000000000000001"/>
    <n v="1.7"/>
    <n v="1.5"/>
  </r>
  <r>
    <x v="2"/>
    <x v="1"/>
    <x v="1"/>
    <n v="493"/>
    <s v="ASTHMA"/>
    <x v="0"/>
    <n v="2625"/>
    <n v="1565"/>
    <n v="1259381"/>
    <n v="1.2"/>
    <n v="2.1"/>
    <n v="1.7"/>
  </r>
  <r>
    <x v="2"/>
    <x v="1"/>
    <x v="2"/>
    <n v="493"/>
    <s v="ASTHMA"/>
    <x v="0"/>
    <n v="3087"/>
    <n v="1850"/>
    <n v="1345984"/>
    <n v="1.4"/>
    <n v="2.2999999999999998"/>
    <n v="1.7"/>
  </r>
  <r>
    <x v="2"/>
    <x v="1"/>
    <x v="3"/>
    <n v="493"/>
    <s v="ASTHMA"/>
    <x v="0"/>
    <n v="2811"/>
    <n v="1835"/>
    <n v="1404590"/>
    <n v="1.3"/>
    <n v="2"/>
    <n v="1.5"/>
  </r>
  <r>
    <x v="2"/>
    <x v="1"/>
    <x v="4"/>
    <n v="493"/>
    <s v="ASTHMA"/>
    <x v="0"/>
    <n v="3096"/>
    <n v="1865"/>
    <n v="1455130"/>
    <n v="1.3"/>
    <n v="2.1"/>
    <n v="1.7"/>
  </r>
  <r>
    <x v="2"/>
    <x v="1"/>
    <x v="5"/>
    <n v="493"/>
    <s v="ASTHMA"/>
    <x v="0"/>
    <n v="3205"/>
    <n v="1987"/>
    <n v="1489147"/>
    <n v="1.3"/>
    <n v="2.2000000000000002"/>
    <n v="1.6"/>
  </r>
  <r>
    <x v="2"/>
    <x v="1"/>
    <x v="6"/>
    <n v="493"/>
    <s v="ASTHMA"/>
    <x v="0"/>
    <n v="3624"/>
    <n v="2217"/>
    <n v="1500367"/>
    <n v="1.5"/>
    <n v="2.4"/>
    <n v="1.6"/>
  </r>
  <r>
    <x v="2"/>
    <x v="1"/>
    <x v="7"/>
    <n v="493"/>
    <s v="ASTHMA"/>
    <x v="0"/>
    <n v="2878"/>
    <n v="1755"/>
    <n v="1531862"/>
    <n v="1.1000000000000001"/>
    <n v="1.9"/>
    <n v="1.6"/>
  </r>
  <r>
    <x v="2"/>
    <x v="2"/>
    <x v="1"/>
    <n v="493"/>
    <s v="ASTHMA"/>
    <x v="0"/>
    <n v="69"/>
    <n v="28"/>
    <n v="13192"/>
    <n v="2.1"/>
    <n v="5.2"/>
    <n v="2.5"/>
  </r>
  <r>
    <x v="2"/>
    <x v="2"/>
    <x v="2"/>
    <n v="493"/>
    <s v="ASTHMA"/>
    <x v="0"/>
    <n v="58"/>
    <n v="36"/>
    <n v="14437"/>
    <n v="2.5"/>
    <n v="4"/>
    <n v="1.6"/>
  </r>
  <r>
    <x v="2"/>
    <x v="2"/>
    <x v="3"/>
    <n v="493"/>
    <s v="ASTHMA"/>
    <x v="0"/>
    <n v="40"/>
    <n v="29"/>
    <n v="13918"/>
    <n v="2.1"/>
    <n v="2.9"/>
    <n v="1.4"/>
  </r>
  <r>
    <x v="2"/>
    <x v="2"/>
    <x v="4"/>
    <n v="493"/>
    <s v="ASTHMA"/>
    <x v="0"/>
    <n v="44"/>
    <n v="34"/>
    <n v="14714"/>
    <n v="2.2999999999999998"/>
    <n v="3"/>
    <n v="1.3"/>
  </r>
  <r>
    <x v="2"/>
    <x v="2"/>
    <x v="5"/>
    <n v="493"/>
    <s v="ASTHMA"/>
    <x v="0"/>
    <n v="46"/>
    <n v="28"/>
    <n v="15424"/>
    <n v="1.8"/>
    <n v="3"/>
    <n v="1.6"/>
  </r>
  <r>
    <x v="2"/>
    <x v="2"/>
    <x v="6"/>
    <n v="493"/>
    <s v="ASTHMA"/>
    <x v="0"/>
    <n v="58"/>
    <n v="34"/>
    <n v="15336"/>
    <n v="2.2000000000000002"/>
    <n v="3.8"/>
    <n v="1.7"/>
  </r>
  <r>
    <x v="2"/>
    <x v="2"/>
    <x v="7"/>
    <n v="493"/>
    <s v="ASTHMA"/>
    <x v="0"/>
    <n v="55"/>
    <n v="31"/>
    <n v="14945"/>
    <n v="2.1"/>
    <n v="3.7"/>
    <n v="1.8"/>
  </r>
  <r>
    <x v="3"/>
    <x v="0"/>
    <x v="1"/>
    <n v="493"/>
    <s v="ASTHMA"/>
    <x v="0"/>
    <n v="702"/>
    <n v="455"/>
    <n v="331735"/>
    <n v="1.4"/>
    <n v="2.1"/>
    <n v="1.5"/>
  </r>
  <r>
    <x v="3"/>
    <x v="0"/>
    <x v="2"/>
    <n v="493"/>
    <s v="ASTHMA"/>
    <x v="0"/>
    <n v="838"/>
    <n v="571"/>
    <n v="367743"/>
    <n v="1.6"/>
    <n v="2.2999999999999998"/>
    <n v="1.5"/>
  </r>
  <r>
    <x v="3"/>
    <x v="0"/>
    <x v="3"/>
    <n v="493"/>
    <s v="ASTHMA"/>
    <x v="0"/>
    <n v="974"/>
    <n v="663"/>
    <n v="390287"/>
    <n v="1.7"/>
    <n v="2.5"/>
    <n v="1.5"/>
  </r>
  <r>
    <x v="3"/>
    <x v="0"/>
    <x v="4"/>
    <n v="493"/>
    <s v="ASTHMA"/>
    <x v="0"/>
    <n v="1006"/>
    <n v="709"/>
    <n v="403502"/>
    <n v="1.8"/>
    <n v="2.5"/>
    <n v="1.4"/>
  </r>
  <r>
    <x v="3"/>
    <x v="0"/>
    <x v="5"/>
    <n v="493"/>
    <s v="ASTHMA"/>
    <x v="0"/>
    <n v="1126"/>
    <n v="758"/>
    <n v="414897"/>
    <n v="1.8"/>
    <n v="2.7"/>
    <n v="1.5"/>
  </r>
  <r>
    <x v="3"/>
    <x v="0"/>
    <x v="6"/>
    <n v="493"/>
    <s v="ASTHMA"/>
    <x v="0"/>
    <n v="1191"/>
    <n v="796"/>
    <n v="436878"/>
    <n v="1.8"/>
    <n v="2.7"/>
    <n v="1.5"/>
  </r>
  <r>
    <x v="3"/>
    <x v="0"/>
    <x v="7"/>
    <n v="493"/>
    <s v="ASTHMA"/>
    <x v="0"/>
    <n v="992"/>
    <n v="702"/>
    <n v="459030"/>
    <n v="1.5"/>
    <n v="2.2000000000000002"/>
    <n v="1.4"/>
  </r>
  <r>
    <x v="3"/>
    <x v="1"/>
    <x v="1"/>
    <n v="493"/>
    <s v="ASTHMA"/>
    <x v="0"/>
    <n v="439"/>
    <n v="286"/>
    <n v="329296"/>
    <n v="0.9"/>
    <n v="1.3"/>
    <n v="1.5"/>
  </r>
  <r>
    <x v="3"/>
    <x v="1"/>
    <x v="2"/>
    <n v="493"/>
    <s v="ASTHMA"/>
    <x v="0"/>
    <n v="551"/>
    <n v="340"/>
    <n v="366885"/>
    <n v="0.9"/>
    <n v="1.5"/>
    <n v="1.6"/>
  </r>
  <r>
    <x v="3"/>
    <x v="1"/>
    <x v="3"/>
    <n v="493"/>
    <s v="ASTHMA"/>
    <x v="0"/>
    <n v="515"/>
    <n v="370"/>
    <n v="392131"/>
    <n v="0.9"/>
    <n v="1.3"/>
    <n v="1.4"/>
  </r>
  <r>
    <x v="3"/>
    <x v="1"/>
    <x v="4"/>
    <n v="493"/>
    <s v="ASTHMA"/>
    <x v="0"/>
    <n v="561"/>
    <n v="388"/>
    <n v="408427"/>
    <n v="0.9"/>
    <n v="1.4"/>
    <n v="1.4"/>
  </r>
  <r>
    <x v="3"/>
    <x v="1"/>
    <x v="5"/>
    <n v="493"/>
    <s v="ASTHMA"/>
    <x v="0"/>
    <n v="600"/>
    <n v="418"/>
    <n v="420220"/>
    <n v="1"/>
    <n v="1.4"/>
    <n v="1.4"/>
  </r>
  <r>
    <x v="3"/>
    <x v="1"/>
    <x v="6"/>
    <n v="493"/>
    <s v="ASTHMA"/>
    <x v="0"/>
    <n v="767"/>
    <n v="487"/>
    <n v="443392"/>
    <n v="1.1000000000000001"/>
    <n v="1.7"/>
    <n v="1.6"/>
  </r>
  <r>
    <x v="3"/>
    <x v="1"/>
    <x v="7"/>
    <n v="493"/>
    <s v="ASTHMA"/>
    <x v="0"/>
    <n v="656"/>
    <n v="433"/>
    <n v="463980"/>
    <n v="0.9"/>
    <n v="1.4"/>
    <n v="1.5"/>
  </r>
  <r>
    <x v="3"/>
    <x v="2"/>
    <x v="1"/>
    <n v="493"/>
    <s v="ASTHMA"/>
    <x v="0"/>
    <n v="5"/>
    <n v="3"/>
    <n v="1004"/>
    <n v="3"/>
    <n v="5"/>
    <n v="1.7"/>
  </r>
  <r>
    <x v="3"/>
    <x v="2"/>
    <x v="2"/>
    <n v="493"/>
    <s v="ASTHMA"/>
    <x v="0"/>
    <n v="6"/>
    <n v="5"/>
    <n v="1674"/>
    <n v="3"/>
    <n v="3.6"/>
    <n v="1.2"/>
  </r>
  <r>
    <x v="3"/>
    <x v="2"/>
    <x v="3"/>
    <n v="493"/>
    <s v="ASTHMA"/>
    <x v="0"/>
    <n v="4"/>
    <n v="3"/>
    <n v="2034"/>
    <n v="1.5"/>
    <n v="2"/>
    <n v="1.3"/>
  </r>
  <r>
    <x v="3"/>
    <x v="2"/>
    <x v="4"/>
    <n v="493"/>
    <s v="ASTHMA"/>
    <x v="0"/>
    <n v="1"/>
    <n v="1"/>
    <n v="2820"/>
    <n v="0.4"/>
    <n v="0.4"/>
    <n v="1"/>
  </r>
  <r>
    <x v="3"/>
    <x v="2"/>
    <x v="5"/>
    <n v="493"/>
    <s v="ASTHMA"/>
    <x v="0"/>
    <n v="3"/>
    <n v="2"/>
    <n v="3599"/>
    <n v="0.6"/>
    <n v="0.8"/>
    <n v="1.5"/>
  </r>
  <r>
    <x v="3"/>
    <x v="2"/>
    <x v="6"/>
    <n v="493"/>
    <s v="ASTHMA"/>
    <x v="0"/>
    <n v="12"/>
    <n v="7"/>
    <n v="4170"/>
    <n v="1.7"/>
    <n v="2.9"/>
    <n v="1.7"/>
  </r>
  <r>
    <x v="3"/>
    <x v="2"/>
    <x v="7"/>
    <n v="493"/>
    <s v="ASTHMA"/>
    <x v="0"/>
    <n v="5"/>
    <n v="4"/>
    <n v="4565"/>
    <n v="0.9"/>
    <n v="1.1000000000000001"/>
    <n v="1.2"/>
  </r>
  <r>
    <x v="4"/>
    <x v="0"/>
    <x v="1"/>
    <n v="493"/>
    <s v="ASTHMA"/>
    <x v="0"/>
    <n v="13138"/>
    <n v="8431"/>
    <n v="3250700"/>
    <n v="2.6"/>
    <n v="4"/>
    <n v="1.6"/>
  </r>
  <r>
    <x v="4"/>
    <x v="0"/>
    <x v="2"/>
    <n v="493"/>
    <s v="ASTHMA"/>
    <x v="0"/>
    <n v="14612"/>
    <n v="9465"/>
    <n v="3480052"/>
    <n v="2.7"/>
    <n v="4.2"/>
    <n v="1.5"/>
  </r>
  <r>
    <x v="4"/>
    <x v="0"/>
    <x v="3"/>
    <n v="493"/>
    <s v="ASTHMA"/>
    <x v="0"/>
    <n v="14643"/>
    <n v="9684"/>
    <n v="3606905"/>
    <n v="2.7"/>
    <n v="4.0999999999999996"/>
    <n v="1.5"/>
  </r>
  <r>
    <x v="4"/>
    <x v="0"/>
    <x v="4"/>
    <n v="493"/>
    <s v="ASTHMA"/>
    <x v="0"/>
    <n v="14833"/>
    <n v="9911"/>
    <n v="3717372"/>
    <n v="2.7"/>
    <n v="4"/>
    <n v="1.5"/>
  </r>
  <r>
    <x v="4"/>
    <x v="0"/>
    <x v="5"/>
    <n v="493"/>
    <s v="ASTHMA"/>
    <x v="0"/>
    <n v="16233"/>
    <n v="10819"/>
    <n v="3778921"/>
    <n v="2.9"/>
    <n v="4.3"/>
    <n v="1.5"/>
  </r>
  <r>
    <x v="4"/>
    <x v="0"/>
    <x v="6"/>
    <n v="493"/>
    <s v="ASTHMA"/>
    <x v="0"/>
    <n v="16733"/>
    <n v="10828"/>
    <n v="3809137"/>
    <n v="2.8"/>
    <n v="4.4000000000000004"/>
    <n v="1.5"/>
  </r>
  <r>
    <x v="4"/>
    <x v="0"/>
    <x v="7"/>
    <n v="493"/>
    <s v="ASTHMA"/>
    <x v="0"/>
    <n v="13780"/>
    <n v="9297"/>
    <n v="3903548"/>
    <n v="2.4"/>
    <n v="3.5"/>
    <n v="1.5"/>
  </r>
  <r>
    <x v="4"/>
    <x v="1"/>
    <x v="1"/>
    <n v="493"/>
    <s v="ASTHMA"/>
    <x v="0"/>
    <n v="4485"/>
    <n v="2929"/>
    <n v="3093250"/>
    <n v="0.9"/>
    <n v="1.4"/>
    <n v="1.5"/>
  </r>
  <r>
    <x v="4"/>
    <x v="1"/>
    <x v="2"/>
    <n v="493"/>
    <s v="ASTHMA"/>
    <x v="0"/>
    <n v="4597"/>
    <n v="3080"/>
    <n v="3316001"/>
    <n v="0.9"/>
    <n v="1.4"/>
    <n v="1.5"/>
  </r>
  <r>
    <x v="4"/>
    <x v="1"/>
    <x v="3"/>
    <n v="493"/>
    <s v="ASTHMA"/>
    <x v="0"/>
    <n v="4782"/>
    <n v="3314"/>
    <n v="3454399"/>
    <n v="1"/>
    <n v="1.4"/>
    <n v="1.4"/>
  </r>
  <r>
    <x v="4"/>
    <x v="1"/>
    <x v="4"/>
    <n v="493"/>
    <s v="ASTHMA"/>
    <x v="0"/>
    <n v="5024"/>
    <n v="3336"/>
    <n v="3573350"/>
    <n v="0.9"/>
    <n v="1.4"/>
    <n v="1.5"/>
  </r>
  <r>
    <x v="4"/>
    <x v="1"/>
    <x v="5"/>
    <n v="493"/>
    <s v="ASTHMA"/>
    <x v="0"/>
    <n v="5465"/>
    <n v="3611"/>
    <n v="3635829"/>
    <n v="1"/>
    <n v="1.5"/>
    <n v="1.5"/>
  </r>
  <r>
    <x v="4"/>
    <x v="1"/>
    <x v="6"/>
    <n v="493"/>
    <s v="ASTHMA"/>
    <x v="0"/>
    <n v="5602"/>
    <n v="3593"/>
    <n v="3692747"/>
    <n v="1"/>
    <n v="1.5"/>
    <n v="1.6"/>
  </r>
  <r>
    <x v="4"/>
    <x v="1"/>
    <x v="7"/>
    <n v="493"/>
    <s v="ASTHMA"/>
    <x v="0"/>
    <n v="4627"/>
    <n v="3011"/>
    <n v="3754616"/>
    <n v="0.8"/>
    <n v="1.2"/>
    <n v="1.5"/>
  </r>
  <r>
    <x v="4"/>
    <x v="2"/>
    <x v="1"/>
    <n v="493"/>
    <s v="ASTHMA"/>
    <x v="0"/>
    <n v="19"/>
    <n v="13"/>
    <n v="5338"/>
    <n v="2.4"/>
    <n v="3.6"/>
    <n v="1.5"/>
  </r>
  <r>
    <x v="4"/>
    <x v="2"/>
    <x v="2"/>
    <n v="493"/>
    <s v="ASTHMA"/>
    <x v="0"/>
    <n v="17"/>
    <n v="12"/>
    <n v="5774"/>
    <n v="2.1"/>
    <n v="2.9"/>
    <n v="1.4"/>
  </r>
  <r>
    <x v="4"/>
    <x v="2"/>
    <x v="3"/>
    <n v="493"/>
    <s v="ASTHMA"/>
    <x v="0"/>
    <n v="22"/>
    <n v="16"/>
    <n v="6034"/>
    <n v="2.7"/>
    <n v="3.6"/>
    <n v="1.4"/>
  </r>
  <r>
    <x v="4"/>
    <x v="2"/>
    <x v="4"/>
    <n v="493"/>
    <s v="ASTHMA"/>
    <x v="0"/>
    <n v="17"/>
    <n v="12"/>
    <n v="6785"/>
    <n v="1.8"/>
    <n v="2.5"/>
    <n v="1.4"/>
  </r>
  <r>
    <x v="4"/>
    <x v="2"/>
    <x v="5"/>
    <n v="493"/>
    <s v="ASTHMA"/>
    <x v="0"/>
    <n v="46"/>
    <n v="29"/>
    <n v="8012"/>
    <n v="3.6"/>
    <n v="5.7"/>
    <n v="1.6"/>
  </r>
  <r>
    <x v="4"/>
    <x v="2"/>
    <x v="6"/>
    <n v="493"/>
    <s v="ASTHMA"/>
    <x v="0"/>
    <n v="36"/>
    <n v="25"/>
    <n v="9052"/>
    <n v="2.8"/>
    <n v="4"/>
    <n v="1.4"/>
  </r>
  <r>
    <x v="4"/>
    <x v="2"/>
    <x v="7"/>
    <n v="493"/>
    <s v="ASTHMA"/>
    <x v="0"/>
    <n v="20"/>
    <n v="16"/>
    <n v="9050"/>
    <n v="1.8"/>
    <n v="2.2000000000000002"/>
    <n v="1.2"/>
  </r>
  <r>
    <x v="5"/>
    <x v="0"/>
    <x v="1"/>
    <n v="493"/>
    <s v="ASTHMA"/>
    <x v="0"/>
    <n v="19734"/>
    <n v="11880"/>
    <n v="2882551"/>
    <n v="4.0999999999999996"/>
    <n v="6.8"/>
    <n v="1.7"/>
  </r>
  <r>
    <x v="5"/>
    <x v="0"/>
    <x v="2"/>
    <n v="493"/>
    <s v="ASTHMA"/>
    <x v="0"/>
    <n v="22499"/>
    <n v="13617"/>
    <n v="3133941"/>
    <n v="4.3"/>
    <n v="7.2"/>
    <n v="1.7"/>
  </r>
  <r>
    <x v="5"/>
    <x v="0"/>
    <x v="3"/>
    <n v="493"/>
    <s v="ASTHMA"/>
    <x v="0"/>
    <n v="21999"/>
    <n v="13965"/>
    <n v="3300998"/>
    <n v="4.2"/>
    <n v="6.7"/>
    <n v="1.6"/>
  </r>
  <r>
    <x v="5"/>
    <x v="0"/>
    <x v="4"/>
    <n v="493"/>
    <s v="ASTHMA"/>
    <x v="0"/>
    <n v="22742"/>
    <n v="14019"/>
    <n v="3470917"/>
    <n v="4"/>
    <n v="6.6"/>
    <n v="1.6"/>
  </r>
  <r>
    <x v="5"/>
    <x v="0"/>
    <x v="5"/>
    <n v="493"/>
    <s v="ASTHMA"/>
    <x v="0"/>
    <n v="25170"/>
    <n v="15278"/>
    <n v="3628916"/>
    <n v="4.2"/>
    <n v="6.9"/>
    <n v="1.6"/>
  </r>
  <r>
    <x v="5"/>
    <x v="0"/>
    <x v="6"/>
    <n v="493"/>
    <s v="ASTHMA"/>
    <x v="0"/>
    <n v="27893"/>
    <n v="16186"/>
    <n v="3749775"/>
    <n v="4.3"/>
    <n v="7.4"/>
    <n v="1.7"/>
  </r>
  <r>
    <x v="5"/>
    <x v="0"/>
    <x v="7"/>
    <n v="493"/>
    <s v="ASTHMA"/>
    <x v="0"/>
    <n v="22847"/>
    <n v="13687"/>
    <n v="3936902"/>
    <n v="3.5"/>
    <n v="5.8"/>
    <n v="1.7"/>
  </r>
  <r>
    <x v="5"/>
    <x v="1"/>
    <x v="1"/>
    <n v="493"/>
    <s v="ASTHMA"/>
    <x v="0"/>
    <n v="7116"/>
    <n v="4783"/>
    <n v="2663119"/>
    <n v="1.8"/>
    <n v="2.7"/>
    <n v="1.5"/>
  </r>
  <r>
    <x v="5"/>
    <x v="1"/>
    <x v="2"/>
    <n v="493"/>
    <s v="ASTHMA"/>
    <x v="0"/>
    <n v="8247"/>
    <n v="5573"/>
    <n v="2900561"/>
    <n v="1.9"/>
    <n v="2.8"/>
    <n v="1.5"/>
  </r>
  <r>
    <x v="5"/>
    <x v="1"/>
    <x v="3"/>
    <n v="493"/>
    <s v="ASTHMA"/>
    <x v="0"/>
    <n v="8364"/>
    <n v="5845"/>
    <n v="3071799"/>
    <n v="1.9"/>
    <n v="2.7"/>
    <n v="1.4"/>
  </r>
  <r>
    <x v="5"/>
    <x v="1"/>
    <x v="4"/>
    <n v="493"/>
    <s v="ASTHMA"/>
    <x v="0"/>
    <n v="8890"/>
    <n v="5921"/>
    <n v="3235436"/>
    <n v="1.8"/>
    <n v="2.7"/>
    <n v="1.5"/>
  </r>
  <r>
    <x v="5"/>
    <x v="1"/>
    <x v="5"/>
    <n v="493"/>
    <s v="ASTHMA"/>
    <x v="0"/>
    <n v="10101"/>
    <n v="6580"/>
    <n v="3384031"/>
    <n v="1.9"/>
    <n v="3"/>
    <n v="1.5"/>
  </r>
  <r>
    <x v="5"/>
    <x v="1"/>
    <x v="6"/>
    <n v="493"/>
    <s v="ASTHMA"/>
    <x v="0"/>
    <n v="10883"/>
    <n v="6790"/>
    <n v="3508216"/>
    <n v="1.9"/>
    <n v="3.1"/>
    <n v="1.6"/>
  </r>
  <r>
    <x v="5"/>
    <x v="1"/>
    <x v="7"/>
    <n v="493"/>
    <s v="ASTHMA"/>
    <x v="0"/>
    <n v="8868"/>
    <n v="5751"/>
    <n v="3671994"/>
    <n v="1.6"/>
    <n v="2.4"/>
    <n v="1.5"/>
  </r>
  <r>
    <x v="5"/>
    <x v="2"/>
    <x v="1"/>
    <n v="493"/>
    <s v="ASTHMA"/>
    <x v="0"/>
    <n v="8"/>
    <n v="6"/>
    <n v="2445"/>
    <n v="2.5"/>
    <n v="3.3"/>
    <n v="1.3"/>
  </r>
  <r>
    <x v="5"/>
    <x v="2"/>
    <x v="2"/>
    <n v="493"/>
    <s v="ASTHMA"/>
    <x v="0"/>
    <n v="14"/>
    <n v="7"/>
    <n v="2870"/>
    <n v="2.4"/>
    <n v="4.9000000000000004"/>
    <n v="2"/>
  </r>
  <r>
    <x v="5"/>
    <x v="2"/>
    <x v="3"/>
    <n v="493"/>
    <s v="ASTHMA"/>
    <x v="0"/>
    <n v="17"/>
    <n v="11"/>
    <n v="3148"/>
    <n v="3.5"/>
    <n v="5.4"/>
    <n v="1.5"/>
  </r>
  <r>
    <x v="5"/>
    <x v="2"/>
    <x v="4"/>
    <n v="493"/>
    <s v="ASTHMA"/>
    <x v="0"/>
    <n v="38"/>
    <n v="18"/>
    <n v="3668"/>
    <n v="4.9000000000000004"/>
    <n v="10.4"/>
    <n v="2.1"/>
  </r>
  <r>
    <x v="5"/>
    <x v="2"/>
    <x v="5"/>
    <n v="493"/>
    <s v="ASTHMA"/>
    <x v="0"/>
    <n v="23"/>
    <n v="18"/>
    <n v="4316"/>
    <n v="4.2"/>
    <n v="5.3"/>
    <n v="1.3"/>
  </r>
  <r>
    <x v="5"/>
    <x v="2"/>
    <x v="6"/>
    <n v="493"/>
    <s v="ASTHMA"/>
    <x v="0"/>
    <n v="37"/>
    <n v="20"/>
    <n v="4803"/>
    <n v="4.2"/>
    <n v="7.7"/>
    <n v="1.8"/>
  </r>
  <r>
    <x v="5"/>
    <x v="2"/>
    <x v="7"/>
    <n v="493"/>
    <s v="ASTHMA"/>
    <x v="0"/>
    <n v="28"/>
    <n v="15"/>
    <n v="5048"/>
    <n v="3"/>
    <n v="5.5"/>
    <n v="1.9"/>
  </r>
  <r>
    <x v="6"/>
    <x v="0"/>
    <x v="1"/>
    <n v="493"/>
    <s v="ASTHMA"/>
    <x v="0"/>
    <n v="24154"/>
    <n v="13153"/>
    <n v="1315101"/>
    <n v="10"/>
    <n v="18.399999999999999"/>
    <n v="1.8"/>
  </r>
  <r>
    <x v="6"/>
    <x v="0"/>
    <x v="2"/>
    <n v="493"/>
    <s v="ASTHMA"/>
    <x v="0"/>
    <n v="25794"/>
    <n v="13822"/>
    <n v="1332227"/>
    <n v="10.4"/>
    <n v="19.399999999999999"/>
    <n v="1.9"/>
  </r>
  <r>
    <x v="6"/>
    <x v="0"/>
    <x v="3"/>
    <n v="493"/>
    <s v="ASTHMA"/>
    <x v="0"/>
    <n v="24545"/>
    <n v="13445"/>
    <n v="1302280"/>
    <n v="10.3"/>
    <n v="18.8"/>
    <n v="1.8"/>
  </r>
  <r>
    <x v="6"/>
    <x v="0"/>
    <x v="4"/>
    <n v="493"/>
    <s v="ASTHMA"/>
    <x v="0"/>
    <n v="25360"/>
    <n v="13456"/>
    <n v="1341133"/>
    <n v="10"/>
    <n v="18.899999999999999"/>
    <n v="1.9"/>
  </r>
  <r>
    <x v="6"/>
    <x v="0"/>
    <x v="5"/>
    <n v="493"/>
    <s v="ASTHMA"/>
    <x v="0"/>
    <n v="24813"/>
    <n v="13941"/>
    <n v="1379316"/>
    <n v="10.1"/>
    <n v="18"/>
    <n v="1.8"/>
  </r>
  <r>
    <x v="6"/>
    <x v="0"/>
    <x v="6"/>
    <n v="493"/>
    <s v="ASTHMA"/>
    <x v="0"/>
    <n v="29224"/>
    <n v="14308"/>
    <n v="1429841"/>
    <n v="10"/>
    <n v="20.399999999999999"/>
    <n v="2"/>
  </r>
  <r>
    <x v="6"/>
    <x v="0"/>
    <x v="7"/>
    <n v="493"/>
    <s v="ASTHMA"/>
    <x v="0"/>
    <n v="24479"/>
    <n v="12308"/>
    <n v="1474941"/>
    <n v="8.3000000000000007"/>
    <n v="16.600000000000001"/>
    <n v="2"/>
  </r>
  <r>
    <x v="6"/>
    <x v="1"/>
    <x v="1"/>
    <n v="493"/>
    <s v="ASTHMA"/>
    <x v="0"/>
    <n v="9580"/>
    <n v="5964"/>
    <n v="948957"/>
    <n v="6.3"/>
    <n v="10.1"/>
    <n v="1.6"/>
  </r>
  <r>
    <x v="6"/>
    <x v="1"/>
    <x v="2"/>
    <n v="493"/>
    <s v="ASTHMA"/>
    <x v="0"/>
    <n v="10336"/>
    <n v="6380"/>
    <n v="983538"/>
    <n v="6.5"/>
    <n v="10.5"/>
    <n v="1.6"/>
  </r>
  <r>
    <x v="6"/>
    <x v="1"/>
    <x v="3"/>
    <n v="493"/>
    <s v="ASTHMA"/>
    <x v="0"/>
    <n v="9861"/>
    <n v="6196"/>
    <n v="975064"/>
    <n v="6.4"/>
    <n v="10.1"/>
    <n v="1.6"/>
  </r>
  <r>
    <x v="6"/>
    <x v="1"/>
    <x v="4"/>
    <n v="493"/>
    <s v="ASTHMA"/>
    <x v="0"/>
    <n v="10063"/>
    <n v="6217"/>
    <n v="1023810"/>
    <n v="6.1"/>
    <n v="9.8000000000000007"/>
    <n v="1.6"/>
  </r>
  <r>
    <x v="6"/>
    <x v="1"/>
    <x v="5"/>
    <n v="493"/>
    <s v="ASTHMA"/>
    <x v="0"/>
    <n v="10236"/>
    <n v="6470"/>
    <n v="1072571"/>
    <n v="6"/>
    <n v="9.5"/>
    <n v="1.6"/>
  </r>
  <r>
    <x v="6"/>
    <x v="1"/>
    <x v="6"/>
    <n v="493"/>
    <s v="ASTHMA"/>
    <x v="0"/>
    <n v="11424"/>
    <n v="6779"/>
    <n v="1134905"/>
    <n v="6"/>
    <n v="10.1"/>
    <n v="1.7"/>
  </r>
  <r>
    <x v="6"/>
    <x v="1"/>
    <x v="7"/>
    <n v="493"/>
    <s v="ASTHMA"/>
    <x v="0"/>
    <n v="9695"/>
    <n v="5492"/>
    <n v="1181848"/>
    <n v="4.5999999999999996"/>
    <n v="8.1999999999999993"/>
    <n v="1.8"/>
  </r>
  <r>
    <x v="6"/>
    <x v="2"/>
    <x v="1"/>
    <n v="493"/>
    <s v="ASTHMA"/>
    <x v="0"/>
    <n v="11"/>
    <n v="7"/>
    <n v="484"/>
    <n v="14.5"/>
    <n v="22.7"/>
    <n v="1.6"/>
  </r>
  <r>
    <x v="6"/>
    <x v="2"/>
    <x v="2"/>
    <n v="493"/>
    <s v="ASTHMA"/>
    <x v="0"/>
    <n v="5"/>
    <n v="5"/>
    <n v="552"/>
    <n v="9.1"/>
    <n v="9.1"/>
    <n v="1"/>
  </r>
  <r>
    <x v="6"/>
    <x v="2"/>
    <x v="3"/>
    <n v="493"/>
    <s v="ASTHMA"/>
    <x v="0"/>
    <n v="4"/>
    <n v="4"/>
    <n v="656"/>
    <n v="6.1"/>
    <n v="6.1"/>
    <n v="1"/>
  </r>
  <r>
    <x v="6"/>
    <x v="2"/>
    <x v="4"/>
    <n v="493"/>
    <s v="ASTHMA"/>
    <x v="0"/>
    <n v="10"/>
    <n v="7"/>
    <n v="728"/>
    <n v="9.6"/>
    <n v="13.7"/>
    <n v="1.4"/>
  </r>
  <r>
    <x v="6"/>
    <x v="2"/>
    <x v="5"/>
    <n v="493"/>
    <s v="ASTHMA"/>
    <x v="0"/>
    <n v="20"/>
    <n v="9"/>
    <n v="863"/>
    <n v="10.4"/>
    <n v="23.2"/>
    <n v="2.2000000000000002"/>
  </r>
  <r>
    <x v="6"/>
    <x v="2"/>
    <x v="6"/>
    <n v="493"/>
    <s v="ASTHMA"/>
    <x v="0"/>
    <n v="27"/>
    <n v="9"/>
    <n v="962"/>
    <n v="9.4"/>
    <n v="28.1"/>
    <n v="3"/>
  </r>
  <r>
    <x v="6"/>
    <x v="2"/>
    <x v="7"/>
    <n v="493"/>
    <s v="ASTHMA"/>
    <x v="0"/>
    <n v="6"/>
    <n v="5"/>
    <n v="967"/>
    <n v="5.2"/>
    <n v="6.2"/>
    <n v="1.2"/>
  </r>
  <r>
    <x v="0"/>
    <x v="0"/>
    <x v="1"/>
    <n v="493"/>
    <s v="ASTHMA"/>
    <x v="1"/>
    <n v="48088"/>
    <n v="23294"/>
    <n v="525072"/>
    <n v="44.4"/>
    <n v="91.6"/>
    <n v="2.1"/>
  </r>
  <r>
    <x v="0"/>
    <x v="0"/>
    <x v="2"/>
    <n v="493"/>
    <s v="ASTHMA"/>
    <x v="1"/>
    <n v="49820"/>
    <n v="24794"/>
    <n v="560619"/>
    <n v="44.2"/>
    <n v="88.9"/>
    <n v="2"/>
  </r>
  <r>
    <x v="0"/>
    <x v="0"/>
    <x v="3"/>
    <n v="493"/>
    <s v="ASTHMA"/>
    <x v="1"/>
    <n v="51002"/>
    <n v="25358"/>
    <n v="578257"/>
    <n v="43.9"/>
    <n v="88.2"/>
    <n v="2"/>
  </r>
  <r>
    <x v="0"/>
    <x v="0"/>
    <x v="4"/>
    <n v="493"/>
    <s v="ASTHMA"/>
    <x v="1"/>
    <n v="52032"/>
    <n v="25957"/>
    <n v="602761"/>
    <n v="43.1"/>
    <n v="86.3"/>
    <n v="2"/>
  </r>
  <r>
    <x v="0"/>
    <x v="0"/>
    <x v="5"/>
    <n v="493"/>
    <s v="ASTHMA"/>
    <x v="1"/>
    <n v="52644"/>
    <n v="25602"/>
    <n v="618318"/>
    <n v="41.4"/>
    <n v="85.1"/>
    <n v="2.1"/>
  </r>
  <r>
    <x v="0"/>
    <x v="0"/>
    <x v="6"/>
    <n v="493"/>
    <s v="ASTHMA"/>
    <x v="1"/>
    <n v="54431"/>
    <n v="25853"/>
    <n v="617505"/>
    <n v="41.9"/>
    <n v="88.1"/>
    <n v="2.1"/>
  </r>
  <r>
    <x v="0"/>
    <x v="0"/>
    <x v="7"/>
    <n v="493"/>
    <s v="ASTHMA"/>
    <x v="1"/>
    <n v="46110"/>
    <n v="22095"/>
    <n v="618939"/>
    <n v="35.700000000000003"/>
    <n v="74.5"/>
    <n v="2.1"/>
  </r>
  <r>
    <x v="0"/>
    <x v="1"/>
    <x v="1"/>
    <n v="493"/>
    <s v="ASTHMA"/>
    <x v="1"/>
    <n v="83870"/>
    <n v="38970"/>
    <n v="551554"/>
    <n v="70.7"/>
    <n v="152.1"/>
    <n v="2.2000000000000002"/>
  </r>
  <r>
    <x v="0"/>
    <x v="1"/>
    <x v="2"/>
    <n v="493"/>
    <s v="ASTHMA"/>
    <x v="1"/>
    <n v="86576"/>
    <n v="41517"/>
    <n v="587952"/>
    <n v="70.599999999999994"/>
    <n v="147.30000000000001"/>
    <n v="2.1"/>
  </r>
  <r>
    <x v="0"/>
    <x v="1"/>
    <x v="3"/>
    <n v="493"/>
    <s v="ASTHMA"/>
    <x v="1"/>
    <n v="89650"/>
    <n v="42930"/>
    <n v="606621"/>
    <n v="70.8"/>
    <n v="147.80000000000001"/>
    <n v="2.1"/>
  </r>
  <r>
    <x v="0"/>
    <x v="1"/>
    <x v="4"/>
    <n v="493"/>
    <s v="ASTHMA"/>
    <x v="1"/>
    <n v="91523"/>
    <n v="43506"/>
    <n v="634129"/>
    <n v="68.599999999999994"/>
    <n v="144.30000000000001"/>
    <n v="2.1"/>
  </r>
  <r>
    <x v="0"/>
    <x v="1"/>
    <x v="5"/>
    <n v="493"/>
    <s v="ASTHMA"/>
    <x v="1"/>
    <n v="91253"/>
    <n v="42969"/>
    <n v="651478"/>
    <n v="66"/>
    <n v="140.1"/>
    <n v="2.1"/>
  </r>
  <r>
    <x v="0"/>
    <x v="1"/>
    <x v="6"/>
    <n v="493"/>
    <s v="ASTHMA"/>
    <x v="1"/>
    <n v="95548"/>
    <n v="43466"/>
    <n v="650351"/>
    <n v="66.8"/>
    <n v="146.9"/>
    <n v="2.2000000000000002"/>
  </r>
  <r>
    <x v="0"/>
    <x v="1"/>
    <x v="7"/>
    <n v="493"/>
    <s v="ASTHMA"/>
    <x v="1"/>
    <n v="80246"/>
    <n v="37588"/>
    <n v="653183"/>
    <n v="57.5"/>
    <n v="122.9"/>
    <n v="2.1"/>
  </r>
  <r>
    <x v="0"/>
    <x v="2"/>
    <x v="1"/>
    <n v="493"/>
    <s v="ASTHMA"/>
    <x v="1"/>
    <n v="464"/>
    <n v="259"/>
    <n v="5513"/>
    <n v="47"/>
    <n v="84.2"/>
    <n v="1.8"/>
  </r>
  <r>
    <x v="0"/>
    <x v="2"/>
    <x v="2"/>
    <n v="493"/>
    <s v="ASTHMA"/>
    <x v="1"/>
    <n v="489"/>
    <n v="250"/>
    <n v="5770"/>
    <n v="43.3"/>
    <n v="84.7"/>
    <n v="2"/>
  </r>
  <r>
    <x v="0"/>
    <x v="2"/>
    <x v="3"/>
    <n v="493"/>
    <s v="ASTHMA"/>
    <x v="1"/>
    <n v="633"/>
    <n v="280"/>
    <n v="5385"/>
    <n v="52"/>
    <n v="117.5"/>
    <n v="2.2999999999999998"/>
  </r>
  <r>
    <x v="0"/>
    <x v="2"/>
    <x v="4"/>
    <n v="493"/>
    <s v="ASTHMA"/>
    <x v="1"/>
    <n v="503"/>
    <n v="258"/>
    <n v="5395"/>
    <n v="47.8"/>
    <n v="93.2"/>
    <n v="1.9"/>
  </r>
  <r>
    <x v="0"/>
    <x v="2"/>
    <x v="5"/>
    <n v="493"/>
    <s v="ASTHMA"/>
    <x v="1"/>
    <n v="550"/>
    <n v="259"/>
    <n v="5138"/>
    <n v="50.4"/>
    <n v="107"/>
    <n v="2.1"/>
  </r>
  <r>
    <x v="0"/>
    <x v="2"/>
    <x v="6"/>
    <n v="493"/>
    <s v="ASTHMA"/>
    <x v="1"/>
    <n v="525"/>
    <n v="247"/>
    <n v="4769"/>
    <n v="51.8"/>
    <n v="110.1"/>
    <n v="2.1"/>
  </r>
  <r>
    <x v="0"/>
    <x v="2"/>
    <x v="7"/>
    <n v="493"/>
    <s v="ASTHMA"/>
    <x v="1"/>
    <n v="483"/>
    <n v="206"/>
    <n v="3943"/>
    <n v="52.2"/>
    <n v="122.5"/>
    <n v="2.2999999999999998"/>
  </r>
  <r>
    <x v="1"/>
    <x v="0"/>
    <x v="1"/>
    <n v="493"/>
    <s v="ASTHMA"/>
    <x v="1"/>
    <n v="49532"/>
    <n v="23532"/>
    <n v="588748"/>
    <n v="40"/>
    <n v="84.1"/>
    <n v="2.1"/>
  </r>
  <r>
    <x v="1"/>
    <x v="0"/>
    <x v="2"/>
    <n v="493"/>
    <s v="ASTHMA"/>
    <x v="1"/>
    <n v="54049"/>
    <n v="26552"/>
    <n v="624778"/>
    <n v="42.5"/>
    <n v="86.5"/>
    <n v="2"/>
  </r>
  <r>
    <x v="1"/>
    <x v="0"/>
    <x v="3"/>
    <n v="493"/>
    <s v="ASTHMA"/>
    <x v="1"/>
    <n v="57016"/>
    <n v="27998"/>
    <n v="648256"/>
    <n v="43.2"/>
    <n v="88"/>
    <n v="2"/>
  </r>
  <r>
    <x v="1"/>
    <x v="0"/>
    <x v="4"/>
    <n v="493"/>
    <s v="ASTHMA"/>
    <x v="1"/>
    <n v="62393"/>
    <n v="29740"/>
    <n v="672199"/>
    <n v="44.2"/>
    <n v="92.8"/>
    <n v="2.1"/>
  </r>
  <r>
    <x v="1"/>
    <x v="0"/>
    <x v="5"/>
    <n v="493"/>
    <s v="ASTHMA"/>
    <x v="1"/>
    <n v="64624"/>
    <n v="29925"/>
    <n v="686686"/>
    <n v="43.6"/>
    <n v="94.1"/>
    <n v="2.2000000000000002"/>
  </r>
  <r>
    <x v="1"/>
    <x v="0"/>
    <x v="6"/>
    <n v="493"/>
    <s v="ASTHMA"/>
    <x v="1"/>
    <n v="73920"/>
    <n v="33222"/>
    <n v="694764"/>
    <n v="47.8"/>
    <n v="106.4"/>
    <n v="2.2000000000000002"/>
  </r>
  <r>
    <x v="1"/>
    <x v="0"/>
    <x v="7"/>
    <n v="493"/>
    <s v="ASTHMA"/>
    <x v="1"/>
    <n v="62072"/>
    <n v="29022"/>
    <n v="715526"/>
    <n v="40.6"/>
    <n v="86.8"/>
    <n v="2.1"/>
  </r>
  <r>
    <x v="1"/>
    <x v="1"/>
    <x v="1"/>
    <n v="493"/>
    <s v="ASTHMA"/>
    <x v="1"/>
    <n v="81313"/>
    <n v="37361"/>
    <n v="617986"/>
    <n v="60.5"/>
    <n v="131.6"/>
    <n v="2.2000000000000002"/>
  </r>
  <r>
    <x v="1"/>
    <x v="1"/>
    <x v="2"/>
    <n v="493"/>
    <s v="ASTHMA"/>
    <x v="1"/>
    <n v="89579"/>
    <n v="42343"/>
    <n v="654306"/>
    <n v="64.7"/>
    <n v="136.9"/>
    <n v="2.1"/>
  </r>
  <r>
    <x v="1"/>
    <x v="1"/>
    <x v="3"/>
    <n v="493"/>
    <s v="ASTHMA"/>
    <x v="1"/>
    <n v="93003"/>
    <n v="44669"/>
    <n v="679673"/>
    <n v="65.7"/>
    <n v="136.80000000000001"/>
    <n v="2.1"/>
  </r>
  <r>
    <x v="1"/>
    <x v="1"/>
    <x v="4"/>
    <n v="493"/>
    <s v="ASTHMA"/>
    <x v="1"/>
    <n v="101891"/>
    <n v="47170"/>
    <n v="704828"/>
    <n v="66.900000000000006"/>
    <n v="144.6"/>
    <n v="2.2000000000000002"/>
  </r>
  <r>
    <x v="1"/>
    <x v="1"/>
    <x v="5"/>
    <n v="493"/>
    <s v="ASTHMA"/>
    <x v="1"/>
    <n v="105382"/>
    <n v="47449"/>
    <n v="719754"/>
    <n v="65.900000000000006"/>
    <n v="146.4"/>
    <n v="2.2000000000000002"/>
  </r>
  <r>
    <x v="1"/>
    <x v="1"/>
    <x v="6"/>
    <n v="493"/>
    <s v="ASTHMA"/>
    <x v="1"/>
    <n v="120364"/>
    <n v="52226"/>
    <n v="726364"/>
    <n v="71.900000000000006"/>
    <n v="165.7"/>
    <n v="2.2999999999999998"/>
  </r>
  <r>
    <x v="1"/>
    <x v="1"/>
    <x v="7"/>
    <n v="493"/>
    <s v="ASTHMA"/>
    <x v="1"/>
    <n v="101715"/>
    <n v="46274"/>
    <n v="749038"/>
    <n v="61.8"/>
    <n v="135.80000000000001"/>
    <n v="2.2000000000000002"/>
  </r>
  <r>
    <x v="1"/>
    <x v="2"/>
    <x v="1"/>
    <n v="493"/>
    <s v="ASTHMA"/>
    <x v="1"/>
    <n v="623"/>
    <n v="297"/>
    <n v="7084"/>
    <n v="41.9"/>
    <n v="87.9"/>
    <n v="2.1"/>
  </r>
  <r>
    <x v="1"/>
    <x v="2"/>
    <x v="2"/>
    <n v="493"/>
    <s v="ASTHMA"/>
    <x v="1"/>
    <n v="628"/>
    <n v="319"/>
    <n v="7203"/>
    <n v="44.3"/>
    <n v="87.2"/>
    <n v="2"/>
  </r>
  <r>
    <x v="1"/>
    <x v="2"/>
    <x v="3"/>
    <n v="493"/>
    <s v="ASTHMA"/>
    <x v="1"/>
    <n v="602"/>
    <n v="317"/>
    <n v="7006"/>
    <n v="45.2"/>
    <n v="85.9"/>
    <n v="1.9"/>
  </r>
  <r>
    <x v="1"/>
    <x v="2"/>
    <x v="4"/>
    <n v="493"/>
    <s v="ASTHMA"/>
    <x v="1"/>
    <n v="631"/>
    <n v="335"/>
    <n v="7240"/>
    <n v="46.3"/>
    <n v="87.2"/>
    <n v="1.9"/>
  </r>
  <r>
    <x v="1"/>
    <x v="2"/>
    <x v="5"/>
    <n v="493"/>
    <s v="ASTHMA"/>
    <x v="1"/>
    <n v="802"/>
    <n v="355"/>
    <n v="7095"/>
    <n v="50"/>
    <n v="113"/>
    <n v="2.2999999999999998"/>
  </r>
  <r>
    <x v="1"/>
    <x v="2"/>
    <x v="6"/>
    <n v="493"/>
    <s v="ASTHMA"/>
    <x v="1"/>
    <n v="1074"/>
    <n v="481"/>
    <n v="7018"/>
    <n v="68.5"/>
    <n v="153"/>
    <n v="2.2000000000000002"/>
  </r>
  <r>
    <x v="1"/>
    <x v="2"/>
    <x v="7"/>
    <n v="493"/>
    <s v="ASTHMA"/>
    <x v="1"/>
    <n v="898"/>
    <n v="421"/>
    <n v="6801"/>
    <n v="61.9"/>
    <n v="132"/>
    <n v="2.1"/>
  </r>
  <r>
    <x v="2"/>
    <x v="0"/>
    <x v="1"/>
    <n v="493"/>
    <s v="ASTHMA"/>
    <x v="1"/>
    <n v="78974"/>
    <n v="39642"/>
    <n v="1201606"/>
    <n v="33"/>
    <n v="65.7"/>
    <n v="2"/>
  </r>
  <r>
    <x v="2"/>
    <x v="0"/>
    <x v="2"/>
    <n v="493"/>
    <s v="ASTHMA"/>
    <x v="1"/>
    <n v="83065"/>
    <n v="43309"/>
    <n v="1285932"/>
    <n v="33.700000000000003"/>
    <n v="64.599999999999994"/>
    <n v="1.9"/>
  </r>
  <r>
    <x v="2"/>
    <x v="0"/>
    <x v="3"/>
    <n v="493"/>
    <s v="ASTHMA"/>
    <x v="1"/>
    <n v="87396"/>
    <n v="45704"/>
    <n v="1341078"/>
    <n v="34.1"/>
    <n v="65.2"/>
    <n v="1.9"/>
  </r>
  <r>
    <x v="2"/>
    <x v="0"/>
    <x v="4"/>
    <n v="493"/>
    <s v="ASTHMA"/>
    <x v="1"/>
    <n v="92440"/>
    <n v="47300"/>
    <n v="1389689"/>
    <n v="34"/>
    <n v="66.5"/>
    <n v="2"/>
  </r>
  <r>
    <x v="2"/>
    <x v="0"/>
    <x v="5"/>
    <n v="493"/>
    <s v="ASTHMA"/>
    <x v="1"/>
    <n v="98457"/>
    <n v="48809"/>
    <n v="1423045"/>
    <n v="34.299999999999997"/>
    <n v="69.2"/>
    <n v="2"/>
  </r>
  <r>
    <x v="2"/>
    <x v="0"/>
    <x v="6"/>
    <n v="493"/>
    <s v="ASTHMA"/>
    <x v="1"/>
    <n v="114994"/>
    <n v="55396"/>
    <n v="1433338"/>
    <n v="38.6"/>
    <n v="80.2"/>
    <n v="2.1"/>
  </r>
  <r>
    <x v="2"/>
    <x v="0"/>
    <x v="7"/>
    <n v="493"/>
    <s v="ASTHMA"/>
    <x v="1"/>
    <n v="98998"/>
    <n v="49855"/>
    <n v="1462281"/>
    <n v="34.1"/>
    <n v="67.7"/>
    <n v="2"/>
  </r>
  <r>
    <x v="2"/>
    <x v="1"/>
    <x v="1"/>
    <n v="493"/>
    <s v="ASTHMA"/>
    <x v="1"/>
    <n v="97375"/>
    <n v="47395"/>
    <n v="1259381"/>
    <n v="37.6"/>
    <n v="77.3"/>
    <n v="2.1"/>
  </r>
  <r>
    <x v="2"/>
    <x v="1"/>
    <x v="2"/>
    <n v="493"/>
    <s v="ASTHMA"/>
    <x v="1"/>
    <n v="105900"/>
    <n v="53073"/>
    <n v="1345984"/>
    <n v="39.4"/>
    <n v="78.7"/>
    <n v="2"/>
  </r>
  <r>
    <x v="2"/>
    <x v="1"/>
    <x v="3"/>
    <n v="493"/>
    <s v="ASTHMA"/>
    <x v="1"/>
    <n v="110832"/>
    <n v="55713"/>
    <n v="1404590"/>
    <n v="39.700000000000003"/>
    <n v="78.900000000000006"/>
    <n v="2"/>
  </r>
  <r>
    <x v="2"/>
    <x v="1"/>
    <x v="4"/>
    <n v="493"/>
    <s v="ASTHMA"/>
    <x v="1"/>
    <n v="116918"/>
    <n v="57378"/>
    <n v="1455130"/>
    <n v="39.4"/>
    <n v="80.3"/>
    <n v="2"/>
  </r>
  <r>
    <x v="2"/>
    <x v="1"/>
    <x v="5"/>
    <n v="493"/>
    <s v="ASTHMA"/>
    <x v="1"/>
    <n v="123101"/>
    <n v="59330"/>
    <n v="1489147"/>
    <n v="39.799999999999997"/>
    <n v="82.7"/>
    <n v="2.1"/>
  </r>
  <r>
    <x v="2"/>
    <x v="1"/>
    <x v="6"/>
    <n v="493"/>
    <s v="ASTHMA"/>
    <x v="1"/>
    <n v="145806"/>
    <n v="68297"/>
    <n v="1500367"/>
    <n v="45.5"/>
    <n v="97.2"/>
    <n v="2.1"/>
  </r>
  <r>
    <x v="2"/>
    <x v="1"/>
    <x v="7"/>
    <n v="493"/>
    <s v="ASTHMA"/>
    <x v="1"/>
    <n v="124769"/>
    <n v="60573"/>
    <n v="1531862"/>
    <n v="39.5"/>
    <n v="81.400000000000006"/>
    <n v="2.1"/>
  </r>
  <r>
    <x v="2"/>
    <x v="2"/>
    <x v="1"/>
    <n v="493"/>
    <s v="ASTHMA"/>
    <x v="1"/>
    <n v="936"/>
    <n v="448"/>
    <n v="13192"/>
    <n v="34"/>
    <n v="71"/>
    <n v="2.1"/>
  </r>
  <r>
    <x v="2"/>
    <x v="2"/>
    <x v="2"/>
    <n v="493"/>
    <s v="ASTHMA"/>
    <x v="1"/>
    <n v="1042"/>
    <n v="499"/>
    <n v="14437"/>
    <n v="34.6"/>
    <n v="72.2"/>
    <n v="2.1"/>
  </r>
  <r>
    <x v="2"/>
    <x v="2"/>
    <x v="3"/>
    <n v="493"/>
    <s v="ASTHMA"/>
    <x v="1"/>
    <n v="878"/>
    <n v="475"/>
    <n v="13918"/>
    <n v="34.1"/>
    <n v="63.1"/>
    <n v="1.8"/>
  </r>
  <r>
    <x v="2"/>
    <x v="2"/>
    <x v="4"/>
    <n v="493"/>
    <s v="ASTHMA"/>
    <x v="1"/>
    <n v="968"/>
    <n v="490"/>
    <n v="14714"/>
    <n v="33.299999999999997"/>
    <n v="65.8"/>
    <n v="2"/>
  </r>
  <r>
    <x v="2"/>
    <x v="2"/>
    <x v="5"/>
    <n v="493"/>
    <s v="ASTHMA"/>
    <x v="1"/>
    <n v="1021"/>
    <n v="530"/>
    <n v="15424"/>
    <n v="34.4"/>
    <n v="66.2"/>
    <n v="1.9"/>
  </r>
  <r>
    <x v="2"/>
    <x v="2"/>
    <x v="6"/>
    <n v="493"/>
    <s v="ASTHMA"/>
    <x v="1"/>
    <n v="1537"/>
    <n v="763"/>
    <n v="15336"/>
    <n v="49.8"/>
    <n v="100.2"/>
    <n v="2"/>
  </r>
  <r>
    <x v="2"/>
    <x v="2"/>
    <x v="7"/>
    <n v="493"/>
    <s v="ASTHMA"/>
    <x v="1"/>
    <n v="1323"/>
    <n v="683"/>
    <n v="14945"/>
    <n v="45.7"/>
    <n v="88.5"/>
    <n v="1.9"/>
  </r>
  <r>
    <x v="3"/>
    <x v="0"/>
    <x v="1"/>
    <n v="493"/>
    <s v="ASTHMA"/>
    <x v="1"/>
    <n v="15583"/>
    <n v="8574"/>
    <n v="331735"/>
    <n v="25.8"/>
    <n v="47"/>
    <n v="1.8"/>
  </r>
  <r>
    <x v="3"/>
    <x v="0"/>
    <x v="2"/>
    <n v="493"/>
    <s v="ASTHMA"/>
    <x v="1"/>
    <n v="16717"/>
    <n v="9535"/>
    <n v="367743"/>
    <n v="25.9"/>
    <n v="45.5"/>
    <n v="1.8"/>
  </r>
  <r>
    <x v="3"/>
    <x v="0"/>
    <x v="3"/>
    <n v="493"/>
    <s v="ASTHMA"/>
    <x v="1"/>
    <n v="18135"/>
    <n v="10487"/>
    <n v="390287"/>
    <n v="26.9"/>
    <n v="46.5"/>
    <n v="1.7"/>
  </r>
  <r>
    <x v="3"/>
    <x v="0"/>
    <x v="4"/>
    <n v="493"/>
    <s v="ASTHMA"/>
    <x v="1"/>
    <n v="19723"/>
    <n v="11136"/>
    <n v="403502"/>
    <n v="27.6"/>
    <n v="48.9"/>
    <n v="1.8"/>
  </r>
  <r>
    <x v="3"/>
    <x v="0"/>
    <x v="5"/>
    <n v="493"/>
    <s v="ASTHMA"/>
    <x v="1"/>
    <n v="22404"/>
    <n v="12150"/>
    <n v="414897"/>
    <n v="29.3"/>
    <n v="54"/>
    <n v="1.8"/>
  </r>
  <r>
    <x v="3"/>
    <x v="0"/>
    <x v="6"/>
    <n v="493"/>
    <s v="ASTHMA"/>
    <x v="1"/>
    <n v="25626"/>
    <n v="13891"/>
    <n v="436878"/>
    <n v="31.8"/>
    <n v="58.7"/>
    <n v="1.8"/>
  </r>
  <r>
    <x v="3"/>
    <x v="0"/>
    <x v="7"/>
    <n v="493"/>
    <s v="ASTHMA"/>
    <x v="1"/>
    <n v="22249"/>
    <n v="12293"/>
    <n v="459030"/>
    <n v="26.8"/>
    <n v="48.5"/>
    <n v="1.8"/>
  </r>
  <r>
    <x v="3"/>
    <x v="1"/>
    <x v="1"/>
    <n v="493"/>
    <s v="ASTHMA"/>
    <x v="1"/>
    <n v="9533"/>
    <n v="5852"/>
    <n v="329296"/>
    <n v="17.8"/>
    <n v="28.9"/>
    <n v="1.6"/>
  </r>
  <r>
    <x v="3"/>
    <x v="1"/>
    <x v="2"/>
    <n v="493"/>
    <s v="ASTHMA"/>
    <x v="1"/>
    <n v="10923"/>
    <n v="6775"/>
    <n v="366885"/>
    <n v="18.5"/>
    <n v="29.8"/>
    <n v="1.6"/>
  </r>
  <r>
    <x v="3"/>
    <x v="1"/>
    <x v="3"/>
    <n v="493"/>
    <s v="ASTHMA"/>
    <x v="1"/>
    <n v="12020"/>
    <n v="7416"/>
    <n v="392131"/>
    <n v="18.899999999999999"/>
    <n v="30.7"/>
    <n v="1.6"/>
  </r>
  <r>
    <x v="3"/>
    <x v="1"/>
    <x v="4"/>
    <n v="493"/>
    <s v="ASTHMA"/>
    <x v="1"/>
    <n v="13020"/>
    <n v="7853"/>
    <n v="408427"/>
    <n v="19.2"/>
    <n v="31.9"/>
    <n v="1.7"/>
  </r>
  <r>
    <x v="3"/>
    <x v="1"/>
    <x v="5"/>
    <n v="493"/>
    <s v="ASTHMA"/>
    <x v="1"/>
    <n v="14413"/>
    <n v="8559"/>
    <n v="420220"/>
    <n v="20.399999999999999"/>
    <n v="34.299999999999997"/>
    <n v="1.7"/>
  </r>
  <r>
    <x v="3"/>
    <x v="1"/>
    <x v="6"/>
    <n v="493"/>
    <s v="ASTHMA"/>
    <x v="1"/>
    <n v="17783"/>
    <n v="10099"/>
    <n v="443392"/>
    <n v="22.8"/>
    <n v="40.1"/>
    <n v="1.8"/>
  </r>
  <r>
    <x v="3"/>
    <x v="1"/>
    <x v="7"/>
    <n v="493"/>
    <s v="ASTHMA"/>
    <x v="1"/>
    <n v="15175"/>
    <n v="8680"/>
    <n v="463980"/>
    <n v="18.7"/>
    <n v="32.700000000000003"/>
    <n v="1.7"/>
  </r>
  <r>
    <x v="3"/>
    <x v="2"/>
    <x v="1"/>
    <n v="493"/>
    <s v="ASTHMA"/>
    <x v="1"/>
    <n v="59"/>
    <n v="37"/>
    <n v="1004"/>
    <n v="36.9"/>
    <n v="58.8"/>
    <n v="1.6"/>
  </r>
  <r>
    <x v="3"/>
    <x v="2"/>
    <x v="2"/>
    <n v="493"/>
    <s v="ASTHMA"/>
    <x v="1"/>
    <n v="124"/>
    <n v="66"/>
    <n v="1674"/>
    <n v="39.4"/>
    <n v="74.099999999999994"/>
    <n v="1.9"/>
  </r>
  <r>
    <x v="3"/>
    <x v="2"/>
    <x v="3"/>
    <n v="493"/>
    <s v="ASTHMA"/>
    <x v="1"/>
    <n v="106"/>
    <n v="58"/>
    <n v="2034"/>
    <n v="28.5"/>
    <n v="52.1"/>
    <n v="1.8"/>
  </r>
  <r>
    <x v="3"/>
    <x v="2"/>
    <x v="4"/>
    <n v="493"/>
    <s v="ASTHMA"/>
    <x v="1"/>
    <n v="128"/>
    <n v="76"/>
    <n v="2820"/>
    <n v="27"/>
    <n v="45.4"/>
    <n v="1.7"/>
  </r>
  <r>
    <x v="3"/>
    <x v="2"/>
    <x v="5"/>
    <n v="493"/>
    <s v="ASTHMA"/>
    <x v="1"/>
    <n v="135"/>
    <n v="89"/>
    <n v="3599"/>
    <n v="24.7"/>
    <n v="37.5"/>
    <n v="1.5"/>
  </r>
  <r>
    <x v="3"/>
    <x v="2"/>
    <x v="6"/>
    <n v="493"/>
    <s v="ASTHMA"/>
    <x v="1"/>
    <n v="281"/>
    <n v="145"/>
    <n v="4170"/>
    <n v="34.799999999999997"/>
    <n v="67.400000000000006"/>
    <n v="1.9"/>
  </r>
  <r>
    <x v="3"/>
    <x v="2"/>
    <x v="7"/>
    <n v="493"/>
    <s v="ASTHMA"/>
    <x v="1"/>
    <n v="236"/>
    <n v="131"/>
    <n v="4565"/>
    <n v="28.7"/>
    <n v="51.7"/>
    <n v="1.8"/>
  </r>
  <r>
    <x v="4"/>
    <x v="0"/>
    <x v="1"/>
    <n v="493"/>
    <s v="ASTHMA"/>
    <x v="1"/>
    <n v="215787"/>
    <n v="98206"/>
    <n v="3250700"/>
    <n v="30.2"/>
    <n v="66.400000000000006"/>
    <n v="2.2000000000000002"/>
  </r>
  <r>
    <x v="4"/>
    <x v="0"/>
    <x v="2"/>
    <n v="493"/>
    <s v="ASTHMA"/>
    <x v="1"/>
    <n v="226490"/>
    <n v="107421"/>
    <n v="3480052"/>
    <n v="30.9"/>
    <n v="65.099999999999994"/>
    <n v="2.1"/>
  </r>
  <r>
    <x v="4"/>
    <x v="0"/>
    <x v="3"/>
    <n v="493"/>
    <s v="ASTHMA"/>
    <x v="1"/>
    <n v="234393"/>
    <n v="111306"/>
    <n v="3606905"/>
    <n v="30.9"/>
    <n v="65"/>
    <n v="2.1"/>
  </r>
  <r>
    <x v="4"/>
    <x v="0"/>
    <x v="4"/>
    <n v="493"/>
    <s v="ASTHMA"/>
    <x v="1"/>
    <n v="247088"/>
    <n v="115876"/>
    <n v="3717372"/>
    <n v="31.2"/>
    <n v="66.5"/>
    <n v="2.1"/>
  </r>
  <r>
    <x v="4"/>
    <x v="0"/>
    <x v="5"/>
    <n v="493"/>
    <s v="ASTHMA"/>
    <x v="1"/>
    <n v="259834"/>
    <n v="120983"/>
    <n v="3778921"/>
    <n v="32"/>
    <n v="68.8"/>
    <n v="2.1"/>
  </r>
  <r>
    <x v="4"/>
    <x v="0"/>
    <x v="6"/>
    <n v="493"/>
    <s v="ASTHMA"/>
    <x v="1"/>
    <n v="292356"/>
    <n v="130414"/>
    <n v="3809137"/>
    <n v="34.200000000000003"/>
    <n v="76.8"/>
    <n v="2.2000000000000002"/>
  </r>
  <r>
    <x v="4"/>
    <x v="0"/>
    <x v="7"/>
    <n v="493"/>
    <s v="ASTHMA"/>
    <x v="1"/>
    <n v="253921"/>
    <n v="116378"/>
    <n v="3903548"/>
    <n v="29.8"/>
    <n v="65"/>
    <n v="2.2000000000000002"/>
  </r>
  <r>
    <x v="4"/>
    <x v="1"/>
    <x v="1"/>
    <n v="493"/>
    <s v="ASTHMA"/>
    <x v="1"/>
    <n v="109598"/>
    <n v="55146"/>
    <n v="3093250"/>
    <n v="17.8"/>
    <n v="35.4"/>
    <n v="2"/>
  </r>
  <r>
    <x v="4"/>
    <x v="1"/>
    <x v="2"/>
    <n v="493"/>
    <s v="ASTHMA"/>
    <x v="1"/>
    <n v="117135"/>
    <n v="61052"/>
    <n v="3316001"/>
    <n v="18.399999999999999"/>
    <n v="35.299999999999997"/>
    <n v="1.9"/>
  </r>
  <r>
    <x v="4"/>
    <x v="1"/>
    <x v="3"/>
    <n v="493"/>
    <s v="ASTHMA"/>
    <x v="1"/>
    <n v="123901"/>
    <n v="64777"/>
    <n v="3454399"/>
    <n v="18.8"/>
    <n v="35.9"/>
    <n v="1.9"/>
  </r>
  <r>
    <x v="4"/>
    <x v="1"/>
    <x v="4"/>
    <n v="493"/>
    <s v="ASTHMA"/>
    <x v="1"/>
    <n v="132718"/>
    <n v="68061"/>
    <n v="3573350"/>
    <n v="19"/>
    <n v="37.1"/>
    <n v="1.9"/>
  </r>
  <r>
    <x v="4"/>
    <x v="1"/>
    <x v="5"/>
    <n v="493"/>
    <s v="ASTHMA"/>
    <x v="1"/>
    <n v="139236"/>
    <n v="70465"/>
    <n v="3635829"/>
    <n v="19.399999999999999"/>
    <n v="38.299999999999997"/>
    <n v="2"/>
  </r>
  <r>
    <x v="4"/>
    <x v="1"/>
    <x v="6"/>
    <n v="493"/>
    <s v="ASTHMA"/>
    <x v="1"/>
    <n v="153135"/>
    <n v="75568"/>
    <n v="3692747"/>
    <n v="20.5"/>
    <n v="41.5"/>
    <n v="2"/>
  </r>
  <r>
    <x v="4"/>
    <x v="1"/>
    <x v="7"/>
    <n v="493"/>
    <s v="ASTHMA"/>
    <x v="1"/>
    <n v="133228"/>
    <n v="67159"/>
    <n v="3754616"/>
    <n v="17.899999999999999"/>
    <n v="35.5"/>
    <n v="2"/>
  </r>
  <r>
    <x v="4"/>
    <x v="2"/>
    <x v="1"/>
    <n v="493"/>
    <s v="ASTHMA"/>
    <x v="1"/>
    <n v="468"/>
    <n v="199"/>
    <n v="5338"/>
    <n v="37.299999999999997"/>
    <n v="87.7"/>
    <n v="2.4"/>
  </r>
  <r>
    <x v="4"/>
    <x v="2"/>
    <x v="2"/>
    <n v="493"/>
    <s v="ASTHMA"/>
    <x v="1"/>
    <n v="390"/>
    <n v="193"/>
    <n v="5774"/>
    <n v="33.4"/>
    <n v="67.5"/>
    <n v="2"/>
  </r>
  <r>
    <x v="4"/>
    <x v="2"/>
    <x v="3"/>
    <n v="493"/>
    <s v="ASTHMA"/>
    <x v="1"/>
    <n v="383"/>
    <n v="193"/>
    <n v="6034"/>
    <n v="32"/>
    <n v="63.5"/>
    <n v="2"/>
  </r>
  <r>
    <x v="4"/>
    <x v="2"/>
    <x v="4"/>
    <n v="493"/>
    <s v="ASTHMA"/>
    <x v="1"/>
    <n v="326"/>
    <n v="180"/>
    <n v="6785"/>
    <n v="26.5"/>
    <n v="48"/>
    <n v="1.8"/>
  </r>
  <r>
    <x v="4"/>
    <x v="2"/>
    <x v="5"/>
    <n v="493"/>
    <s v="ASTHMA"/>
    <x v="1"/>
    <n v="426"/>
    <n v="239"/>
    <n v="8012"/>
    <n v="29.8"/>
    <n v="53.2"/>
    <n v="1.8"/>
  </r>
  <r>
    <x v="4"/>
    <x v="2"/>
    <x v="6"/>
    <n v="493"/>
    <s v="ASTHMA"/>
    <x v="1"/>
    <n v="678"/>
    <n v="290"/>
    <n v="9052"/>
    <n v="32"/>
    <n v="74.900000000000006"/>
    <n v="2.2999999999999998"/>
  </r>
  <r>
    <x v="4"/>
    <x v="2"/>
    <x v="7"/>
    <n v="493"/>
    <s v="ASTHMA"/>
    <x v="1"/>
    <n v="529"/>
    <n v="243"/>
    <n v="9050"/>
    <n v="26.9"/>
    <n v="58.5"/>
    <n v="2.2000000000000002"/>
  </r>
  <r>
    <x v="5"/>
    <x v="0"/>
    <x v="1"/>
    <n v="493"/>
    <s v="ASTHMA"/>
    <x v="1"/>
    <n v="281850"/>
    <n v="108183"/>
    <n v="2882551"/>
    <n v="37.5"/>
    <n v="97.8"/>
    <n v="2.6"/>
  </r>
  <r>
    <x v="5"/>
    <x v="0"/>
    <x v="2"/>
    <n v="493"/>
    <s v="ASTHMA"/>
    <x v="1"/>
    <n v="300083"/>
    <n v="120034"/>
    <n v="3133941"/>
    <n v="38.299999999999997"/>
    <n v="95.8"/>
    <n v="2.5"/>
  </r>
  <r>
    <x v="5"/>
    <x v="0"/>
    <x v="3"/>
    <n v="493"/>
    <s v="ASTHMA"/>
    <x v="1"/>
    <n v="316268"/>
    <n v="127792"/>
    <n v="3300998"/>
    <n v="38.700000000000003"/>
    <n v="95.8"/>
    <n v="2.5"/>
  </r>
  <r>
    <x v="5"/>
    <x v="0"/>
    <x v="4"/>
    <n v="493"/>
    <s v="ASTHMA"/>
    <x v="1"/>
    <n v="336870"/>
    <n v="133910"/>
    <n v="3470917"/>
    <n v="38.6"/>
    <n v="97.1"/>
    <n v="2.5"/>
  </r>
  <r>
    <x v="5"/>
    <x v="0"/>
    <x v="5"/>
    <n v="493"/>
    <s v="ASTHMA"/>
    <x v="1"/>
    <n v="361479"/>
    <n v="144388"/>
    <n v="3628916"/>
    <n v="39.799999999999997"/>
    <n v="99.6"/>
    <n v="2.5"/>
  </r>
  <r>
    <x v="5"/>
    <x v="0"/>
    <x v="6"/>
    <n v="493"/>
    <s v="ASTHMA"/>
    <x v="1"/>
    <n v="426909"/>
    <n v="162193"/>
    <n v="3749775"/>
    <n v="43.3"/>
    <n v="113.8"/>
    <n v="2.6"/>
  </r>
  <r>
    <x v="5"/>
    <x v="0"/>
    <x v="7"/>
    <n v="493"/>
    <s v="ASTHMA"/>
    <x v="1"/>
    <n v="384410"/>
    <n v="152919"/>
    <n v="3936902"/>
    <n v="38.799999999999997"/>
    <n v="97.6"/>
    <n v="2.5"/>
  </r>
  <r>
    <x v="5"/>
    <x v="1"/>
    <x v="1"/>
    <n v="493"/>
    <s v="ASTHMA"/>
    <x v="1"/>
    <n v="124429"/>
    <n v="53208"/>
    <n v="2663119"/>
    <n v="20"/>
    <n v="46.7"/>
    <n v="2.2999999999999998"/>
  </r>
  <r>
    <x v="5"/>
    <x v="1"/>
    <x v="2"/>
    <n v="493"/>
    <s v="ASTHMA"/>
    <x v="1"/>
    <n v="136773"/>
    <n v="60105"/>
    <n v="2900561"/>
    <n v="20.7"/>
    <n v="47.2"/>
    <n v="2.2999999999999998"/>
  </r>
  <r>
    <x v="5"/>
    <x v="1"/>
    <x v="3"/>
    <n v="493"/>
    <s v="ASTHMA"/>
    <x v="1"/>
    <n v="147822"/>
    <n v="64639"/>
    <n v="3071799"/>
    <n v="21"/>
    <n v="48.1"/>
    <n v="2.2999999999999998"/>
  </r>
  <r>
    <x v="5"/>
    <x v="1"/>
    <x v="4"/>
    <n v="493"/>
    <s v="ASTHMA"/>
    <x v="1"/>
    <n v="158402"/>
    <n v="68329"/>
    <n v="3235436"/>
    <n v="21.1"/>
    <n v="49"/>
    <n v="2.2999999999999998"/>
  </r>
  <r>
    <x v="5"/>
    <x v="1"/>
    <x v="5"/>
    <n v="493"/>
    <s v="ASTHMA"/>
    <x v="1"/>
    <n v="171621"/>
    <n v="74542"/>
    <n v="3384031"/>
    <n v="22"/>
    <n v="50.7"/>
    <n v="2.2999999999999998"/>
  </r>
  <r>
    <x v="5"/>
    <x v="1"/>
    <x v="6"/>
    <n v="493"/>
    <s v="ASTHMA"/>
    <x v="1"/>
    <n v="197729"/>
    <n v="82442"/>
    <n v="3508216"/>
    <n v="23.5"/>
    <n v="56.4"/>
    <n v="2.4"/>
  </r>
  <r>
    <x v="5"/>
    <x v="1"/>
    <x v="7"/>
    <n v="493"/>
    <s v="ASTHMA"/>
    <x v="1"/>
    <n v="179123"/>
    <n v="77105"/>
    <n v="3671994"/>
    <n v="21"/>
    <n v="48.8"/>
    <n v="2.2999999999999998"/>
  </r>
  <r>
    <x v="5"/>
    <x v="2"/>
    <x v="1"/>
    <n v="493"/>
    <s v="ASTHMA"/>
    <x v="1"/>
    <n v="113"/>
    <n v="60"/>
    <n v="2445"/>
    <n v="24.5"/>
    <n v="46.2"/>
    <n v="1.9"/>
  </r>
  <r>
    <x v="5"/>
    <x v="2"/>
    <x v="2"/>
    <n v="493"/>
    <s v="ASTHMA"/>
    <x v="1"/>
    <n v="117"/>
    <n v="73"/>
    <n v="2870"/>
    <n v="25.4"/>
    <n v="40.799999999999997"/>
    <n v="1.6"/>
  </r>
  <r>
    <x v="5"/>
    <x v="2"/>
    <x v="3"/>
    <n v="493"/>
    <s v="ASTHMA"/>
    <x v="1"/>
    <n v="153"/>
    <n v="85"/>
    <n v="3148"/>
    <n v="27"/>
    <n v="48.6"/>
    <n v="1.8"/>
  </r>
  <r>
    <x v="5"/>
    <x v="2"/>
    <x v="4"/>
    <n v="493"/>
    <s v="ASTHMA"/>
    <x v="1"/>
    <n v="203"/>
    <n v="97"/>
    <n v="3668"/>
    <n v="26.4"/>
    <n v="55.3"/>
    <n v="2.1"/>
  </r>
  <r>
    <x v="5"/>
    <x v="2"/>
    <x v="5"/>
    <n v="493"/>
    <s v="ASTHMA"/>
    <x v="1"/>
    <n v="286"/>
    <n v="136"/>
    <n v="4316"/>
    <n v="31.5"/>
    <n v="66.3"/>
    <n v="2.1"/>
  </r>
  <r>
    <x v="5"/>
    <x v="2"/>
    <x v="6"/>
    <n v="493"/>
    <s v="ASTHMA"/>
    <x v="1"/>
    <n v="397"/>
    <n v="176"/>
    <n v="4803"/>
    <n v="36.6"/>
    <n v="82.7"/>
    <n v="2.2999999999999998"/>
  </r>
  <r>
    <x v="5"/>
    <x v="2"/>
    <x v="7"/>
    <n v="493"/>
    <s v="ASTHMA"/>
    <x v="1"/>
    <n v="405"/>
    <n v="162"/>
    <n v="5048"/>
    <n v="32.1"/>
    <n v="80.2"/>
    <n v="2.5"/>
  </r>
  <r>
    <x v="6"/>
    <x v="0"/>
    <x v="1"/>
    <n v="493"/>
    <s v="ASTHMA"/>
    <x v="1"/>
    <n v="152175"/>
    <n v="50290"/>
    <n v="1315101"/>
    <n v="38.200000000000003"/>
    <n v="115.7"/>
    <n v="3"/>
  </r>
  <r>
    <x v="6"/>
    <x v="0"/>
    <x v="2"/>
    <n v="493"/>
    <s v="ASTHMA"/>
    <x v="1"/>
    <n v="152831"/>
    <n v="52098"/>
    <n v="1332227"/>
    <n v="39.1"/>
    <n v="114.7"/>
    <n v="2.9"/>
  </r>
  <r>
    <x v="6"/>
    <x v="0"/>
    <x v="3"/>
    <n v="493"/>
    <s v="ASTHMA"/>
    <x v="1"/>
    <n v="191655"/>
    <n v="55164"/>
    <n v="1302280"/>
    <n v="42.4"/>
    <n v="147.19999999999999"/>
    <n v="3.5"/>
  </r>
  <r>
    <x v="6"/>
    <x v="0"/>
    <x v="4"/>
    <n v="493"/>
    <s v="ASTHMA"/>
    <x v="1"/>
    <n v="184793"/>
    <n v="57696"/>
    <n v="1341133"/>
    <n v="43"/>
    <n v="137.80000000000001"/>
    <n v="3.2"/>
  </r>
  <r>
    <x v="6"/>
    <x v="0"/>
    <x v="5"/>
    <n v="493"/>
    <s v="ASTHMA"/>
    <x v="1"/>
    <n v="193957"/>
    <n v="60939"/>
    <n v="1379316"/>
    <n v="44.2"/>
    <n v="140.6"/>
    <n v="3.2"/>
  </r>
  <r>
    <x v="6"/>
    <x v="0"/>
    <x v="6"/>
    <n v="493"/>
    <s v="ASTHMA"/>
    <x v="1"/>
    <n v="221201"/>
    <n v="66971"/>
    <n v="1429841"/>
    <n v="46.8"/>
    <n v="154.69999999999999"/>
    <n v="3.3"/>
  </r>
  <r>
    <x v="6"/>
    <x v="0"/>
    <x v="7"/>
    <n v="493"/>
    <s v="ASTHMA"/>
    <x v="1"/>
    <n v="196095"/>
    <n v="62585"/>
    <n v="1474941"/>
    <n v="42.4"/>
    <n v="133"/>
    <n v="3.1"/>
  </r>
  <r>
    <x v="6"/>
    <x v="1"/>
    <x v="1"/>
    <n v="493"/>
    <s v="ASTHMA"/>
    <x v="1"/>
    <n v="73300"/>
    <n v="27008"/>
    <n v="948957"/>
    <n v="28.5"/>
    <n v="77.2"/>
    <n v="2.7"/>
  </r>
  <r>
    <x v="6"/>
    <x v="1"/>
    <x v="2"/>
    <n v="493"/>
    <s v="ASTHMA"/>
    <x v="1"/>
    <n v="75385"/>
    <n v="27974"/>
    <n v="983538"/>
    <n v="28.4"/>
    <n v="76.599999999999994"/>
    <n v="2.7"/>
  </r>
  <r>
    <x v="6"/>
    <x v="1"/>
    <x v="3"/>
    <n v="493"/>
    <s v="ASTHMA"/>
    <x v="1"/>
    <n v="92732"/>
    <n v="29720"/>
    <n v="975064"/>
    <n v="30.5"/>
    <n v="95.1"/>
    <n v="3.1"/>
  </r>
  <r>
    <x v="6"/>
    <x v="1"/>
    <x v="4"/>
    <n v="493"/>
    <s v="ASTHMA"/>
    <x v="1"/>
    <n v="91922"/>
    <n v="31478"/>
    <n v="1023810"/>
    <n v="30.7"/>
    <n v="89.8"/>
    <n v="2.9"/>
  </r>
  <r>
    <x v="6"/>
    <x v="1"/>
    <x v="5"/>
    <n v="493"/>
    <s v="ASTHMA"/>
    <x v="1"/>
    <n v="96980"/>
    <n v="33634"/>
    <n v="1072571"/>
    <n v="31.4"/>
    <n v="90.4"/>
    <n v="2.9"/>
  </r>
  <r>
    <x v="6"/>
    <x v="1"/>
    <x v="6"/>
    <n v="493"/>
    <s v="ASTHMA"/>
    <x v="1"/>
    <n v="110987"/>
    <n v="36905"/>
    <n v="1134905"/>
    <n v="32.5"/>
    <n v="97.8"/>
    <n v="3"/>
  </r>
  <r>
    <x v="6"/>
    <x v="1"/>
    <x v="7"/>
    <n v="493"/>
    <s v="ASTHMA"/>
    <x v="1"/>
    <n v="96311"/>
    <n v="33962"/>
    <n v="1181848"/>
    <n v="28.7"/>
    <n v="81.5"/>
    <n v="2.8"/>
  </r>
  <r>
    <x v="6"/>
    <x v="2"/>
    <x v="1"/>
    <n v="493"/>
    <s v="ASTHMA"/>
    <x v="1"/>
    <n v="25"/>
    <n v="14"/>
    <n v="484"/>
    <n v="28.9"/>
    <n v="51.7"/>
    <n v="1.8"/>
  </r>
  <r>
    <x v="6"/>
    <x v="2"/>
    <x v="2"/>
    <n v="493"/>
    <s v="ASTHMA"/>
    <x v="1"/>
    <n v="42"/>
    <n v="22"/>
    <n v="552"/>
    <n v="39.9"/>
    <n v="76.099999999999994"/>
    <n v="1.9"/>
  </r>
  <r>
    <x v="6"/>
    <x v="2"/>
    <x v="3"/>
    <n v="493"/>
    <s v="ASTHMA"/>
    <x v="1"/>
    <n v="47"/>
    <n v="24"/>
    <n v="656"/>
    <n v="36.6"/>
    <n v="71.599999999999994"/>
    <n v="2"/>
  </r>
  <r>
    <x v="6"/>
    <x v="2"/>
    <x v="4"/>
    <n v="493"/>
    <s v="ASTHMA"/>
    <x v="1"/>
    <n v="66"/>
    <n v="13"/>
    <n v="728"/>
    <n v="17.899999999999999"/>
    <n v="90.7"/>
    <n v="5.0999999999999996"/>
  </r>
  <r>
    <x v="6"/>
    <x v="2"/>
    <x v="5"/>
    <n v="493"/>
    <s v="ASTHMA"/>
    <x v="1"/>
    <n v="57"/>
    <n v="19"/>
    <n v="863"/>
    <n v="22"/>
    <n v="66"/>
    <n v="3"/>
  </r>
  <r>
    <x v="6"/>
    <x v="2"/>
    <x v="6"/>
    <n v="493"/>
    <s v="ASTHMA"/>
    <x v="1"/>
    <n v="63"/>
    <n v="24"/>
    <n v="962"/>
    <n v="24.9"/>
    <n v="65.5"/>
    <n v="2.6"/>
  </r>
  <r>
    <x v="6"/>
    <x v="2"/>
    <x v="7"/>
    <n v="493"/>
    <s v="ASTHMA"/>
    <x v="1"/>
    <n v="106"/>
    <n v="35"/>
    <n v="967"/>
    <n v="36.200000000000003"/>
    <n v="109.6"/>
    <n v="3"/>
  </r>
  <r>
    <x v="0"/>
    <x v="0"/>
    <x v="1"/>
    <n v="493"/>
    <s v="ASTHMA"/>
    <x v="2"/>
    <n v="4717"/>
    <n v="3006"/>
    <n v="525072"/>
    <n v="5.7"/>
    <n v="9"/>
    <n v="1.6"/>
  </r>
  <r>
    <x v="0"/>
    <x v="0"/>
    <x v="2"/>
    <n v="493"/>
    <s v="ASTHMA"/>
    <x v="2"/>
    <n v="5147"/>
    <n v="3352"/>
    <n v="560619"/>
    <n v="6"/>
    <n v="9.1999999999999993"/>
    <n v="1.5"/>
  </r>
  <r>
    <x v="0"/>
    <x v="0"/>
    <x v="3"/>
    <n v="493"/>
    <s v="ASTHMA"/>
    <x v="2"/>
    <n v="5277"/>
    <n v="3377"/>
    <n v="578257"/>
    <n v="5.8"/>
    <n v="9.1"/>
    <n v="1.6"/>
  </r>
  <r>
    <x v="0"/>
    <x v="0"/>
    <x v="4"/>
    <n v="493"/>
    <s v="ASTHMA"/>
    <x v="2"/>
    <n v="5513"/>
    <n v="3533"/>
    <n v="602761"/>
    <n v="5.9"/>
    <n v="9.1"/>
    <n v="1.6"/>
  </r>
  <r>
    <x v="0"/>
    <x v="0"/>
    <x v="5"/>
    <n v="493"/>
    <s v="ASTHMA"/>
    <x v="2"/>
    <n v="5721"/>
    <n v="3531"/>
    <n v="618318"/>
    <n v="5.7"/>
    <n v="9.3000000000000007"/>
    <n v="1.6"/>
  </r>
  <r>
    <x v="0"/>
    <x v="0"/>
    <x v="6"/>
    <n v="493"/>
    <s v="ASTHMA"/>
    <x v="2"/>
    <n v="5592"/>
    <n v="3449"/>
    <n v="617505"/>
    <n v="5.6"/>
    <n v="9.1"/>
    <n v="1.6"/>
  </r>
  <r>
    <x v="0"/>
    <x v="0"/>
    <x v="7"/>
    <n v="493"/>
    <s v="ASTHMA"/>
    <x v="2"/>
    <n v="4621"/>
    <n v="2790"/>
    <n v="618939"/>
    <n v="4.5"/>
    <n v="7.5"/>
    <n v="1.7"/>
  </r>
  <r>
    <x v="0"/>
    <x v="1"/>
    <x v="1"/>
    <n v="493"/>
    <s v="ASTHMA"/>
    <x v="2"/>
    <n v="9335"/>
    <n v="5889"/>
    <n v="551554"/>
    <n v="10.7"/>
    <n v="16.899999999999999"/>
    <n v="1.6"/>
  </r>
  <r>
    <x v="0"/>
    <x v="1"/>
    <x v="2"/>
    <n v="493"/>
    <s v="ASTHMA"/>
    <x v="2"/>
    <n v="10153"/>
    <n v="6459"/>
    <n v="587952"/>
    <n v="11"/>
    <n v="17.3"/>
    <n v="1.6"/>
  </r>
  <r>
    <x v="0"/>
    <x v="1"/>
    <x v="3"/>
    <n v="493"/>
    <s v="ASTHMA"/>
    <x v="2"/>
    <n v="10496"/>
    <n v="6584"/>
    <n v="606621"/>
    <n v="10.9"/>
    <n v="17.3"/>
    <n v="1.6"/>
  </r>
  <r>
    <x v="0"/>
    <x v="1"/>
    <x v="4"/>
    <n v="493"/>
    <s v="ASTHMA"/>
    <x v="2"/>
    <n v="10654"/>
    <n v="6728"/>
    <n v="634129"/>
    <n v="10.6"/>
    <n v="16.8"/>
    <n v="1.6"/>
  </r>
  <r>
    <x v="0"/>
    <x v="1"/>
    <x v="5"/>
    <n v="493"/>
    <s v="ASTHMA"/>
    <x v="2"/>
    <n v="11345"/>
    <n v="6844"/>
    <n v="651478"/>
    <n v="10.5"/>
    <n v="17.399999999999999"/>
    <n v="1.7"/>
  </r>
  <r>
    <x v="0"/>
    <x v="1"/>
    <x v="6"/>
    <n v="493"/>
    <s v="ASTHMA"/>
    <x v="2"/>
    <n v="11360"/>
    <n v="6664"/>
    <n v="650351"/>
    <n v="10.199999999999999"/>
    <n v="17.5"/>
    <n v="1.7"/>
  </r>
  <r>
    <x v="0"/>
    <x v="1"/>
    <x v="7"/>
    <n v="493"/>
    <s v="ASTHMA"/>
    <x v="2"/>
    <n v="8788"/>
    <n v="5327"/>
    <n v="653183"/>
    <n v="8.1999999999999993"/>
    <n v="13.5"/>
    <n v="1.6"/>
  </r>
  <r>
    <x v="0"/>
    <x v="2"/>
    <x v="1"/>
    <n v="493"/>
    <s v="ASTHMA"/>
    <x v="2"/>
    <n v="63"/>
    <n v="37"/>
    <n v="5513"/>
    <n v="6.7"/>
    <n v="11.4"/>
    <n v="1.7"/>
  </r>
  <r>
    <x v="0"/>
    <x v="2"/>
    <x v="2"/>
    <n v="493"/>
    <s v="ASTHMA"/>
    <x v="2"/>
    <n v="73"/>
    <n v="45"/>
    <n v="5770"/>
    <n v="7.8"/>
    <n v="12.7"/>
    <n v="1.6"/>
  </r>
  <r>
    <x v="0"/>
    <x v="2"/>
    <x v="3"/>
    <n v="493"/>
    <s v="ASTHMA"/>
    <x v="2"/>
    <n v="77"/>
    <n v="56"/>
    <n v="5385"/>
    <n v="10.4"/>
    <n v="14.3"/>
    <n v="1.4"/>
  </r>
  <r>
    <x v="0"/>
    <x v="2"/>
    <x v="4"/>
    <n v="493"/>
    <s v="ASTHMA"/>
    <x v="2"/>
    <n v="68"/>
    <n v="44"/>
    <n v="5395"/>
    <n v="8.1999999999999993"/>
    <n v="12.6"/>
    <n v="1.5"/>
  </r>
  <r>
    <x v="0"/>
    <x v="2"/>
    <x v="5"/>
    <n v="493"/>
    <s v="ASTHMA"/>
    <x v="2"/>
    <n v="76"/>
    <n v="51"/>
    <n v="5138"/>
    <n v="9.9"/>
    <n v="14.8"/>
    <n v="1.5"/>
  </r>
  <r>
    <x v="0"/>
    <x v="2"/>
    <x v="6"/>
    <n v="493"/>
    <s v="ASTHMA"/>
    <x v="2"/>
    <n v="81"/>
    <n v="49"/>
    <n v="4769"/>
    <n v="10.3"/>
    <n v="17"/>
    <n v="1.7"/>
  </r>
  <r>
    <x v="0"/>
    <x v="2"/>
    <x v="7"/>
    <n v="493"/>
    <s v="ASTHMA"/>
    <x v="2"/>
    <n v="51"/>
    <n v="34"/>
    <n v="3943"/>
    <n v="8.6"/>
    <n v="12.9"/>
    <n v="1.5"/>
  </r>
  <r>
    <x v="1"/>
    <x v="0"/>
    <x v="1"/>
    <n v="493"/>
    <s v="ASTHMA"/>
    <x v="2"/>
    <n v="3956"/>
    <n v="2513"/>
    <n v="588748"/>
    <n v="4.3"/>
    <n v="6.7"/>
    <n v="1.6"/>
  </r>
  <r>
    <x v="1"/>
    <x v="0"/>
    <x v="2"/>
    <n v="493"/>
    <s v="ASTHMA"/>
    <x v="2"/>
    <n v="4726"/>
    <n v="3054"/>
    <n v="624778"/>
    <n v="4.9000000000000004"/>
    <n v="7.6"/>
    <n v="1.5"/>
  </r>
  <r>
    <x v="1"/>
    <x v="0"/>
    <x v="3"/>
    <n v="493"/>
    <s v="ASTHMA"/>
    <x v="2"/>
    <n v="4935"/>
    <n v="3170"/>
    <n v="648256"/>
    <n v="4.9000000000000004"/>
    <n v="7.6"/>
    <n v="1.6"/>
  </r>
  <r>
    <x v="1"/>
    <x v="0"/>
    <x v="4"/>
    <n v="493"/>
    <s v="ASTHMA"/>
    <x v="2"/>
    <n v="5199"/>
    <n v="3322"/>
    <n v="672199"/>
    <n v="4.9000000000000004"/>
    <n v="7.7"/>
    <n v="1.6"/>
  </r>
  <r>
    <x v="1"/>
    <x v="0"/>
    <x v="5"/>
    <n v="493"/>
    <s v="ASTHMA"/>
    <x v="2"/>
    <n v="5541"/>
    <n v="3459"/>
    <n v="686686"/>
    <n v="5"/>
    <n v="8.1"/>
    <n v="1.6"/>
  </r>
  <r>
    <x v="1"/>
    <x v="0"/>
    <x v="6"/>
    <n v="493"/>
    <s v="ASTHMA"/>
    <x v="2"/>
    <n v="5896"/>
    <n v="3584"/>
    <n v="694764"/>
    <n v="5.2"/>
    <n v="8.5"/>
    <n v="1.6"/>
  </r>
  <r>
    <x v="1"/>
    <x v="0"/>
    <x v="7"/>
    <n v="493"/>
    <s v="ASTHMA"/>
    <x v="2"/>
    <n v="4611"/>
    <n v="2852"/>
    <n v="715526"/>
    <n v="4"/>
    <n v="6.4"/>
    <n v="1.6"/>
  </r>
  <r>
    <x v="1"/>
    <x v="1"/>
    <x v="1"/>
    <n v="493"/>
    <s v="ASTHMA"/>
    <x v="2"/>
    <n v="6942"/>
    <n v="4406"/>
    <n v="617986"/>
    <n v="7.1"/>
    <n v="11.2"/>
    <n v="1.6"/>
  </r>
  <r>
    <x v="1"/>
    <x v="1"/>
    <x v="2"/>
    <n v="493"/>
    <s v="ASTHMA"/>
    <x v="2"/>
    <n v="8506"/>
    <n v="5366"/>
    <n v="654306"/>
    <n v="8.1999999999999993"/>
    <n v="13"/>
    <n v="1.6"/>
  </r>
  <r>
    <x v="1"/>
    <x v="1"/>
    <x v="3"/>
    <n v="493"/>
    <s v="ASTHMA"/>
    <x v="2"/>
    <n v="8766"/>
    <n v="5614"/>
    <n v="679673"/>
    <n v="8.3000000000000007"/>
    <n v="12.9"/>
    <n v="1.6"/>
  </r>
  <r>
    <x v="1"/>
    <x v="1"/>
    <x v="4"/>
    <n v="493"/>
    <s v="ASTHMA"/>
    <x v="2"/>
    <n v="9648"/>
    <n v="6097"/>
    <n v="704828"/>
    <n v="8.6999999999999993"/>
    <n v="13.7"/>
    <n v="1.6"/>
  </r>
  <r>
    <x v="1"/>
    <x v="1"/>
    <x v="5"/>
    <n v="493"/>
    <s v="ASTHMA"/>
    <x v="2"/>
    <n v="9866"/>
    <n v="6055"/>
    <n v="719754"/>
    <n v="8.4"/>
    <n v="13.7"/>
    <n v="1.6"/>
  </r>
  <r>
    <x v="1"/>
    <x v="1"/>
    <x v="6"/>
    <n v="493"/>
    <s v="ASTHMA"/>
    <x v="2"/>
    <n v="10835"/>
    <n v="6644"/>
    <n v="726364"/>
    <n v="9.1"/>
    <n v="14.9"/>
    <n v="1.6"/>
  </r>
  <r>
    <x v="1"/>
    <x v="1"/>
    <x v="7"/>
    <n v="493"/>
    <s v="ASTHMA"/>
    <x v="2"/>
    <n v="8627"/>
    <n v="5352"/>
    <n v="749038"/>
    <n v="7.1"/>
    <n v="11.5"/>
    <n v="1.6"/>
  </r>
  <r>
    <x v="1"/>
    <x v="2"/>
    <x v="1"/>
    <n v="493"/>
    <s v="ASTHMA"/>
    <x v="2"/>
    <n v="80"/>
    <n v="53"/>
    <n v="7084"/>
    <n v="7.5"/>
    <n v="11.3"/>
    <n v="1.5"/>
  </r>
  <r>
    <x v="1"/>
    <x v="2"/>
    <x v="2"/>
    <n v="493"/>
    <s v="ASTHMA"/>
    <x v="2"/>
    <n v="76"/>
    <n v="50"/>
    <n v="7203"/>
    <n v="6.9"/>
    <n v="10.6"/>
    <n v="1.5"/>
  </r>
  <r>
    <x v="1"/>
    <x v="2"/>
    <x v="3"/>
    <n v="493"/>
    <s v="ASTHMA"/>
    <x v="2"/>
    <n v="70"/>
    <n v="55"/>
    <n v="7006"/>
    <n v="7.9"/>
    <n v="10"/>
    <n v="1.3"/>
  </r>
  <r>
    <x v="1"/>
    <x v="2"/>
    <x v="4"/>
    <n v="493"/>
    <s v="ASTHMA"/>
    <x v="2"/>
    <n v="100"/>
    <n v="67"/>
    <n v="7240"/>
    <n v="9.3000000000000007"/>
    <n v="13.8"/>
    <n v="1.5"/>
  </r>
  <r>
    <x v="1"/>
    <x v="2"/>
    <x v="5"/>
    <n v="493"/>
    <s v="ASTHMA"/>
    <x v="2"/>
    <n v="95"/>
    <n v="63"/>
    <n v="7095"/>
    <n v="8.9"/>
    <n v="13.4"/>
    <n v="1.5"/>
  </r>
  <r>
    <x v="1"/>
    <x v="2"/>
    <x v="6"/>
    <n v="493"/>
    <s v="ASTHMA"/>
    <x v="2"/>
    <n v="92"/>
    <n v="56"/>
    <n v="7018"/>
    <n v="8"/>
    <n v="13.1"/>
    <n v="1.6"/>
  </r>
  <r>
    <x v="1"/>
    <x v="2"/>
    <x v="7"/>
    <n v="493"/>
    <s v="ASTHMA"/>
    <x v="2"/>
    <n v="71"/>
    <n v="48"/>
    <n v="6801"/>
    <n v="7.1"/>
    <n v="10.4"/>
    <n v="1.5"/>
  </r>
  <r>
    <x v="2"/>
    <x v="0"/>
    <x v="1"/>
    <n v="493"/>
    <s v="ASTHMA"/>
    <x v="2"/>
    <n v="8530"/>
    <n v="5463"/>
    <n v="1201606"/>
    <n v="4.5"/>
    <n v="7.1"/>
    <n v="1.6"/>
  </r>
  <r>
    <x v="2"/>
    <x v="0"/>
    <x v="2"/>
    <n v="493"/>
    <s v="ASTHMA"/>
    <x v="2"/>
    <n v="9597"/>
    <n v="6249"/>
    <n v="1285932"/>
    <n v="4.9000000000000004"/>
    <n v="7.5"/>
    <n v="1.5"/>
  </r>
  <r>
    <x v="2"/>
    <x v="0"/>
    <x v="3"/>
    <n v="493"/>
    <s v="ASTHMA"/>
    <x v="2"/>
    <n v="10378"/>
    <n v="6757"/>
    <n v="1341078"/>
    <n v="5"/>
    <n v="7.7"/>
    <n v="1.5"/>
  </r>
  <r>
    <x v="2"/>
    <x v="0"/>
    <x v="4"/>
    <n v="493"/>
    <s v="ASTHMA"/>
    <x v="2"/>
    <n v="10631"/>
    <n v="6842"/>
    <n v="1389689"/>
    <n v="4.9000000000000004"/>
    <n v="7.6"/>
    <n v="1.6"/>
  </r>
  <r>
    <x v="2"/>
    <x v="0"/>
    <x v="5"/>
    <n v="493"/>
    <s v="ASTHMA"/>
    <x v="2"/>
    <n v="11965"/>
    <n v="7555"/>
    <n v="1423045"/>
    <n v="5.3"/>
    <n v="8.4"/>
    <n v="1.6"/>
  </r>
  <r>
    <x v="2"/>
    <x v="0"/>
    <x v="6"/>
    <n v="493"/>
    <s v="ASTHMA"/>
    <x v="2"/>
    <n v="12656"/>
    <n v="7936"/>
    <n v="1433338"/>
    <n v="5.5"/>
    <n v="8.8000000000000007"/>
    <n v="1.6"/>
  </r>
  <r>
    <x v="2"/>
    <x v="0"/>
    <x v="7"/>
    <n v="493"/>
    <s v="ASTHMA"/>
    <x v="2"/>
    <n v="10201"/>
    <n v="6558"/>
    <n v="1462281"/>
    <n v="4.5"/>
    <n v="7"/>
    <n v="1.6"/>
  </r>
  <r>
    <x v="2"/>
    <x v="1"/>
    <x v="1"/>
    <n v="493"/>
    <s v="ASTHMA"/>
    <x v="2"/>
    <n v="8713"/>
    <n v="5709"/>
    <n v="1259381"/>
    <n v="4.5"/>
    <n v="6.9"/>
    <n v="1.5"/>
  </r>
  <r>
    <x v="2"/>
    <x v="1"/>
    <x v="2"/>
    <n v="493"/>
    <s v="ASTHMA"/>
    <x v="2"/>
    <n v="10360"/>
    <n v="6802"/>
    <n v="1345984"/>
    <n v="5.0999999999999996"/>
    <n v="7.7"/>
    <n v="1.5"/>
  </r>
  <r>
    <x v="2"/>
    <x v="1"/>
    <x v="3"/>
    <n v="493"/>
    <s v="ASTHMA"/>
    <x v="2"/>
    <n v="11295"/>
    <n v="7611"/>
    <n v="1404590"/>
    <n v="5.4"/>
    <n v="8"/>
    <n v="1.5"/>
  </r>
  <r>
    <x v="2"/>
    <x v="1"/>
    <x v="4"/>
    <n v="493"/>
    <s v="ASTHMA"/>
    <x v="2"/>
    <n v="11625"/>
    <n v="7813"/>
    <n v="1455130"/>
    <n v="5.4"/>
    <n v="8"/>
    <n v="1.5"/>
  </r>
  <r>
    <x v="2"/>
    <x v="1"/>
    <x v="5"/>
    <n v="493"/>
    <s v="ASTHMA"/>
    <x v="2"/>
    <n v="12280"/>
    <n v="8071"/>
    <n v="1489147"/>
    <n v="5.4"/>
    <n v="8.1999999999999993"/>
    <n v="1.5"/>
  </r>
  <r>
    <x v="2"/>
    <x v="1"/>
    <x v="6"/>
    <n v="493"/>
    <s v="ASTHMA"/>
    <x v="2"/>
    <n v="13597"/>
    <n v="8795"/>
    <n v="1500367"/>
    <n v="5.9"/>
    <n v="9.1"/>
    <n v="1.5"/>
  </r>
  <r>
    <x v="2"/>
    <x v="1"/>
    <x v="7"/>
    <n v="493"/>
    <s v="ASTHMA"/>
    <x v="2"/>
    <n v="10905"/>
    <n v="7258"/>
    <n v="1531862"/>
    <n v="4.7"/>
    <n v="7.1"/>
    <n v="1.5"/>
  </r>
  <r>
    <x v="2"/>
    <x v="2"/>
    <x v="1"/>
    <n v="493"/>
    <s v="ASTHMA"/>
    <x v="2"/>
    <n v="104"/>
    <n v="68"/>
    <n v="13192"/>
    <n v="5.2"/>
    <n v="7.9"/>
    <n v="1.5"/>
  </r>
  <r>
    <x v="2"/>
    <x v="2"/>
    <x v="2"/>
    <n v="493"/>
    <s v="ASTHMA"/>
    <x v="2"/>
    <n v="138"/>
    <n v="97"/>
    <n v="14437"/>
    <n v="6.7"/>
    <n v="9.6"/>
    <n v="1.4"/>
  </r>
  <r>
    <x v="2"/>
    <x v="2"/>
    <x v="3"/>
    <n v="493"/>
    <s v="ASTHMA"/>
    <x v="2"/>
    <n v="134"/>
    <n v="84"/>
    <n v="13918"/>
    <n v="6"/>
    <n v="9.6"/>
    <n v="1.6"/>
  </r>
  <r>
    <x v="2"/>
    <x v="2"/>
    <x v="4"/>
    <n v="493"/>
    <s v="ASTHMA"/>
    <x v="2"/>
    <n v="147"/>
    <n v="91"/>
    <n v="14714"/>
    <n v="6.2"/>
    <n v="10"/>
    <n v="1.6"/>
  </r>
  <r>
    <x v="2"/>
    <x v="2"/>
    <x v="5"/>
    <n v="493"/>
    <s v="ASTHMA"/>
    <x v="2"/>
    <n v="141"/>
    <n v="105"/>
    <n v="15424"/>
    <n v="6.8"/>
    <n v="9.1"/>
    <n v="1.3"/>
  </r>
  <r>
    <x v="2"/>
    <x v="2"/>
    <x v="6"/>
    <n v="493"/>
    <s v="ASTHMA"/>
    <x v="2"/>
    <n v="192"/>
    <n v="118"/>
    <n v="15336"/>
    <n v="7.7"/>
    <n v="12.5"/>
    <n v="1.6"/>
  </r>
  <r>
    <x v="2"/>
    <x v="2"/>
    <x v="7"/>
    <n v="493"/>
    <s v="ASTHMA"/>
    <x v="2"/>
    <n v="137"/>
    <n v="81"/>
    <n v="14945"/>
    <n v="5.4"/>
    <n v="9.1999999999999993"/>
    <n v="1.7"/>
  </r>
  <r>
    <x v="3"/>
    <x v="0"/>
    <x v="1"/>
    <n v="493"/>
    <s v="ASTHMA"/>
    <x v="2"/>
    <n v="2831"/>
    <n v="1785"/>
    <n v="331735"/>
    <n v="5.4"/>
    <n v="8.5"/>
    <n v="1.6"/>
  </r>
  <r>
    <x v="3"/>
    <x v="0"/>
    <x v="2"/>
    <n v="493"/>
    <s v="ASTHMA"/>
    <x v="2"/>
    <n v="3395"/>
    <n v="2151"/>
    <n v="367743"/>
    <n v="5.8"/>
    <n v="9.1999999999999993"/>
    <n v="1.6"/>
  </r>
  <r>
    <x v="3"/>
    <x v="0"/>
    <x v="3"/>
    <n v="493"/>
    <s v="ASTHMA"/>
    <x v="2"/>
    <n v="3814"/>
    <n v="2428"/>
    <n v="390287"/>
    <n v="6.2"/>
    <n v="9.8000000000000007"/>
    <n v="1.6"/>
  </r>
  <r>
    <x v="3"/>
    <x v="0"/>
    <x v="4"/>
    <n v="493"/>
    <s v="ASTHMA"/>
    <x v="2"/>
    <n v="3926"/>
    <n v="2521"/>
    <n v="403502"/>
    <n v="6.2"/>
    <n v="9.6999999999999993"/>
    <n v="1.6"/>
  </r>
  <r>
    <x v="3"/>
    <x v="0"/>
    <x v="5"/>
    <n v="493"/>
    <s v="ASTHMA"/>
    <x v="2"/>
    <n v="4449"/>
    <n v="2847"/>
    <n v="414897"/>
    <n v="6.9"/>
    <n v="10.7"/>
    <n v="1.6"/>
  </r>
  <r>
    <x v="3"/>
    <x v="0"/>
    <x v="6"/>
    <n v="493"/>
    <s v="ASTHMA"/>
    <x v="2"/>
    <n v="4560"/>
    <n v="2809"/>
    <n v="436878"/>
    <n v="6.4"/>
    <n v="10.4"/>
    <n v="1.6"/>
  </r>
  <r>
    <x v="3"/>
    <x v="0"/>
    <x v="7"/>
    <n v="493"/>
    <s v="ASTHMA"/>
    <x v="2"/>
    <n v="3920"/>
    <n v="2500"/>
    <n v="459030"/>
    <n v="5.4"/>
    <n v="8.5"/>
    <n v="1.6"/>
  </r>
  <r>
    <x v="3"/>
    <x v="1"/>
    <x v="1"/>
    <n v="493"/>
    <s v="ASTHMA"/>
    <x v="2"/>
    <n v="1764"/>
    <n v="1127"/>
    <n v="329296"/>
    <n v="3.4"/>
    <n v="5.4"/>
    <n v="1.6"/>
  </r>
  <r>
    <x v="3"/>
    <x v="1"/>
    <x v="2"/>
    <n v="493"/>
    <s v="ASTHMA"/>
    <x v="2"/>
    <n v="2089"/>
    <n v="1316"/>
    <n v="366885"/>
    <n v="3.6"/>
    <n v="5.7"/>
    <n v="1.6"/>
  </r>
  <r>
    <x v="3"/>
    <x v="1"/>
    <x v="3"/>
    <n v="493"/>
    <s v="ASTHMA"/>
    <x v="2"/>
    <n v="2252"/>
    <n v="1510"/>
    <n v="392131"/>
    <n v="3.9"/>
    <n v="5.7"/>
    <n v="1.5"/>
  </r>
  <r>
    <x v="3"/>
    <x v="1"/>
    <x v="4"/>
    <n v="493"/>
    <s v="ASTHMA"/>
    <x v="2"/>
    <n v="2336"/>
    <n v="1534"/>
    <n v="408427"/>
    <n v="3.8"/>
    <n v="5.7"/>
    <n v="1.5"/>
  </r>
  <r>
    <x v="3"/>
    <x v="1"/>
    <x v="5"/>
    <n v="493"/>
    <s v="ASTHMA"/>
    <x v="2"/>
    <n v="2485"/>
    <n v="1666"/>
    <n v="420220"/>
    <n v="4"/>
    <n v="5.9"/>
    <n v="1.5"/>
  </r>
  <r>
    <x v="3"/>
    <x v="1"/>
    <x v="6"/>
    <n v="493"/>
    <s v="ASTHMA"/>
    <x v="2"/>
    <n v="2832"/>
    <n v="1790"/>
    <n v="443392"/>
    <n v="4"/>
    <n v="6.4"/>
    <n v="1.6"/>
  </r>
  <r>
    <x v="3"/>
    <x v="1"/>
    <x v="7"/>
    <n v="493"/>
    <s v="ASTHMA"/>
    <x v="2"/>
    <n v="2219"/>
    <n v="1448"/>
    <n v="463980"/>
    <n v="3.1"/>
    <n v="4.8"/>
    <n v="1.5"/>
  </r>
  <r>
    <x v="3"/>
    <x v="2"/>
    <x v="1"/>
    <n v="493"/>
    <s v="ASTHMA"/>
    <x v="2"/>
    <n v="8"/>
    <n v="5"/>
    <n v="1004"/>
    <n v="5"/>
    <n v="8"/>
    <n v="1.6"/>
  </r>
  <r>
    <x v="3"/>
    <x v="2"/>
    <x v="2"/>
    <n v="493"/>
    <s v="ASTHMA"/>
    <x v="2"/>
    <n v="26"/>
    <n v="15"/>
    <n v="1674"/>
    <n v="9"/>
    <n v="15.5"/>
    <n v="1.7"/>
  </r>
  <r>
    <x v="3"/>
    <x v="2"/>
    <x v="3"/>
    <n v="493"/>
    <s v="ASTHMA"/>
    <x v="2"/>
    <n v="18"/>
    <n v="12"/>
    <n v="2034"/>
    <n v="5.9"/>
    <n v="8.8000000000000007"/>
    <n v="1.5"/>
  </r>
  <r>
    <x v="3"/>
    <x v="2"/>
    <x v="4"/>
    <n v="493"/>
    <s v="ASTHMA"/>
    <x v="2"/>
    <n v="45"/>
    <n v="26"/>
    <n v="2820"/>
    <n v="9.1999999999999993"/>
    <n v="16"/>
    <n v="1.7"/>
  </r>
  <r>
    <x v="3"/>
    <x v="2"/>
    <x v="5"/>
    <n v="493"/>
    <s v="ASTHMA"/>
    <x v="2"/>
    <n v="37"/>
    <n v="21"/>
    <n v="3599"/>
    <n v="5.8"/>
    <n v="10.3"/>
    <n v="1.8"/>
  </r>
  <r>
    <x v="3"/>
    <x v="2"/>
    <x v="6"/>
    <n v="493"/>
    <s v="ASTHMA"/>
    <x v="2"/>
    <n v="48"/>
    <n v="30"/>
    <n v="4170"/>
    <n v="7.2"/>
    <n v="11.5"/>
    <n v="1.6"/>
  </r>
  <r>
    <x v="3"/>
    <x v="2"/>
    <x v="7"/>
    <n v="493"/>
    <s v="ASTHMA"/>
    <x v="2"/>
    <n v="37"/>
    <n v="26"/>
    <n v="4565"/>
    <n v="5.7"/>
    <n v="8.1"/>
    <n v="1.4"/>
  </r>
  <r>
    <x v="4"/>
    <x v="0"/>
    <x v="1"/>
    <n v="493"/>
    <s v="ASTHMA"/>
    <x v="2"/>
    <n v="23518"/>
    <n v="14247"/>
    <n v="3250700"/>
    <n v="4.4000000000000004"/>
    <n v="7.2"/>
    <n v="1.7"/>
  </r>
  <r>
    <x v="4"/>
    <x v="0"/>
    <x v="2"/>
    <n v="493"/>
    <s v="ASTHMA"/>
    <x v="2"/>
    <n v="27134"/>
    <n v="16607"/>
    <n v="3480052"/>
    <n v="4.8"/>
    <n v="7.8"/>
    <n v="1.6"/>
  </r>
  <r>
    <x v="4"/>
    <x v="0"/>
    <x v="3"/>
    <n v="493"/>
    <s v="ASTHMA"/>
    <x v="2"/>
    <n v="28102"/>
    <n v="17178"/>
    <n v="3606905"/>
    <n v="4.8"/>
    <n v="7.8"/>
    <n v="1.6"/>
  </r>
  <r>
    <x v="4"/>
    <x v="0"/>
    <x v="4"/>
    <n v="493"/>
    <s v="ASTHMA"/>
    <x v="2"/>
    <n v="29246"/>
    <n v="17993"/>
    <n v="3717372"/>
    <n v="4.8"/>
    <n v="7.9"/>
    <n v="1.6"/>
  </r>
  <r>
    <x v="4"/>
    <x v="0"/>
    <x v="5"/>
    <n v="493"/>
    <s v="ASTHMA"/>
    <x v="2"/>
    <n v="32274"/>
    <n v="19465"/>
    <n v="3778921"/>
    <n v="5.2"/>
    <n v="8.5"/>
    <n v="1.7"/>
  </r>
  <r>
    <x v="4"/>
    <x v="0"/>
    <x v="6"/>
    <n v="493"/>
    <s v="ASTHMA"/>
    <x v="2"/>
    <n v="32440"/>
    <n v="19084"/>
    <n v="3809137"/>
    <n v="5"/>
    <n v="8.5"/>
    <n v="1.7"/>
  </r>
  <r>
    <x v="4"/>
    <x v="0"/>
    <x v="7"/>
    <n v="493"/>
    <s v="ASTHMA"/>
    <x v="2"/>
    <n v="27395"/>
    <n v="16602"/>
    <n v="3903548"/>
    <n v="4.3"/>
    <n v="7"/>
    <n v="1.7"/>
  </r>
  <r>
    <x v="4"/>
    <x v="1"/>
    <x v="1"/>
    <n v="493"/>
    <s v="ASTHMA"/>
    <x v="2"/>
    <n v="11694"/>
    <n v="7353"/>
    <n v="3093250"/>
    <n v="2.4"/>
    <n v="3.8"/>
    <n v="1.6"/>
  </r>
  <r>
    <x v="4"/>
    <x v="1"/>
    <x v="2"/>
    <n v="493"/>
    <s v="ASTHMA"/>
    <x v="2"/>
    <n v="13997"/>
    <n v="8745"/>
    <n v="3316001"/>
    <n v="2.6"/>
    <n v="4.2"/>
    <n v="1.6"/>
  </r>
  <r>
    <x v="4"/>
    <x v="1"/>
    <x v="3"/>
    <n v="493"/>
    <s v="ASTHMA"/>
    <x v="2"/>
    <n v="14374"/>
    <n v="9018"/>
    <n v="3454399"/>
    <n v="2.6"/>
    <n v="4.2"/>
    <n v="1.6"/>
  </r>
  <r>
    <x v="4"/>
    <x v="1"/>
    <x v="4"/>
    <n v="493"/>
    <s v="ASTHMA"/>
    <x v="2"/>
    <n v="15285"/>
    <n v="9516"/>
    <n v="3573350"/>
    <n v="2.7"/>
    <n v="4.3"/>
    <n v="1.6"/>
  </r>
  <r>
    <x v="4"/>
    <x v="1"/>
    <x v="5"/>
    <n v="493"/>
    <s v="ASTHMA"/>
    <x v="2"/>
    <n v="16133"/>
    <n v="10054"/>
    <n v="3635829"/>
    <n v="2.8"/>
    <n v="4.4000000000000004"/>
    <n v="1.6"/>
  </r>
  <r>
    <x v="4"/>
    <x v="1"/>
    <x v="6"/>
    <n v="493"/>
    <s v="ASTHMA"/>
    <x v="2"/>
    <n v="15879"/>
    <n v="9621"/>
    <n v="3692747"/>
    <n v="2.6"/>
    <n v="4.3"/>
    <n v="1.7"/>
  </r>
  <r>
    <x v="4"/>
    <x v="1"/>
    <x v="7"/>
    <n v="493"/>
    <s v="ASTHMA"/>
    <x v="2"/>
    <n v="13144"/>
    <n v="8168"/>
    <n v="3754616"/>
    <n v="2.2000000000000002"/>
    <n v="3.5"/>
    <n v="1.6"/>
  </r>
  <r>
    <x v="4"/>
    <x v="2"/>
    <x v="1"/>
    <n v="493"/>
    <s v="ASTHMA"/>
    <x v="2"/>
    <n v="37"/>
    <n v="27"/>
    <n v="5338"/>
    <n v="5.0999999999999996"/>
    <n v="6.9"/>
    <n v="1.4"/>
  </r>
  <r>
    <x v="4"/>
    <x v="2"/>
    <x v="2"/>
    <n v="493"/>
    <s v="ASTHMA"/>
    <x v="2"/>
    <n v="63"/>
    <n v="46"/>
    <n v="5774"/>
    <n v="8"/>
    <n v="10.9"/>
    <n v="1.4"/>
  </r>
  <r>
    <x v="4"/>
    <x v="2"/>
    <x v="3"/>
    <n v="493"/>
    <s v="ASTHMA"/>
    <x v="2"/>
    <n v="55"/>
    <n v="36"/>
    <n v="6034"/>
    <n v="6"/>
    <n v="9.1"/>
    <n v="1.5"/>
  </r>
  <r>
    <x v="4"/>
    <x v="2"/>
    <x v="4"/>
    <n v="493"/>
    <s v="ASTHMA"/>
    <x v="2"/>
    <n v="56"/>
    <n v="37"/>
    <n v="6785"/>
    <n v="5.5"/>
    <n v="8.3000000000000007"/>
    <n v="1.5"/>
  </r>
  <r>
    <x v="4"/>
    <x v="2"/>
    <x v="5"/>
    <n v="493"/>
    <s v="ASTHMA"/>
    <x v="2"/>
    <n v="106"/>
    <n v="53"/>
    <n v="8012"/>
    <n v="6.6"/>
    <n v="13.2"/>
    <n v="2"/>
  </r>
  <r>
    <x v="4"/>
    <x v="2"/>
    <x v="6"/>
    <n v="493"/>
    <s v="ASTHMA"/>
    <x v="2"/>
    <n v="120"/>
    <n v="63"/>
    <n v="9052"/>
    <n v="7"/>
    <n v="13.3"/>
    <n v="1.9"/>
  </r>
  <r>
    <x v="4"/>
    <x v="2"/>
    <x v="7"/>
    <n v="493"/>
    <s v="ASTHMA"/>
    <x v="2"/>
    <n v="73"/>
    <n v="39"/>
    <n v="9050"/>
    <n v="4.3"/>
    <n v="8.1"/>
    <n v="1.9"/>
  </r>
  <r>
    <x v="5"/>
    <x v="0"/>
    <x v="1"/>
    <n v="493"/>
    <s v="ASTHMA"/>
    <x v="2"/>
    <n v="15161"/>
    <n v="9730"/>
    <n v="2882551"/>
    <n v="3.4"/>
    <n v="5.3"/>
    <n v="1.6"/>
  </r>
  <r>
    <x v="5"/>
    <x v="0"/>
    <x v="2"/>
    <n v="493"/>
    <s v="ASTHMA"/>
    <x v="2"/>
    <n v="18250"/>
    <n v="11532"/>
    <n v="3133941"/>
    <n v="3.7"/>
    <n v="5.8"/>
    <n v="1.6"/>
  </r>
  <r>
    <x v="5"/>
    <x v="0"/>
    <x v="3"/>
    <n v="493"/>
    <s v="ASTHMA"/>
    <x v="2"/>
    <n v="18878"/>
    <n v="12207"/>
    <n v="3300998"/>
    <n v="3.7"/>
    <n v="5.7"/>
    <n v="1.5"/>
  </r>
  <r>
    <x v="5"/>
    <x v="0"/>
    <x v="4"/>
    <n v="493"/>
    <s v="ASTHMA"/>
    <x v="2"/>
    <n v="19718"/>
    <n v="12702"/>
    <n v="3470917"/>
    <n v="3.7"/>
    <n v="5.7"/>
    <n v="1.6"/>
  </r>
  <r>
    <x v="5"/>
    <x v="0"/>
    <x v="5"/>
    <n v="493"/>
    <s v="ASTHMA"/>
    <x v="2"/>
    <n v="23070"/>
    <n v="14601"/>
    <n v="3628916"/>
    <n v="4"/>
    <n v="6.4"/>
    <n v="1.6"/>
  </r>
  <r>
    <x v="5"/>
    <x v="0"/>
    <x v="6"/>
    <n v="493"/>
    <s v="ASTHMA"/>
    <x v="2"/>
    <n v="23883"/>
    <n v="14931"/>
    <n v="3749775"/>
    <n v="4"/>
    <n v="6.4"/>
    <n v="1.6"/>
  </r>
  <r>
    <x v="5"/>
    <x v="0"/>
    <x v="7"/>
    <n v="493"/>
    <s v="ASTHMA"/>
    <x v="2"/>
    <n v="20821"/>
    <n v="13319"/>
    <n v="3936902"/>
    <n v="3.4"/>
    <n v="5.3"/>
    <n v="1.6"/>
  </r>
  <r>
    <x v="5"/>
    <x v="1"/>
    <x v="1"/>
    <n v="493"/>
    <s v="ASTHMA"/>
    <x v="2"/>
    <n v="6369"/>
    <n v="3973"/>
    <n v="2663119"/>
    <n v="1.5"/>
    <n v="2.4"/>
    <n v="1.6"/>
  </r>
  <r>
    <x v="5"/>
    <x v="1"/>
    <x v="2"/>
    <n v="493"/>
    <s v="ASTHMA"/>
    <x v="2"/>
    <n v="7547"/>
    <n v="4776"/>
    <n v="2900561"/>
    <n v="1.6"/>
    <n v="2.6"/>
    <n v="1.6"/>
  </r>
  <r>
    <x v="5"/>
    <x v="1"/>
    <x v="3"/>
    <n v="493"/>
    <s v="ASTHMA"/>
    <x v="2"/>
    <n v="7733"/>
    <n v="4952"/>
    <n v="3071799"/>
    <n v="1.6"/>
    <n v="2.5"/>
    <n v="1.6"/>
  </r>
  <r>
    <x v="5"/>
    <x v="1"/>
    <x v="4"/>
    <n v="493"/>
    <s v="ASTHMA"/>
    <x v="2"/>
    <n v="8142"/>
    <n v="5157"/>
    <n v="3235436"/>
    <n v="1.6"/>
    <n v="2.5"/>
    <n v="1.6"/>
  </r>
  <r>
    <x v="5"/>
    <x v="1"/>
    <x v="5"/>
    <n v="493"/>
    <s v="ASTHMA"/>
    <x v="2"/>
    <n v="9519"/>
    <n v="5960"/>
    <n v="3384031"/>
    <n v="1.8"/>
    <n v="2.8"/>
    <n v="1.6"/>
  </r>
  <r>
    <x v="5"/>
    <x v="1"/>
    <x v="6"/>
    <n v="493"/>
    <s v="ASTHMA"/>
    <x v="2"/>
    <n v="9300"/>
    <n v="5673"/>
    <n v="3508216"/>
    <n v="1.6"/>
    <n v="2.7"/>
    <n v="1.6"/>
  </r>
  <r>
    <x v="5"/>
    <x v="1"/>
    <x v="7"/>
    <n v="493"/>
    <s v="ASTHMA"/>
    <x v="2"/>
    <n v="8133"/>
    <n v="5168"/>
    <n v="3671994"/>
    <n v="1.4"/>
    <n v="2.2000000000000002"/>
    <n v="1.6"/>
  </r>
  <r>
    <x v="5"/>
    <x v="2"/>
    <x v="1"/>
    <n v="493"/>
    <s v="ASTHMA"/>
    <x v="2"/>
    <n v="11"/>
    <n v="9"/>
    <n v="2445"/>
    <n v="3.7"/>
    <n v="4.5"/>
    <n v="1.2"/>
  </r>
  <r>
    <x v="5"/>
    <x v="2"/>
    <x v="2"/>
    <n v="493"/>
    <s v="ASTHMA"/>
    <x v="2"/>
    <n v="20"/>
    <n v="16"/>
    <n v="2870"/>
    <n v="5.6"/>
    <n v="7"/>
    <n v="1.2"/>
  </r>
  <r>
    <x v="5"/>
    <x v="2"/>
    <x v="3"/>
    <n v="493"/>
    <s v="ASTHMA"/>
    <x v="2"/>
    <n v="18"/>
    <n v="13"/>
    <n v="3148"/>
    <n v="4.0999999999999996"/>
    <n v="5.7"/>
    <n v="1.4"/>
  </r>
  <r>
    <x v="5"/>
    <x v="2"/>
    <x v="4"/>
    <n v="493"/>
    <s v="ASTHMA"/>
    <x v="2"/>
    <n v="23"/>
    <n v="18"/>
    <n v="3668"/>
    <n v="4.9000000000000004"/>
    <n v="6.3"/>
    <n v="1.3"/>
  </r>
  <r>
    <x v="5"/>
    <x v="2"/>
    <x v="5"/>
    <n v="493"/>
    <s v="ASTHMA"/>
    <x v="2"/>
    <n v="21"/>
    <n v="14"/>
    <n v="4316"/>
    <n v="3.2"/>
    <n v="4.9000000000000004"/>
    <n v="1.5"/>
  </r>
  <r>
    <x v="5"/>
    <x v="2"/>
    <x v="6"/>
    <n v="493"/>
    <s v="ASTHMA"/>
    <x v="2"/>
    <n v="17"/>
    <n v="14"/>
    <n v="4803"/>
    <n v="2.9"/>
    <n v="3.5"/>
    <n v="1.2"/>
  </r>
  <r>
    <x v="5"/>
    <x v="2"/>
    <x v="7"/>
    <n v="493"/>
    <s v="ASTHMA"/>
    <x v="2"/>
    <n v="25"/>
    <n v="13"/>
    <n v="5048"/>
    <n v="2.6"/>
    <n v="5"/>
    <n v="1.9"/>
  </r>
  <r>
    <x v="6"/>
    <x v="0"/>
    <x v="1"/>
    <n v="493"/>
    <s v="ASTHMA"/>
    <x v="2"/>
    <n v="5690"/>
    <n v="3966"/>
    <n v="1315101"/>
    <n v="3"/>
    <n v="4.3"/>
    <n v="1.4"/>
  </r>
  <r>
    <x v="6"/>
    <x v="0"/>
    <x v="2"/>
    <n v="493"/>
    <s v="ASTHMA"/>
    <x v="2"/>
    <n v="6621"/>
    <n v="4534"/>
    <n v="1332227"/>
    <n v="3.4"/>
    <n v="5"/>
    <n v="1.5"/>
  </r>
  <r>
    <x v="6"/>
    <x v="0"/>
    <x v="3"/>
    <n v="493"/>
    <s v="ASTHMA"/>
    <x v="2"/>
    <n v="6793"/>
    <n v="4447"/>
    <n v="1302280"/>
    <n v="3.4"/>
    <n v="5.2"/>
    <n v="1.5"/>
  </r>
  <r>
    <x v="6"/>
    <x v="0"/>
    <x v="4"/>
    <n v="493"/>
    <s v="ASTHMA"/>
    <x v="2"/>
    <n v="6426"/>
    <n v="4483"/>
    <n v="1341133"/>
    <n v="3.3"/>
    <n v="4.8"/>
    <n v="1.4"/>
  </r>
  <r>
    <x v="6"/>
    <x v="0"/>
    <x v="5"/>
    <n v="493"/>
    <s v="ASTHMA"/>
    <x v="2"/>
    <n v="7221"/>
    <n v="4999"/>
    <n v="1379316"/>
    <n v="3.6"/>
    <n v="5.2"/>
    <n v="1.4"/>
  </r>
  <r>
    <x v="6"/>
    <x v="0"/>
    <x v="6"/>
    <n v="493"/>
    <s v="ASTHMA"/>
    <x v="2"/>
    <n v="7122"/>
    <n v="4872"/>
    <n v="1429841"/>
    <n v="3.4"/>
    <n v="5"/>
    <n v="1.5"/>
  </r>
  <r>
    <x v="6"/>
    <x v="0"/>
    <x v="7"/>
    <n v="493"/>
    <s v="ASTHMA"/>
    <x v="2"/>
    <n v="6574"/>
    <n v="4491"/>
    <n v="1474941"/>
    <n v="3"/>
    <n v="4.5"/>
    <n v="1.5"/>
  </r>
  <r>
    <x v="6"/>
    <x v="1"/>
    <x v="1"/>
    <n v="493"/>
    <s v="ASTHMA"/>
    <x v="2"/>
    <n v="2609"/>
    <n v="1747"/>
    <n v="948957"/>
    <n v="1.8"/>
    <n v="2.7"/>
    <n v="1.5"/>
  </r>
  <r>
    <x v="6"/>
    <x v="1"/>
    <x v="2"/>
    <n v="493"/>
    <s v="ASTHMA"/>
    <x v="2"/>
    <n v="3131"/>
    <n v="2001"/>
    <n v="983538"/>
    <n v="2"/>
    <n v="3.2"/>
    <n v="1.6"/>
  </r>
  <r>
    <x v="6"/>
    <x v="1"/>
    <x v="3"/>
    <n v="493"/>
    <s v="ASTHMA"/>
    <x v="2"/>
    <n v="3011"/>
    <n v="1979"/>
    <n v="975064"/>
    <n v="2"/>
    <n v="3.1"/>
    <n v="1.5"/>
  </r>
  <r>
    <x v="6"/>
    <x v="1"/>
    <x v="4"/>
    <n v="493"/>
    <s v="ASTHMA"/>
    <x v="2"/>
    <n v="3017"/>
    <n v="2088"/>
    <n v="1023810"/>
    <n v="2"/>
    <n v="2.9"/>
    <n v="1.4"/>
  </r>
  <r>
    <x v="6"/>
    <x v="1"/>
    <x v="5"/>
    <n v="493"/>
    <s v="ASTHMA"/>
    <x v="2"/>
    <n v="3268"/>
    <n v="2192"/>
    <n v="1072571"/>
    <n v="2"/>
    <n v="3"/>
    <n v="1.5"/>
  </r>
  <r>
    <x v="6"/>
    <x v="1"/>
    <x v="6"/>
    <n v="493"/>
    <s v="ASTHMA"/>
    <x v="2"/>
    <n v="3200"/>
    <n v="2189"/>
    <n v="1134905"/>
    <n v="1.9"/>
    <n v="2.8"/>
    <n v="1.5"/>
  </r>
  <r>
    <x v="6"/>
    <x v="1"/>
    <x v="7"/>
    <n v="493"/>
    <s v="ASTHMA"/>
    <x v="2"/>
    <n v="2718"/>
    <n v="1855"/>
    <n v="1181848"/>
    <n v="1.6"/>
    <n v="2.2999999999999998"/>
    <n v="1.5"/>
  </r>
  <r>
    <x v="6"/>
    <x v="2"/>
    <x v="1"/>
    <n v="493"/>
    <s v="ASTHMA"/>
    <x v="2"/>
    <n v="3"/>
    <n v="3"/>
    <n v="484"/>
    <n v="6.2"/>
    <n v="6.2"/>
    <n v="1"/>
  </r>
  <r>
    <x v="6"/>
    <x v="2"/>
    <x v="2"/>
    <n v="493"/>
    <s v="ASTHMA"/>
    <x v="2"/>
    <n v="3"/>
    <n v="3"/>
    <n v="552"/>
    <n v="5.4"/>
    <n v="5.4"/>
    <n v="1"/>
  </r>
  <r>
    <x v="6"/>
    <x v="2"/>
    <x v="3"/>
    <n v="493"/>
    <s v="ASTHMA"/>
    <x v="2"/>
    <n v="1"/>
    <n v="1"/>
    <n v="656"/>
    <n v="1.5"/>
    <n v="1.5"/>
    <n v="1"/>
  </r>
  <r>
    <x v="6"/>
    <x v="2"/>
    <x v="4"/>
    <n v="493"/>
    <s v="ASTHMA"/>
    <x v="2"/>
    <n v="2"/>
    <n v="2"/>
    <n v="728"/>
    <n v="2.7"/>
    <n v="2.7"/>
    <n v="1"/>
  </r>
  <r>
    <x v="6"/>
    <x v="2"/>
    <x v="5"/>
    <n v="493"/>
    <s v="ASTHMA"/>
    <x v="2"/>
    <n v="7"/>
    <n v="5"/>
    <n v="863"/>
    <n v="5.8"/>
    <n v="8.1"/>
    <n v="1.4"/>
  </r>
  <r>
    <x v="6"/>
    <x v="2"/>
    <x v="6"/>
    <n v="493"/>
    <s v="ASTHMA"/>
    <x v="2"/>
    <n v="5"/>
    <n v="2"/>
    <n v="962"/>
    <n v="2.1"/>
    <n v="5.2"/>
    <n v="2.5"/>
  </r>
  <r>
    <x v="6"/>
    <x v="2"/>
    <x v="7"/>
    <n v="493"/>
    <s v="ASTHMA"/>
    <x v="2"/>
    <n v="5"/>
    <n v="4"/>
    <n v="967"/>
    <n v="4.0999999999999996"/>
    <n v="5.2"/>
    <n v="1.2"/>
  </r>
  <r>
    <x v="0"/>
    <x v="0"/>
    <x v="0"/>
    <n v="493"/>
    <s v="ASTHMA"/>
    <x v="0"/>
    <n v="131"/>
    <n v="44"/>
    <n v="15255"/>
    <n v="2.9"/>
    <n v="8.6"/>
    <n v="3"/>
  </r>
  <r>
    <x v="0"/>
    <x v="0"/>
    <x v="1"/>
    <n v="493"/>
    <s v="ASTHMA"/>
    <x v="0"/>
    <n v="117"/>
    <n v="53"/>
    <n v="12510"/>
    <n v="4.2"/>
    <n v="9.4"/>
    <n v="2.2000000000000002"/>
  </r>
  <r>
    <x v="0"/>
    <x v="0"/>
    <x v="2"/>
    <n v="493"/>
    <s v="ASTHMA"/>
    <x v="0"/>
    <n v="221"/>
    <n v="73"/>
    <n v="12292"/>
    <n v="5.9"/>
    <n v="18"/>
    <n v="3"/>
  </r>
  <r>
    <x v="0"/>
    <x v="0"/>
    <x v="3"/>
    <n v="493"/>
    <s v="ASTHMA"/>
    <x v="0"/>
    <n v="159"/>
    <n v="54"/>
    <n v="11714"/>
    <n v="4.5999999999999996"/>
    <n v="13.6"/>
    <n v="2.9"/>
  </r>
  <r>
    <x v="0"/>
    <x v="0"/>
    <x v="4"/>
    <n v="493"/>
    <s v="ASTHMA"/>
    <x v="0"/>
    <n v="78"/>
    <n v="37"/>
    <n v="11448"/>
    <n v="3.2"/>
    <n v="6.8"/>
    <n v="2.1"/>
  </r>
  <r>
    <x v="0"/>
    <x v="0"/>
    <x v="5"/>
    <n v="493"/>
    <s v="ASTHMA"/>
    <x v="0"/>
    <n v="62"/>
    <n v="23"/>
    <n v="11661"/>
    <n v="2"/>
    <n v="5.3"/>
    <n v="2.7"/>
  </r>
  <r>
    <x v="0"/>
    <x v="0"/>
    <x v="6"/>
    <n v="493"/>
    <s v="ASTHMA"/>
    <x v="0"/>
    <n v="65"/>
    <n v="26"/>
    <n v="12342"/>
    <n v="2.1"/>
    <n v="5.3"/>
    <n v="2.5"/>
  </r>
  <r>
    <x v="0"/>
    <x v="0"/>
    <x v="7"/>
    <n v="493"/>
    <s v="ASTHMA"/>
    <x v="0"/>
    <n v="90"/>
    <n v="34"/>
    <n v="13676"/>
    <n v="2.5"/>
    <n v="6.6"/>
    <n v="2.6"/>
  </r>
  <r>
    <x v="0"/>
    <x v="1"/>
    <x v="0"/>
    <n v="493"/>
    <s v="ASTHMA"/>
    <x v="0"/>
    <n v="232"/>
    <n v="85"/>
    <n v="15744"/>
    <n v="5.4"/>
    <n v="14.7"/>
    <n v="2.7"/>
  </r>
  <r>
    <x v="0"/>
    <x v="1"/>
    <x v="1"/>
    <n v="493"/>
    <s v="ASTHMA"/>
    <x v="0"/>
    <n v="301"/>
    <n v="97"/>
    <n v="13099"/>
    <n v="7.4"/>
    <n v="23"/>
    <n v="3.1"/>
  </r>
  <r>
    <x v="0"/>
    <x v="1"/>
    <x v="2"/>
    <n v="493"/>
    <s v="ASTHMA"/>
    <x v="0"/>
    <n v="223"/>
    <n v="87"/>
    <n v="12771"/>
    <n v="6.8"/>
    <n v="17.5"/>
    <n v="2.6"/>
  </r>
  <r>
    <x v="0"/>
    <x v="1"/>
    <x v="3"/>
    <n v="493"/>
    <s v="ASTHMA"/>
    <x v="0"/>
    <n v="200"/>
    <n v="71"/>
    <n v="12241"/>
    <n v="5.8"/>
    <n v="16.3"/>
    <n v="2.8"/>
  </r>
  <r>
    <x v="0"/>
    <x v="1"/>
    <x v="4"/>
    <n v="493"/>
    <s v="ASTHMA"/>
    <x v="0"/>
    <n v="173"/>
    <n v="65"/>
    <n v="11941"/>
    <n v="5.4"/>
    <n v="14.5"/>
    <n v="2.7"/>
  </r>
  <r>
    <x v="0"/>
    <x v="1"/>
    <x v="5"/>
    <n v="493"/>
    <s v="ASTHMA"/>
    <x v="0"/>
    <n v="160"/>
    <n v="57"/>
    <n v="12232"/>
    <n v="4.7"/>
    <n v="13.1"/>
    <n v="2.8"/>
  </r>
  <r>
    <x v="0"/>
    <x v="1"/>
    <x v="6"/>
    <n v="493"/>
    <s v="ASTHMA"/>
    <x v="0"/>
    <n v="157"/>
    <n v="61"/>
    <n v="13069"/>
    <n v="4.7"/>
    <n v="12"/>
    <n v="2.6"/>
  </r>
  <r>
    <x v="0"/>
    <x v="1"/>
    <x v="7"/>
    <n v="493"/>
    <s v="ASTHMA"/>
    <x v="0"/>
    <n v="126"/>
    <n v="49"/>
    <n v="14222"/>
    <n v="3.4"/>
    <n v="8.9"/>
    <n v="2.6"/>
  </r>
  <r>
    <x v="1"/>
    <x v="0"/>
    <x v="0"/>
    <n v="493"/>
    <s v="ASTHMA"/>
    <x v="0"/>
    <n v="50"/>
    <n v="20"/>
    <n v="17829"/>
    <n v="1.1000000000000001"/>
    <n v="2.8"/>
    <n v="2.5"/>
  </r>
  <r>
    <x v="1"/>
    <x v="0"/>
    <x v="1"/>
    <n v="493"/>
    <s v="ASTHMA"/>
    <x v="0"/>
    <n v="82"/>
    <n v="34"/>
    <n v="15227"/>
    <n v="2.2000000000000002"/>
    <n v="5.4"/>
    <n v="2.4"/>
  </r>
  <r>
    <x v="1"/>
    <x v="0"/>
    <x v="2"/>
    <n v="493"/>
    <s v="ASTHMA"/>
    <x v="0"/>
    <n v="87"/>
    <n v="39"/>
    <n v="14897"/>
    <n v="2.6"/>
    <n v="5.8"/>
    <n v="2.2000000000000002"/>
  </r>
  <r>
    <x v="1"/>
    <x v="0"/>
    <x v="3"/>
    <n v="493"/>
    <s v="ASTHMA"/>
    <x v="0"/>
    <n v="88"/>
    <n v="24"/>
    <n v="14247"/>
    <n v="1.7"/>
    <n v="6.2"/>
    <n v="3.7"/>
  </r>
  <r>
    <x v="1"/>
    <x v="0"/>
    <x v="4"/>
    <n v="493"/>
    <s v="ASTHMA"/>
    <x v="0"/>
    <n v="28"/>
    <n v="15"/>
    <n v="13658"/>
    <n v="1.1000000000000001"/>
    <n v="2.1"/>
    <n v="1.9"/>
  </r>
  <r>
    <x v="1"/>
    <x v="0"/>
    <x v="5"/>
    <n v="493"/>
    <s v="ASTHMA"/>
    <x v="0"/>
    <n v="75"/>
    <n v="12"/>
    <n v="13518"/>
    <n v="0.9"/>
    <n v="5.5"/>
    <n v="6.2"/>
  </r>
  <r>
    <x v="1"/>
    <x v="0"/>
    <x v="6"/>
    <n v="493"/>
    <s v="ASTHMA"/>
    <x v="0"/>
    <n v="56"/>
    <n v="21"/>
    <n v="13909"/>
    <n v="1.5"/>
    <n v="4"/>
    <n v="2.7"/>
  </r>
  <r>
    <x v="1"/>
    <x v="0"/>
    <x v="7"/>
    <n v="493"/>
    <s v="ASTHMA"/>
    <x v="0"/>
    <n v="54"/>
    <n v="18"/>
    <n v="14837"/>
    <n v="1.2"/>
    <n v="3.6"/>
    <n v="3"/>
  </r>
  <r>
    <x v="1"/>
    <x v="1"/>
    <x v="0"/>
    <n v="493"/>
    <s v="ASTHMA"/>
    <x v="0"/>
    <n v="75"/>
    <n v="39"/>
    <n v="18909"/>
    <n v="2.1"/>
    <n v="4"/>
    <n v="1.9"/>
  </r>
  <r>
    <x v="1"/>
    <x v="1"/>
    <x v="1"/>
    <n v="493"/>
    <s v="ASTHMA"/>
    <x v="0"/>
    <n v="136"/>
    <n v="45"/>
    <n v="16011"/>
    <n v="2.8"/>
    <n v="8.5"/>
    <n v="3"/>
  </r>
  <r>
    <x v="1"/>
    <x v="1"/>
    <x v="2"/>
    <n v="493"/>
    <s v="ASTHMA"/>
    <x v="0"/>
    <n v="180"/>
    <n v="64"/>
    <n v="15749"/>
    <n v="4.0999999999999996"/>
    <n v="11.4"/>
    <n v="2.8"/>
  </r>
  <r>
    <x v="1"/>
    <x v="1"/>
    <x v="3"/>
    <n v="493"/>
    <s v="ASTHMA"/>
    <x v="0"/>
    <n v="87"/>
    <n v="34"/>
    <n v="15015"/>
    <n v="2.2999999999999998"/>
    <n v="5.8"/>
    <n v="2.6"/>
  </r>
  <r>
    <x v="1"/>
    <x v="1"/>
    <x v="4"/>
    <n v="493"/>
    <s v="ASTHMA"/>
    <x v="0"/>
    <n v="88"/>
    <n v="34"/>
    <n v="14252"/>
    <n v="2.4"/>
    <n v="6.2"/>
    <n v="2.6"/>
  </r>
  <r>
    <x v="1"/>
    <x v="1"/>
    <x v="5"/>
    <n v="493"/>
    <s v="ASTHMA"/>
    <x v="0"/>
    <n v="69"/>
    <n v="26"/>
    <n v="14113"/>
    <n v="1.8"/>
    <n v="4.9000000000000004"/>
    <n v="2.7"/>
  </r>
  <r>
    <x v="1"/>
    <x v="1"/>
    <x v="6"/>
    <n v="493"/>
    <s v="ASTHMA"/>
    <x v="0"/>
    <n v="100"/>
    <n v="33"/>
    <n v="14523"/>
    <n v="2.2999999999999998"/>
    <n v="6.9"/>
    <n v="3"/>
  </r>
  <r>
    <x v="1"/>
    <x v="1"/>
    <x v="7"/>
    <n v="493"/>
    <s v="ASTHMA"/>
    <x v="0"/>
    <n v="113"/>
    <n v="37"/>
    <n v="15539"/>
    <n v="2.4"/>
    <n v="7.3"/>
    <n v="3.1"/>
  </r>
  <r>
    <x v="2"/>
    <x v="0"/>
    <x v="0"/>
    <n v="493"/>
    <s v="ASTHMA"/>
    <x v="0"/>
    <n v="170"/>
    <n v="71"/>
    <n v="40594"/>
    <n v="1.7"/>
    <n v="4.2"/>
    <n v="2.4"/>
  </r>
  <r>
    <x v="2"/>
    <x v="0"/>
    <x v="1"/>
    <n v="493"/>
    <s v="ASTHMA"/>
    <x v="0"/>
    <n v="157"/>
    <n v="65"/>
    <n v="35389"/>
    <n v="1.8"/>
    <n v="4.4000000000000004"/>
    <n v="2.4"/>
  </r>
  <r>
    <x v="2"/>
    <x v="0"/>
    <x v="2"/>
    <n v="493"/>
    <s v="ASTHMA"/>
    <x v="0"/>
    <n v="198"/>
    <n v="92"/>
    <n v="35032"/>
    <n v="2.6"/>
    <n v="5.7"/>
    <n v="2.2000000000000002"/>
  </r>
  <r>
    <x v="2"/>
    <x v="0"/>
    <x v="3"/>
    <n v="493"/>
    <s v="ASTHMA"/>
    <x v="0"/>
    <n v="93"/>
    <n v="40"/>
    <n v="34026"/>
    <n v="1.2"/>
    <n v="2.7"/>
    <n v="2.2999999999999998"/>
  </r>
  <r>
    <x v="2"/>
    <x v="0"/>
    <x v="4"/>
    <n v="493"/>
    <s v="ASTHMA"/>
    <x v="0"/>
    <n v="107"/>
    <n v="43"/>
    <n v="32856"/>
    <n v="1.3"/>
    <n v="3.3"/>
    <n v="2.5"/>
  </r>
  <r>
    <x v="2"/>
    <x v="0"/>
    <x v="5"/>
    <n v="493"/>
    <s v="ASTHMA"/>
    <x v="0"/>
    <n v="146"/>
    <n v="57"/>
    <n v="32437"/>
    <n v="1.8"/>
    <n v="4.5"/>
    <n v="2.6"/>
  </r>
  <r>
    <x v="2"/>
    <x v="0"/>
    <x v="6"/>
    <n v="493"/>
    <s v="ASTHMA"/>
    <x v="0"/>
    <n v="122"/>
    <n v="46"/>
    <n v="32482"/>
    <n v="1.4"/>
    <n v="3.8"/>
    <n v="2.7"/>
  </r>
  <r>
    <x v="2"/>
    <x v="0"/>
    <x v="7"/>
    <n v="493"/>
    <s v="ASTHMA"/>
    <x v="0"/>
    <n v="115"/>
    <n v="46"/>
    <n v="34105"/>
    <n v="1.3"/>
    <n v="3.4"/>
    <n v="2.5"/>
  </r>
  <r>
    <x v="2"/>
    <x v="1"/>
    <x v="0"/>
    <n v="493"/>
    <s v="ASTHMA"/>
    <x v="0"/>
    <n v="126"/>
    <n v="48"/>
    <n v="41910"/>
    <n v="1.1000000000000001"/>
    <n v="3"/>
    <n v="2.6"/>
  </r>
  <r>
    <x v="2"/>
    <x v="1"/>
    <x v="1"/>
    <n v="493"/>
    <s v="ASTHMA"/>
    <x v="0"/>
    <n v="175"/>
    <n v="71"/>
    <n v="36751"/>
    <n v="1.9"/>
    <n v="4.8"/>
    <n v="2.5"/>
  </r>
  <r>
    <x v="2"/>
    <x v="1"/>
    <x v="2"/>
    <n v="493"/>
    <s v="ASTHMA"/>
    <x v="0"/>
    <n v="197"/>
    <n v="78"/>
    <n v="36270"/>
    <n v="2.2000000000000002"/>
    <n v="5.4"/>
    <n v="2.5"/>
  </r>
  <r>
    <x v="2"/>
    <x v="1"/>
    <x v="3"/>
    <n v="493"/>
    <s v="ASTHMA"/>
    <x v="0"/>
    <n v="89"/>
    <n v="46"/>
    <n v="35170"/>
    <n v="1.3"/>
    <n v="2.5"/>
    <n v="1.9"/>
  </r>
  <r>
    <x v="2"/>
    <x v="1"/>
    <x v="4"/>
    <n v="493"/>
    <s v="ASTHMA"/>
    <x v="0"/>
    <n v="138"/>
    <n v="51"/>
    <n v="34115"/>
    <n v="1.5"/>
    <n v="4"/>
    <n v="2.7"/>
  </r>
  <r>
    <x v="2"/>
    <x v="1"/>
    <x v="5"/>
    <n v="493"/>
    <s v="ASTHMA"/>
    <x v="0"/>
    <n v="83"/>
    <n v="43"/>
    <n v="33982"/>
    <n v="1.3"/>
    <n v="2.4"/>
    <n v="1.9"/>
  </r>
  <r>
    <x v="2"/>
    <x v="1"/>
    <x v="6"/>
    <n v="493"/>
    <s v="ASTHMA"/>
    <x v="0"/>
    <n v="85"/>
    <n v="42"/>
    <n v="33876"/>
    <n v="1.2"/>
    <n v="2.5"/>
    <n v="2"/>
  </r>
  <r>
    <x v="2"/>
    <x v="1"/>
    <x v="7"/>
    <n v="493"/>
    <s v="ASTHMA"/>
    <x v="0"/>
    <n v="90"/>
    <n v="44"/>
    <n v="35510"/>
    <n v="1.2"/>
    <n v="2.5"/>
    <n v="2"/>
  </r>
  <r>
    <x v="3"/>
    <x v="0"/>
    <x v="0"/>
    <n v="493"/>
    <s v="ASTHMA"/>
    <x v="0"/>
    <n v="48"/>
    <n v="22"/>
    <n v="11970"/>
    <n v="1.8"/>
    <n v="4"/>
    <n v="2.2000000000000002"/>
  </r>
  <r>
    <x v="3"/>
    <x v="0"/>
    <x v="1"/>
    <n v="493"/>
    <s v="ASTHMA"/>
    <x v="0"/>
    <n v="41"/>
    <n v="26"/>
    <n v="10852"/>
    <n v="2.4"/>
    <n v="3.8"/>
    <n v="1.6"/>
  </r>
  <r>
    <x v="3"/>
    <x v="0"/>
    <x v="2"/>
    <n v="493"/>
    <s v="ASTHMA"/>
    <x v="0"/>
    <n v="98"/>
    <n v="40"/>
    <n v="10913"/>
    <n v="3.7"/>
    <n v="9"/>
    <n v="2.4"/>
  </r>
  <r>
    <x v="3"/>
    <x v="0"/>
    <x v="3"/>
    <n v="493"/>
    <s v="ASTHMA"/>
    <x v="0"/>
    <n v="81"/>
    <n v="35"/>
    <n v="11010"/>
    <n v="3.2"/>
    <n v="7.4"/>
    <n v="2.2999999999999998"/>
  </r>
  <r>
    <x v="3"/>
    <x v="0"/>
    <x v="4"/>
    <n v="493"/>
    <s v="ASTHMA"/>
    <x v="0"/>
    <n v="44"/>
    <n v="24"/>
    <n v="11136"/>
    <n v="2.2000000000000002"/>
    <n v="4"/>
    <n v="1.8"/>
  </r>
  <r>
    <x v="3"/>
    <x v="0"/>
    <x v="5"/>
    <n v="493"/>
    <s v="ASTHMA"/>
    <x v="0"/>
    <n v="83"/>
    <n v="31"/>
    <n v="11318"/>
    <n v="2.7"/>
    <n v="7.3"/>
    <n v="2.7"/>
  </r>
  <r>
    <x v="3"/>
    <x v="0"/>
    <x v="6"/>
    <n v="493"/>
    <s v="ASTHMA"/>
    <x v="0"/>
    <n v="69"/>
    <n v="31"/>
    <n v="11694"/>
    <n v="2.7"/>
    <n v="5.9"/>
    <n v="2.2000000000000002"/>
  </r>
  <r>
    <x v="3"/>
    <x v="0"/>
    <x v="7"/>
    <n v="493"/>
    <s v="ASTHMA"/>
    <x v="0"/>
    <n v="96"/>
    <n v="37"/>
    <n v="12310"/>
    <n v="3"/>
    <n v="7.8"/>
    <n v="2.6"/>
  </r>
  <r>
    <x v="3"/>
    <x v="1"/>
    <x v="0"/>
    <n v="493"/>
    <s v="ASTHMA"/>
    <x v="0"/>
    <n v="27"/>
    <n v="13"/>
    <n v="11258"/>
    <n v="1.2"/>
    <n v="2.4"/>
    <n v="2.1"/>
  </r>
  <r>
    <x v="3"/>
    <x v="1"/>
    <x v="1"/>
    <n v="493"/>
    <s v="ASTHMA"/>
    <x v="0"/>
    <n v="22"/>
    <n v="14"/>
    <n v="10581"/>
    <n v="1.3"/>
    <n v="2.1"/>
    <n v="1.6"/>
  </r>
  <r>
    <x v="3"/>
    <x v="1"/>
    <x v="2"/>
    <n v="493"/>
    <s v="ASTHMA"/>
    <x v="0"/>
    <n v="39"/>
    <n v="14"/>
    <n v="10432"/>
    <n v="1.3"/>
    <n v="3.7"/>
    <n v="2.8"/>
  </r>
  <r>
    <x v="3"/>
    <x v="1"/>
    <x v="3"/>
    <n v="493"/>
    <s v="ASTHMA"/>
    <x v="0"/>
    <n v="31"/>
    <n v="12"/>
    <n v="10333"/>
    <n v="1.2"/>
    <n v="3"/>
    <n v="2.6"/>
  </r>
  <r>
    <x v="3"/>
    <x v="1"/>
    <x v="4"/>
    <n v="493"/>
    <s v="ASTHMA"/>
    <x v="0"/>
    <n v="24"/>
    <n v="12"/>
    <n v="10272"/>
    <n v="1.2"/>
    <n v="2.2999999999999998"/>
    <n v="2"/>
  </r>
  <r>
    <x v="3"/>
    <x v="1"/>
    <x v="5"/>
    <n v="493"/>
    <s v="ASTHMA"/>
    <x v="0"/>
    <n v="24"/>
    <n v="13"/>
    <n v="10474"/>
    <n v="1.2"/>
    <n v="2.2999999999999998"/>
    <n v="1.8"/>
  </r>
  <r>
    <x v="3"/>
    <x v="1"/>
    <x v="6"/>
    <n v="493"/>
    <s v="ASTHMA"/>
    <x v="0"/>
    <n v="32"/>
    <n v="13"/>
    <n v="10889"/>
    <n v="1.2"/>
    <n v="2.9"/>
    <n v="2.5"/>
  </r>
  <r>
    <x v="3"/>
    <x v="1"/>
    <x v="7"/>
    <n v="493"/>
    <s v="ASTHMA"/>
    <x v="0"/>
    <n v="30"/>
    <n v="15"/>
    <n v="11889"/>
    <n v="1.3"/>
    <n v="2.5"/>
    <n v="2"/>
  </r>
  <r>
    <x v="4"/>
    <x v="0"/>
    <x v="0"/>
    <n v="493"/>
    <s v="ASTHMA"/>
    <x v="0"/>
    <n v="805"/>
    <n v="314"/>
    <n v="89831"/>
    <n v="3.5"/>
    <n v="9"/>
    <n v="2.6"/>
  </r>
  <r>
    <x v="4"/>
    <x v="0"/>
    <x v="1"/>
    <n v="493"/>
    <s v="ASTHMA"/>
    <x v="0"/>
    <n v="759"/>
    <n v="328"/>
    <n v="82018"/>
    <n v="4"/>
    <n v="9.3000000000000007"/>
    <n v="2.2999999999999998"/>
  </r>
  <r>
    <x v="4"/>
    <x v="0"/>
    <x v="2"/>
    <n v="493"/>
    <s v="ASTHMA"/>
    <x v="0"/>
    <n v="916"/>
    <n v="380"/>
    <n v="82158"/>
    <n v="4.5999999999999996"/>
    <n v="11.1"/>
    <n v="2.4"/>
  </r>
  <r>
    <x v="4"/>
    <x v="0"/>
    <x v="3"/>
    <n v="493"/>
    <s v="ASTHMA"/>
    <x v="0"/>
    <n v="670"/>
    <n v="300"/>
    <n v="78652"/>
    <n v="3.8"/>
    <n v="8.5"/>
    <n v="2.2000000000000002"/>
  </r>
  <r>
    <x v="4"/>
    <x v="0"/>
    <x v="4"/>
    <n v="493"/>
    <s v="ASTHMA"/>
    <x v="0"/>
    <n v="860"/>
    <n v="356"/>
    <n v="77396"/>
    <n v="4.5999999999999996"/>
    <n v="11.1"/>
    <n v="2.4"/>
  </r>
  <r>
    <x v="4"/>
    <x v="0"/>
    <x v="5"/>
    <n v="493"/>
    <s v="ASTHMA"/>
    <x v="0"/>
    <n v="857"/>
    <n v="354"/>
    <n v="79230"/>
    <n v="4.5"/>
    <n v="10.8"/>
    <n v="2.4"/>
  </r>
  <r>
    <x v="4"/>
    <x v="0"/>
    <x v="6"/>
    <n v="493"/>
    <s v="ASTHMA"/>
    <x v="0"/>
    <n v="910"/>
    <n v="375"/>
    <n v="83546"/>
    <n v="4.5"/>
    <n v="10.9"/>
    <n v="2.4"/>
  </r>
  <r>
    <x v="4"/>
    <x v="0"/>
    <x v="7"/>
    <n v="493"/>
    <s v="ASTHMA"/>
    <x v="0"/>
    <n v="789"/>
    <n v="362"/>
    <n v="91922"/>
    <n v="3.9"/>
    <n v="8.6"/>
    <n v="2.2000000000000002"/>
  </r>
  <r>
    <x v="4"/>
    <x v="1"/>
    <x v="0"/>
    <n v="493"/>
    <s v="ASTHMA"/>
    <x v="0"/>
    <n v="185"/>
    <n v="87"/>
    <n v="70252"/>
    <n v="1.2"/>
    <n v="2.6"/>
    <n v="2.1"/>
  </r>
  <r>
    <x v="4"/>
    <x v="1"/>
    <x v="1"/>
    <n v="493"/>
    <s v="ASTHMA"/>
    <x v="0"/>
    <n v="200"/>
    <n v="90"/>
    <n v="64844"/>
    <n v="1.4"/>
    <n v="3.1"/>
    <n v="2.2000000000000002"/>
  </r>
  <r>
    <x v="4"/>
    <x v="1"/>
    <x v="2"/>
    <n v="493"/>
    <s v="ASTHMA"/>
    <x v="0"/>
    <n v="235"/>
    <n v="95"/>
    <n v="65029"/>
    <n v="1.5"/>
    <n v="3.6"/>
    <n v="2.5"/>
  </r>
  <r>
    <x v="4"/>
    <x v="1"/>
    <x v="3"/>
    <n v="493"/>
    <s v="ASTHMA"/>
    <x v="0"/>
    <n v="168"/>
    <n v="66"/>
    <n v="62328"/>
    <n v="1.1000000000000001"/>
    <n v="2.7"/>
    <n v="2.5"/>
  </r>
  <r>
    <x v="4"/>
    <x v="1"/>
    <x v="4"/>
    <n v="493"/>
    <s v="ASTHMA"/>
    <x v="0"/>
    <n v="184"/>
    <n v="79"/>
    <n v="60831"/>
    <n v="1.3"/>
    <n v="3"/>
    <n v="2.2999999999999998"/>
  </r>
  <r>
    <x v="4"/>
    <x v="1"/>
    <x v="5"/>
    <n v="493"/>
    <s v="ASTHMA"/>
    <x v="0"/>
    <n v="214"/>
    <n v="93"/>
    <n v="63250"/>
    <n v="1.5"/>
    <n v="3.4"/>
    <n v="2.2999999999999998"/>
  </r>
  <r>
    <x v="4"/>
    <x v="1"/>
    <x v="6"/>
    <n v="493"/>
    <s v="ASTHMA"/>
    <x v="0"/>
    <n v="259"/>
    <n v="106"/>
    <n v="67658"/>
    <n v="1.6"/>
    <n v="3.8"/>
    <n v="2.4"/>
  </r>
  <r>
    <x v="4"/>
    <x v="1"/>
    <x v="7"/>
    <n v="493"/>
    <s v="ASTHMA"/>
    <x v="0"/>
    <n v="182"/>
    <n v="80"/>
    <n v="75205"/>
    <n v="1.1000000000000001"/>
    <n v="2.4"/>
    <n v="2.2999999999999998"/>
  </r>
  <r>
    <x v="5"/>
    <x v="0"/>
    <x v="0"/>
    <n v="493"/>
    <s v="ASTHMA"/>
    <x v="0"/>
    <n v="1045"/>
    <n v="478"/>
    <n v="92352"/>
    <n v="5.2"/>
    <n v="11.3"/>
    <n v="2.2000000000000002"/>
  </r>
  <r>
    <x v="5"/>
    <x v="0"/>
    <x v="1"/>
    <n v="493"/>
    <s v="ASTHMA"/>
    <x v="0"/>
    <n v="1110"/>
    <n v="544"/>
    <n v="91215"/>
    <n v="6"/>
    <n v="12.2"/>
    <n v="2"/>
  </r>
  <r>
    <x v="5"/>
    <x v="0"/>
    <x v="2"/>
    <n v="493"/>
    <s v="ASTHMA"/>
    <x v="0"/>
    <n v="1350"/>
    <n v="663"/>
    <n v="94059"/>
    <n v="7"/>
    <n v="14.4"/>
    <n v="2"/>
  </r>
  <r>
    <x v="5"/>
    <x v="0"/>
    <x v="3"/>
    <n v="493"/>
    <s v="ASTHMA"/>
    <x v="0"/>
    <n v="996"/>
    <n v="480"/>
    <n v="93465"/>
    <n v="5.0999999999999996"/>
    <n v="10.7"/>
    <n v="2.1"/>
  </r>
  <r>
    <x v="5"/>
    <x v="0"/>
    <x v="4"/>
    <n v="493"/>
    <s v="ASTHMA"/>
    <x v="0"/>
    <n v="1155"/>
    <n v="533"/>
    <n v="93251"/>
    <n v="5.7"/>
    <n v="12.4"/>
    <n v="2.2000000000000002"/>
  </r>
  <r>
    <x v="5"/>
    <x v="0"/>
    <x v="5"/>
    <n v="493"/>
    <s v="ASTHMA"/>
    <x v="0"/>
    <n v="1290"/>
    <n v="576"/>
    <n v="95095"/>
    <n v="6.1"/>
    <n v="13.6"/>
    <n v="2.2000000000000002"/>
  </r>
  <r>
    <x v="5"/>
    <x v="0"/>
    <x v="6"/>
    <n v="493"/>
    <s v="ASTHMA"/>
    <x v="0"/>
    <n v="1463"/>
    <n v="632"/>
    <n v="98948"/>
    <n v="6.4"/>
    <n v="14.8"/>
    <n v="2.2999999999999998"/>
  </r>
  <r>
    <x v="5"/>
    <x v="0"/>
    <x v="7"/>
    <n v="493"/>
    <s v="ASTHMA"/>
    <x v="0"/>
    <n v="1170"/>
    <n v="609"/>
    <n v="108073"/>
    <n v="5.6"/>
    <n v="10.8"/>
    <n v="1.9"/>
  </r>
  <r>
    <x v="5"/>
    <x v="1"/>
    <x v="0"/>
    <n v="493"/>
    <s v="ASTHMA"/>
    <x v="0"/>
    <n v="376"/>
    <n v="204"/>
    <n v="81159"/>
    <n v="2.5"/>
    <n v="4.5999999999999996"/>
    <n v="1.8"/>
  </r>
  <r>
    <x v="5"/>
    <x v="1"/>
    <x v="1"/>
    <n v="493"/>
    <s v="ASTHMA"/>
    <x v="0"/>
    <n v="493"/>
    <n v="251"/>
    <n v="79204"/>
    <n v="3.2"/>
    <n v="6.2"/>
    <n v="2"/>
  </r>
  <r>
    <x v="5"/>
    <x v="1"/>
    <x v="2"/>
    <n v="493"/>
    <s v="ASTHMA"/>
    <x v="0"/>
    <n v="565"/>
    <n v="280"/>
    <n v="81188"/>
    <n v="3.4"/>
    <n v="7"/>
    <n v="2"/>
  </r>
  <r>
    <x v="5"/>
    <x v="1"/>
    <x v="3"/>
    <n v="493"/>
    <s v="ASTHMA"/>
    <x v="0"/>
    <n v="436"/>
    <n v="200"/>
    <n v="80191"/>
    <n v="2.5"/>
    <n v="5.4"/>
    <n v="2.2000000000000002"/>
  </r>
  <r>
    <x v="5"/>
    <x v="1"/>
    <x v="4"/>
    <n v="493"/>
    <s v="ASTHMA"/>
    <x v="0"/>
    <n v="535"/>
    <n v="262"/>
    <n v="79591"/>
    <n v="3.3"/>
    <n v="6.7"/>
    <n v="2"/>
  </r>
  <r>
    <x v="5"/>
    <x v="1"/>
    <x v="5"/>
    <n v="493"/>
    <s v="ASTHMA"/>
    <x v="0"/>
    <n v="646"/>
    <n v="291"/>
    <n v="80797"/>
    <n v="3.6"/>
    <n v="8"/>
    <n v="2.2000000000000002"/>
  </r>
  <r>
    <x v="5"/>
    <x v="1"/>
    <x v="6"/>
    <n v="493"/>
    <s v="ASTHMA"/>
    <x v="0"/>
    <n v="587"/>
    <n v="258"/>
    <n v="83885"/>
    <n v="3.1"/>
    <n v="7"/>
    <n v="2.2999999999999998"/>
  </r>
  <r>
    <x v="5"/>
    <x v="1"/>
    <x v="7"/>
    <n v="493"/>
    <s v="ASTHMA"/>
    <x v="0"/>
    <n v="489"/>
    <n v="254"/>
    <n v="91468"/>
    <n v="2.8"/>
    <n v="5.3"/>
    <n v="1.9"/>
  </r>
  <r>
    <x v="5"/>
    <x v="2"/>
    <x v="0"/>
    <s v="."/>
    <s v="ASTHMA"/>
    <x v="0"/>
    <n v="0"/>
    <n v="0"/>
    <n v="6"/>
    <s v="."/>
    <s v="."/>
    <s v="."/>
  </r>
  <r>
    <x v="5"/>
    <x v="2"/>
    <x v="1"/>
    <s v="."/>
    <s v="ASTHMA"/>
    <x v="0"/>
    <n v="0"/>
    <n v="0"/>
    <n v="4"/>
    <s v="."/>
    <s v="."/>
    <s v="."/>
  </r>
  <r>
    <x v="5"/>
    <x v="2"/>
    <x v="2"/>
    <s v="."/>
    <s v="ASTHMA"/>
    <x v="0"/>
    <n v="0"/>
    <n v="0"/>
    <n v="1"/>
    <s v="."/>
    <s v="."/>
    <s v="."/>
  </r>
  <r>
    <x v="5"/>
    <x v="2"/>
    <x v="3"/>
    <s v="."/>
    <s v="ASTHMA"/>
    <x v="0"/>
    <n v="0"/>
    <n v="0"/>
    <n v="1"/>
    <s v="."/>
    <s v="."/>
    <s v="."/>
  </r>
  <r>
    <x v="5"/>
    <x v="2"/>
    <x v="4"/>
    <s v="."/>
    <s v="ASTHMA"/>
    <x v="0"/>
    <n v="0"/>
    <n v="0"/>
    <n v="1"/>
    <s v="."/>
    <s v="."/>
    <s v="."/>
  </r>
  <r>
    <x v="6"/>
    <x v="0"/>
    <x v="0"/>
    <n v="493"/>
    <s v="ASTHMA"/>
    <x v="0"/>
    <n v="1164"/>
    <n v="534"/>
    <n v="38953"/>
    <n v="13.7"/>
    <n v="29.9"/>
    <n v="2.2000000000000002"/>
  </r>
  <r>
    <x v="6"/>
    <x v="0"/>
    <x v="1"/>
    <n v="493"/>
    <s v="ASTHMA"/>
    <x v="0"/>
    <n v="1246"/>
    <n v="525"/>
    <n v="39167"/>
    <n v="13.4"/>
    <n v="31.8"/>
    <n v="2.4"/>
  </r>
  <r>
    <x v="6"/>
    <x v="0"/>
    <x v="2"/>
    <n v="493"/>
    <s v="ASTHMA"/>
    <x v="0"/>
    <n v="1293"/>
    <n v="596"/>
    <n v="39495"/>
    <n v="15.1"/>
    <n v="32.700000000000003"/>
    <n v="2.2000000000000002"/>
  </r>
  <r>
    <x v="6"/>
    <x v="0"/>
    <x v="3"/>
    <n v="493"/>
    <s v="ASTHMA"/>
    <x v="0"/>
    <n v="1308"/>
    <n v="539"/>
    <n v="39350"/>
    <n v="13.7"/>
    <n v="33.200000000000003"/>
    <n v="2.4"/>
  </r>
  <r>
    <x v="6"/>
    <x v="0"/>
    <x v="4"/>
    <n v="493"/>
    <s v="ASTHMA"/>
    <x v="0"/>
    <n v="1315"/>
    <n v="619"/>
    <n v="38685"/>
    <n v="16"/>
    <n v="34"/>
    <n v="2.1"/>
  </r>
  <r>
    <x v="6"/>
    <x v="0"/>
    <x v="5"/>
    <n v="493"/>
    <s v="ASTHMA"/>
    <x v="0"/>
    <n v="1315"/>
    <n v="552"/>
    <n v="38561"/>
    <n v="14.3"/>
    <n v="34.1"/>
    <n v="2.4"/>
  </r>
  <r>
    <x v="6"/>
    <x v="0"/>
    <x v="6"/>
    <n v="493"/>
    <s v="ASTHMA"/>
    <x v="0"/>
    <n v="1606"/>
    <n v="573"/>
    <n v="39031"/>
    <n v="14.7"/>
    <n v="41.1"/>
    <n v="2.8"/>
  </r>
  <r>
    <x v="6"/>
    <x v="0"/>
    <x v="7"/>
    <n v="493"/>
    <s v="ASTHMA"/>
    <x v="0"/>
    <n v="958"/>
    <n v="494"/>
    <n v="41445"/>
    <n v="11.9"/>
    <n v="23.1"/>
    <n v="1.9"/>
  </r>
  <r>
    <x v="6"/>
    <x v="1"/>
    <x v="0"/>
    <n v="493"/>
    <s v="ASTHMA"/>
    <x v="0"/>
    <n v="485"/>
    <n v="263"/>
    <n v="29401"/>
    <n v="8.9"/>
    <n v="16.5"/>
    <n v="1.8"/>
  </r>
  <r>
    <x v="6"/>
    <x v="1"/>
    <x v="1"/>
    <n v="493"/>
    <s v="ASTHMA"/>
    <x v="0"/>
    <n v="515"/>
    <n v="291"/>
    <n v="29596"/>
    <n v="9.8000000000000007"/>
    <n v="17.399999999999999"/>
    <n v="1.8"/>
  </r>
  <r>
    <x v="6"/>
    <x v="1"/>
    <x v="2"/>
    <n v="493"/>
    <s v="ASTHMA"/>
    <x v="0"/>
    <n v="584"/>
    <n v="293"/>
    <n v="29882"/>
    <n v="9.8000000000000007"/>
    <n v="19.5"/>
    <n v="2"/>
  </r>
  <r>
    <x v="6"/>
    <x v="1"/>
    <x v="3"/>
    <n v="493"/>
    <s v="ASTHMA"/>
    <x v="0"/>
    <n v="553"/>
    <n v="262"/>
    <n v="29727"/>
    <n v="8.8000000000000007"/>
    <n v="18.600000000000001"/>
    <n v="2.1"/>
  </r>
  <r>
    <x v="6"/>
    <x v="1"/>
    <x v="4"/>
    <n v="493"/>
    <s v="ASTHMA"/>
    <x v="0"/>
    <n v="547"/>
    <n v="278"/>
    <n v="29621"/>
    <n v="9.4"/>
    <n v="18.5"/>
    <n v="2"/>
  </r>
  <r>
    <x v="6"/>
    <x v="1"/>
    <x v="5"/>
    <n v="493"/>
    <s v="ASTHMA"/>
    <x v="0"/>
    <n v="597"/>
    <n v="286"/>
    <n v="29881"/>
    <n v="9.6"/>
    <n v="20"/>
    <n v="2.1"/>
  </r>
  <r>
    <x v="6"/>
    <x v="1"/>
    <x v="6"/>
    <n v="493"/>
    <s v="ASTHMA"/>
    <x v="0"/>
    <n v="719"/>
    <n v="287"/>
    <n v="30528"/>
    <n v="9.4"/>
    <n v="23.6"/>
    <n v="2.5"/>
  </r>
  <r>
    <x v="6"/>
    <x v="1"/>
    <x v="7"/>
    <n v="493"/>
    <s v="ASTHMA"/>
    <x v="0"/>
    <n v="432"/>
    <n v="261"/>
    <n v="32764"/>
    <n v="8"/>
    <n v="13.2"/>
    <n v="1.7"/>
  </r>
  <r>
    <x v="6"/>
    <x v="2"/>
    <x v="0"/>
    <s v="."/>
    <s v="ASTHMA"/>
    <x v="0"/>
    <n v="0"/>
    <n v="0"/>
    <n v="4"/>
    <s v="."/>
    <s v="."/>
    <s v="."/>
  </r>
  <r>
    <x v="6"/>
    <x v="2"/>
    <x v="1"/>
    <s v="."/>
    <s v="ASTHMA"/>
    <x v="0"/>
    <n v="0"/>
    <n v="0"/>
    <n v="5"/>
    <s v="."/>
    <s v="."/>
    <s v="."/>
  </r>
  <r>
    <x v="6"/>
    <x v="2"/>
    <x v="2"/>
    <s v="."/>
    <s v="ASTHMA"/>
    <x v="0"/>
    <n v="0"/>
    <n v="0"/>
    <n v="4"/>
    <s v="."/>
    <s v="."/>
    <s v="."/>
  </r>
  <r>
    <x v="6"/>
    <x v="2"/>
    <x v="3"/>
    <s v="."/>
    <s v="ASTHMA"/>
    <x v="0"/>
    <n v="0"/>
    <n v="0"/>
    <n v="2"/>
    <s v="."/>
    <s v="."/>
    <s v="."/>
  </r>
  <r>
    <x v="6"/>
    <x v="2"/>
    <x v="4"/>
    <s v="."/>
    <s v="ASTHMA"/>
    <x v="0"/>
    <n v="0"/>
    <n v="0"/>
    <n v="1"/>
    <s v="."/>
    <s v="."/>
    <s v="."/>
  </r>
  <r>
    <x v="0"/>
    <x v="0"/>
    <x v="0"/>
    <n v="493"/>
    <s v="ASTHMA"/>
    <x v="1"/>
    <n v="1854"/>
    <n v="598"/>
    <n v="15255"/>
    <n v="39.200000000000003"/>
    <n v="121.5"/>
    <n v="3.1"/>
  </r>
  <r>
    <x v="0"/>
    <x v="0"/>
    <x v="1"/>
    <n v="493"/>
    <s v="ASTHMA"/>
    <x v="1"/>
    <n v="1434"/>
    <n v="501"/>
    <n v="12510"/>
    <n v="40"/>
    <n v="114.6"/>
    <n v="2.9"/>
  </r>
  <r>
    <x v="0"/>
    <x v="0"/>
    <x v="2"/>
    <n v="493"/>
    <s v="ASTHMA"/>
    <x v="1"/>
    <n v="1574"/>
    <n v="526"/>
    <n v="12292"/>
    <n v="42.8"/>
    <n v="128.1"/>
    <n v="3"/>
  </r>
  <r>
    <x v="0"/>
    <x v="0"/>
    <x v="3"/>
    <n v="493"/>
    <s v="ASTHMA"/>
    <x v="1"/>
    <n v="1383"/>
    <n v="482"/>
    <n v="11714"/>
    <n v="41.1"/>
    <n v="118.1"/>
    <n v="2.9"/>
  </r>
  <r>
    <x v="0"/>
    <x v="0"/>
    <x v="4"/>
    <n v="493"/>
    <s v="ASTHMA"/>
    <x v="1"/>
    <n v="1359"/>
    <n v="498"/>
    <n v="11448"/>
    <n v="43.5"/>
    <n v="118.7"/>
    <n v="2.7"/>
  </r>
  <r>
    <x v="0"/>
    <x v="0"/>
    <x v="5"/>
    <n v="493"/>
    <s v="ASTHMA"/>
    <x v="1"/>
    <n v="1436"/>
    <n v="534"/>
    <n v="11661"/>
    <n v="45.8"/>
    <n v="123.1"/>
    <n v="2.7"/>
  </r>
  <r>
    <x v="0"/>
    <x v="0"/>
    <x v="6"/>
    <n v="493"/>
    <s v="ASTHMA"/>
    <x v="1"/>
    <n v="1398"/>
    <n v="481"/>
    <n v="12342"/>
    <n v="39"/>
    <n v="113.3"/>
    <n v="2.9"/>
  </r>
  <r>
    <x v="0"/>
    <x v="0"/>
    <x v="7"/>
    <n v="493"/>
    <s v="ASTHMA"/>
    <x v="1"/>
    <n v="1629"/>
    <n v="581"/>
    <n v="13676"/>
    <n v="42.5"/>
    <n v="119.1"/>
    <n v="2.8"/>
  </r>
  <r>
    <x v="0"/>
    <x v="1"/>
    <x v="0"/>
    <n v="493"/>
    <s v="ASTHMA"/>
    <x v="1"/>
    <n v="2987"/>
    <n v="965"/>
    <n v="15744"/>
    <n v="61.3"/>
    <n v="189.7"/>
    <n v="3.1"/>
  </r>
  <r>
    <x v="0"/>
    <x v="1"/>
    <x v="1"/>
    <n v="493"/>
    <s v="ASTHMA"/>
    <x v="1"/>
    <n v="2842"/>
    <n v="940"/>
    <n v="13099"/>
    <n v="71.8"/>
    <n v="217"/>
    <n v="3"/>
  </r>
  <r>
    <x v="0"/>
    <x v="1"/>
    <x v="2"/>
    <n v="493"/>
    <s v="ASTHMA"/>
    <x v="1"/>
    <n v="2990"/>
    <n v="984"/>
    <n v="12771"/>
    <n v="77"/>
    <n v="234.1"/>
    <n v="3"/>
  </r>
  <r>
    <x v="0"/>
    <x v="1"/>
    <x v="3"/>
    <n v="493"/>
    <s v="ASTHMA"/>
    <x v="1"/>
    <n v="2566"/>
    <n v="851"/>
    <n v="12241"/>
    <n v="69.5"/>
    <n v="209.6"/>
    <n v="3"/>
  </r>
  <r>
    <x v="0"/>
    <x v="1"/>
    <x v="4"/>
    <n v="493"/>
    <s v="ASTHMA"/>
    <x v="1"/>
    <n v="2397"/>
    <n v="843"/>
    <n v="11941"/>
    <n v="70.599999999999994"/>
    <n v="200.7"/>
    <n v="2.8"/>
  </r>
  <r>
    <x v="0"/>
    <x v="1"/>
    <x v="5"/>
    <n v="493"/>
    <s v="ASTHMA"/>
    <x v="1"/>
    <n v="2587"/>
    <n v="869"/>
    <n v="12232"/>
    <n v="71"/>
    <n v="211.5"/>
    <n v="3"/>
  </r>
  <r>
    <x v="0"/>
    <x v="1"/>
    <x v="6"/>
    <n v="493"/>
    <s v="ASTHMA"/>
    <x v="1"/>
    <n v="2557"/>
    <n v="862"/>
    <n v="13069"/>
    <n v="66"/>
    <n v="195.7"/>
    <n v="3"/>
  </r>
  <r>
    <x v="0"/>
    <x v="1"/>
    <x v="7"/>
    <n v="493"/>
    <s v="ASTHMA"/>
    <x v="1"/>
    <n v="2918"/>
    <n v="958"/>
    <n v="14222"/>
    <n v="67.400000000000006"/>
    <n v="205.2"/>
    <n v="3"/>
  </r>
  <r>
    <x v="1"/>
    <x v="0"/>
    <x v="0"/>
    <n v="493"/>
    <s v="ASTHMA"/>
    <x v="1"/>
    <n v="1520"/>
    <n v="601"/>
    <n v="17829"/>
    <n v="33.700000000000003"/>
    <n v="85.3"/>
    <n v="2.5"/>
  </r>
  <r>
    <x v="1"/>
    <x v="0"/>
    <x v="1"/>
    <n v="493"/>
    <s v="ASTHMA"/>
    <x v="1"/>
    <n v="1547"/>
    <n v="613"/>
    <n v="15227"/>
    <n v="40.299999999999997"/>
    <n v="101.6"/>
    <n v="2.5"/>
  </r>
  <r>
    <x v="1"/>
    <x v="0"/>
    <x v="2"/>
    <n v="493"/>
    <s v="ASTHMA"/>
    <x v="1"/>
    <n v="1784"/>
    <n v="678"/>
    <n v="14897"/>
    <n v="45.5"/>
    <n v="119.8"/>
    <n v="2.6"/>
  </r>
  <r>
    <x v="1"/>
    <x v="0"/>
    <x v="3"/>
    <n v="493"/>
    <s v="ASTHMA"/>
    <x v="1"/>
    <n v="1545"/>
    <n v="587"/>
    <n v="14247"/>
    <n v="41.2"/>
    <n v="108.4"/>
    <n v="2.6"/>
  </r>
  <r>
    <x v="1"/>
    <x v="0"/>
    <x v="4"/>
    <n v="493"/>
    <s v="ASTHMA"/>
    <x v="1"/>
    <n v="1594"/>
    <n v="610"/>
    <n v="13658"/>
    <n v="44.7"/>
    <n v="116.7"/>
    <n v="2.6"/>
  </r>
  <r>
    <x v="1"/>
    <x v="0"/>
    <x v="5"/>
    <n v="493"/>
    <s v="ASTHMA"/>
    <x v="1"/>
    <n v="1597"/>
    <n v="601"/>
    <n v="13518"/>
    <n v="44.5"/>
    <n v="118.1"/>
    <n v="2.7"/>
  </r>
  <r>
    <x v="1"/>
    <x v="0"/>
    <x v="6"/>
    <n v="493"/>
    <s v="ASTHMA"/>
    <x v="1"/>
    <n v="1818"/>
    <n v="655"/>
    <n v="13909"/>
    <n v="47.1"/>
    <n v="130.69999999999999"/>
    <n v="2.8"/>
  </r>
  <r>
    <x v="1"/>
    <x v="0"/>
    <x v="7"/>
    <n v="493"/>
    <s v="ASTHMA"/>
    <x v="1"/>
    <n v="1874"/>
    <n v="722"/>
    <n v="14837"/>
    <n v="48.7"/>
    <n v="126.3"/>
    <n v="2.6"/>
  </r>
  <r>
    <x v="1"/>
    <x v="1"/>
    <x v="0"/>
    <n v="493"/>
    <s v="ASTHMA"/>
    <x v="1"/>
    <n v="2451"/>
    <n v="916"/>
    <n v="18909"/>
    <n v="48.4"/>
    <n v="129.6"/>
    <n v="2.7"/>
  </r>
  <r>
    <x v="1"/>
    <x v="1"/>
    <x v="1"/>
    <n v="493"/>
    <s v="ASTHMA"/>
    <x v="1"/>
    <n v="2520"/>
    <n v="990"/>
    <n v="16011"/>
    <n v="61.8"/>
    <n v="157.4"/>
    <n v="2.5"/>
  </r>
  <r>
    <x v="1"/>
    <x v="1"/>
    <x v="2"/>
    <n v="493"/>
    <s v="ASTHMA"/>
    <x v="1"/>
    <n v="2964"/>
    <n v="1163"/>
    <n v="15749"/>
    <n v="73.8"/>
    <n v="188.2"/>
    <n v="2.5"/>
  </r>
  <r>
    <x v="1"/>
    <x v="1"/>
    <x v="3"/>
    <n v="493"/>
    <s v="ASTHMA"/>
    <x v="1"/>
    <n v="2620"/>
    <n v="1006"/>
    <n v="15015"/>
    <n v="67"/>
    <n v="174.5"/>
    <n v="2.6"/>
  </r>
  <r>
    <x v="1"/>
    <x v="1"/>
    <x v="4"/>
    <n v="493"/>
    <s v="ASTHMA"/>
    <x v="1"/>
    <n v="2685"/>
    <n v="1000"/>
    <n v="14252"/>
    <n v="70.2"/>
    <n v="188.4"/>
    <n v="2.7"/>
  </r>
  <r>
    <x v="1"/>
    <x v="1"/>
    <x v="5"/>
    <n v="493"/>
    <s v="ASTHMA"/>
    <x v="1"/>
    <n v="2525"/>
    <n v="990"/>
    <n v="14113"/>
    <n v="70.099999999999994"/>
    <n v="178.9"/>
    <n v="2.6"/>
  </r>
  <r>
    <x v="1"/>
    <x v="1"/>
    <x v="6"/>
    <n v="493"/>
    <s v="ASTHMA"/>
    <x v="1"/>
    <n v="3129"/>
    <n v="1111"/>
    <n v="14523"/>
    <n v="76.5"/>
    <n v="215.5"/>
    <n v="2.8"/>
  </r>
  <r>
    <x v="1"/>
    <x v="1"/>
    <x v="7"/>
    <n v="493"/>
    <s v="ASTHMA"/>
    <x v="1"/>
    <n v="2996"/>
    <n v="1151"/>
    <n v="15539"/>
    <n v="74.099999999999994"/>
    <n v="192.8"/>
    <n v="2.6"/>
  </r>
  <r>
    <x v="2"/>
    <x v="0"/>
    <x v="0"/>
    <n v="493"/>
    <s v="ASTHMA"/>
    <x v="1"/>
    <n v="3295"/>
    <n v="1430"/>
    <n v="40594"/>
    <n v="35.200000000000003"/>
    <n v="81.2"/>
    <n v="2.2999999999999998"/>
  </r>
  <r>
    <x v="2"/>
    <x v="0"/>
    <x v="1"/>
    <n v="493"/>
    <s v="ASTHMA"/>
    <x v="1"/>
    <n v="3649"/>
    <n v="1628"/>
    <n v="35389"/>
    <n v="46"/>
    <n v="103.1"/>
    <n v="2.2000000000000002"/>
  </r>
  <r>
    <x v="2"/>
    <x v="0"/>
    <x v="2"/>
    <n v="493"/>
    <s v="ASTHMA"/>
    <x v="1"/>
    <n v="4331"/>
    <n v="1947"/>
    <n v="35032"/>
    <n v="55.6"/>
    <n v="123.6"/>
    <n v="2.2000000000000002"/>
  </r>
  <r>
    <x v="2"/>
    <x v="0"/>
    <x v="3"/>
    <n v="493"/>
    <s v="ASTHMA"/>
    <x v="1"/>
    <n v="4164"/>
    <n v="1863"/>
    <n v="34026"/>
    <n v="54.8"/>
    <n v="122.4"/>
    <n v="2.2000000000000002"/>
  </r>
  <r>
    <x v="2"/>
    <x v="0"/>
    <x v="4"/>
    <n v="493"/>
    <s v="ASTHMA"/>
    <x v="1"/>
    <n v="4056"/>
    <n v="1793"/>
    <n v="32856"/>
    <n v="54.6"/>
    <n v="123.4"/>
    <n v="2.2999999999999998"/>
  </r>
  <r>
    <x v="2"/>
    <x v="0"/>
    <x v="5"/>
    <n v="493"/>
    <s v="ASTHMA"/>
    <x v="1"/>
    <n v="3985"/>
    <n v="1812"/>
    <n v="32437"/>
    <n v="55.9"/>
    <n v="122.9"/>
    <n v="2.2000000000000002"/>
  </r>
  <r>
    <x v="2"/>
    <x v="0"/>
    <x v="6"/>
    <n v="493"/>
    <s v="ASTHMA"/>
    <x v="1"/>
    <n v="4874"/>
    <n v="1977"/>
    <n v="32482"/>
    <n v="60.9"/>
    <n v="150.1"/>
    <n v="2.5"/>
  </r>
  <r>
    <x v="2"/>
    <x v="0"/>
    <x v="7"/>
    <n v="493"/>
    <s v="ASTHMA"/>
    <x v="1"/>
    <n v="4952"/>
    <n v="2099"/>
    <n v="34105"/>
    <n v="61.5"/>
    <n v="145.19999999999999"/>
    <n v="2.4"/>
  </r>
  <r>
    <x v="2"/>
    <x v="1"/>
    <x v="0"/>
    <n v="493"/>
    <s v="ASTHMA"/>
    <x v="1"/>
    <n v="3334"/>
    <n v="1490"/>
    <n v="41910"/>
    <n v="35.6"/>
    <n v="79.599999999999994"/>
    <n v="2.2000000000000002"/>
  </r>
  <r>
    <x v="2"/>
    <x v="1"/>
    <x v="1"/>
    <n v="493"/>
    <s v="ASTHMA"/>
    <x v="1"/>
    <n v="3509"/>
    <n v="1595"/>
    <n v="36751"/>
    <n v="43.4"/>
    <n v="95.5"/>
    <n v="2.2000000000000002"/>
  </r>
  <r>
    <x v="2"/>
    <x v="1"/>
    <x v="2"/>
    <n v="493"/>
    <s v="ASTHMA"/>
    <x v="1"/>
    <n v="4358"/>
    <n v="1921"/>
    <n v="36270"/>
    <n v="53"/>
    <n v="120.2"/>
    <n v="2.2999999999999998"/>
  </r>
  <r>
    <x v="2"/>
    <x v="1"/>
    <x v="3"/>
    <n v="493"/>
    <s v="ASTHMA"/>
    <x v="1"/>
    <n v="3977"/>
    <n v="1805"/>
    <n v="35170"/>
    <n v="51.3"/>
    <n v="113.1"/>
    <n v="2.2000000000000002"/>
  </r>
  <r>
    <x v="2"/>
    <x v="1"/>
    <x v="4"/>
    <n v="493"/>
    <s v="ASTHMA"/>
    <x v="1"/>
    <n v="3936"/>
    <n v="1796"/>
    <n v="34115"/>
    <n v="52.6"/>
    <n v="115.4"/>
    <n v="2.2000000000000002"/>
  </r>
  <r>
    <x v="2"/>
    <x v="1"/>
    <x v="5"/>
    <n v="493"/>
    <s v="ASTHMA"/>
    <x v="1"/>
    <n v="4015"/>
    <n v="1794"/>
    <n v="33982"/>
    <n v="52.8"/>
    <n v="118.2"/>
    <n v="2.2000000000000002"/>
  </r>
  <r>
    <x v="2"/>
    <x v="1"/>
    <x v="6"/>
    <n v="493"/>
    <s v="ASTHMA"/>
    <x v="1"/>
    <n v="4811"/>
    <n v="2077"/>
    <n v="33876"/>
    <n v="61.3"/>
    <n v="142"/>
    <n v="2.2999999999999998"/>
  </r>
  <r>
    <x v="2"/>
    <x v="1"/>
    <x v="7"/>
    <n v="493"/>
    <s v="ASTHMA"/>
    <x v="1"/>
    <n v="4889"/>
    <n v="2134"/>
    <n v="35510"/>
    <n v="60.1"/>
    <n v="137.69999999999999"/>
    <n v="2.2999999999999998"/>
  </r>
  <r>
    <x v="3"/>
    <x v="0"/>
    <x v="0"/>
    <n v="493"/>
    <s v="ASTHMA"/>
    <x v="1"/>
    <n v="753"/>
    <n v="315"/>
    <n v="11970"/>
    <n v="26.3"/>
    <n v="62.9"/>
    <n v="2.4"/>
  </r>
  <r>
    <x v="3"/>
    <x v="0"/>
    <x v="1"/>
    <n v="493"/>
    <s v="ASTHMA"/>
    <x v="1"/>
    <n v="770"/>
    <n v="363"/>
    <n v="10852"/>
    <n v="33.5"/>
    <n v="71"/>
    <n v="2.1"/>
  </r>
  <r>
    <x v="3"/>
    <x v="0"/>
    <x v="2"/>
    <n v="493"/>
    <s v="ASTHMA"/>
    <x v="1"/>
    <n v="1041"/>
    <n v="442"/>
    <n v="10913"/>
    <n v="40.5"/>
    <n v="95.4"/>
    <n v="2.4"/>
  </r>
  <r>
    <x v="3"/>
    <x v="0"/>
    <x v="3"/>
    <n v="493"/>
    <s v="ASTHMA"/>
    <x v="1"/>
    <n v="1006"/>
    <n v="427"/>
    <n v="11010"/>
    <n v="38.799999999999997"/>
    <n v="91.4"/>
    <n v="2.4"/>
  </r>
  <r>
    <x v="3"/>
    <x v="0"/>
    <x v="4"/>
    <n v="493"/>
    <s v="ASTHMA"/>
    <x v="1"/>
    <n v="1178"/>
    <n v="502"/>
    <n v="11136"/>
    <n v="45.1"/>
    <n v="105.8"/>
    <n v="2.2999999999999998"/>
  </r>
  <r>
    <x v="3"/>
    <x v="0"/>
    <x v="5"/>
    <n v="493"/>
    <s v="ASTHMA"/>
    <x v="1"/>
    <n v="1319"/>
    <n v="528"/>
    <n v="11318"/>
    <n v="46.7"/>
    <n v="116.5"/>
    <n v="2.5"/>
  </r>
  <r>
    <x v="3"/>
    <x v="0"/>
    <x v="6"/>
    <n v="493"/>
    <s v="ASTHMA"/>
    <x v="1"/>
    <n v="1513"/>
    <n v="592"/>
    <n v="11694"/>
    <n v="50.6"/>
    <n v="129.4"/>
    <n v="2.6"/>
  </r>
  <r>
    <x v="3"/>
    <x v="0"/>
    <x v="7"/>
    <n v="493"/>
    <s v="ASTHMA"/>
    <x v="1"/>
    <n v="1613"/>
    <n v="642"/>
    <n v="12310"/>
    <n v="52.2"/>
    <n v="131"/>
    <n v="2.5"/>
  </r>
  <r>
    <x v="3"/>
    <x v="1"/>
    <x v="0"/>
    <n v="493"/>
    <s v="ASTHMA"/>
    <x v="1"/>
    <n v="392"/>
    <n v="188"/>
    <n v="11258"/>
    <n v="16.7"/>
    <n v="34.799999999999997"/>
    <n v="2.1"/>
  </r>
  <r>
    <x v="3"/>
    <x v="1"/>
    <x v="1"/>
    <n v="493"/>
    <s v="ASTHMA"/>
    <x v="1"/>
    <n v="446"/>
    <n v="213"/>
    <n v="10581"/>
    <n v="20.100000000000001"/>
    <n v="42.2"/>
    <n v="2.1"/>
  </r>
  <r>
    <x v="3"/>
    <x v="1"/>
    <x v="2"/>
    <n v="493"/>
    <s v="ASTHMA"/>
    <x v="1"/>
    <n v="539"/>
    <n v="251"/>
    <n v="10432"/>
    <n v="24.1"/>
    <n v="51.7"/>
    <n v="2.1"/>
  </r>
  <r>
    <x v="3"/>
    <x v="1"/>
    <x v="3"/>
    <n v="493"/>
    <s v="ASTHMA"/>
    <x v="1"/>
    <n v="426"/>
    <n v="235"/>
    <n v="10333"/>
    <n v="22.7"/>
    <n v="41.2"/>
    <n v="1.8"/>
  </r>
  <r>
    <x v="3"/>
    <x v="1"/>
    <x v="4"/>
    <n v="493"/>
    <s v="ASTHMA"/>
    <x v="1"/>
    <n v="548"/>
    <n v="254"/>
    <n v="10272"/>
    <n v="24.7"/>
    <n v="53.3"/>
    <n v="2.2000000000000002"/>
  </r>
  <r>
    <x v="3"/>
    <x v="1"/>
    <x v="5"/>
    <n v="493"/>
    <s v="ASTHMA"/>
    <x v="1"/>
    <n v="532"/>
    <n v="274"/>
    <n v="10474"/>
    <n v="26.2"/>
    <n v="50.8"/>
    <n v="1.9"/>
  </r>
  <r>
    <x v="3"/>
    <x v="1"/>
    <x v="6"/>
    <n v="493"/>
    <s v="ASTHMA"/>
    <x v="1"/>
    <n v="887"/>
    <n v="333"/>
    <n v="10889"/>
    <n v="30.6"/>
    <n v="81.5"/>
    <n v="2.7"/>
  </r>
  <r>
    <x v="3"/>
    <x v="1"/>
    <x v="7"/>
    <n v="493"/>
    <s v="ASTHMA"/>
    <x v="1"/>
    <n v="899"/>
    <n v="396"/>
    <n v="11889"/>
    <n v="33.299999999999997"/>
    <n v="75.599999999999994"/>
    <n v="2.2999999999999998"/>
  </r>
  <r>
    <x v="4"/>
    <x v="0"/>
    <x v="0"/>
    <n v="493"/>
    <s v="ASTHMA"/>
    <x v="1"/>
    <n v="9598"/>
    <n v="3475"/>
    <n v="89831"/>
    <n v="38.700000000000003"/>
    <n v="106.8"/>
    <n v="2.8"/>
  </r>
  <r>
    <x v="4"/>
    <x v="0"/>
    <x v="1"/>
    <n v="493"/>
    <s v="ASTHMA"/>
    <x v="1"/>
    <n v="10472"/>
    <n v="3814"/>
    <n v="82018"/>
    <n v="46.5"/>
    <n v="127.7"/>
    <n v="2.7"/>
  </r>
  <r>
    <x v="4"/>
    <x v="0"/>
    <x v="2"/>
    <n v="493"/>
    <s v="ASTHMA"/>
    <x v="1"/>
    <n v="12296"/>
    <n v="4490"/>
    <n v="82158"/>
    <n v="54.7"/>
    <n v="149.69999999999999"/>
    <n v="2.7"/>
  </r>
  <r>
    <x v="4"/>
    <x v="0"/>
    <x v="3"/>
    <n v="493"/>
    <s v="ASTHMA"/>
    <x v="1"/>
    <n v="11091"/>
    <n v="4156"/>
    <n v="78652"/>
    <n v="52.8"/>
    <n v="141"/>
    <n v="2.7"/>
  </r>
  <r>
    <x v="4"/>
    <x v="0"/>
    <x v="4"/>
    <n v="493"/>
    <s v="ASTHMA"/>
    <x v="1"/>
    <n v="11823"/>
    <n v="4307"/>
    <n v="77396"/>
    <n v="55.6"/>
    <n v="152.80000000000001"/>
    <n v="2.7"/>
  </r>
  <r>
    <x v="4"/>
    <x v="0"/>
    <x v="5"/>
    <n v="493"/>
    <s v="ASTHMA"/>
    <x v="1"/>
    <n v="13111"/>
    <n v="4602"/>
    <n v="79230"/>
    <n v="58.1"/>
    <n v="165.5"/>
    <n v="2.8"/>
  </r>
  <r>
    <x v="4"/>
    <x v="0"/>
    <x v="6"/>
    <n v="493"/>
    <s v="ASTHMA"/>
    <x v="1"/>
    <n v="15130"/>
    <n v="5076"/>
    <n v="83546"/>
    <n v="60.8"/>
    <n v="181.1"/>
    <n v="3"/>
  </r>
  <r>
    <x v="4"/>
    <x v="0"/>
    <x v="7"/>
    <n v="493"/>
    <s v="ASTHMA"/>
    <x v="1"/>
    <n v="15459"/>
    <n v="5606"/>
    <n v="91922"/>
    <n v="61"/>
    <n v="168.2"/>
    <n v="2.8"/>
  </r>
  <r>
    <x v="4"/>
    <x v="1"/>
    <x v="0"/>
    <n v="493"/>
    <s v="ASTHMA"/>
    <x v="1"/>
    <n v="3833"/>
    <n v="1579"/>
    <n v="70252"/>
    <n v="22.5"/>
    <n v="54.6"/>
    <n v="2.4"/>
  </r>
  <r>
    <x v="4"/>
    <x v="1"/>
    <x v="1"/>
    <n v="493"/>
    <s v="ASTHMA"/>
    <x v="1"/>
    <n v="4346"/>
    <n v="1788"/>
    <n v="64844"/>
    <n v="27.6"/>
    <n v="67"/>
    <n v="2.4"/>
  </r>
  <r>
    <x v="4"/>
    <x v="1"/>
    <x v="2"/>
    <n v="493"/>
    <s v="ASTHMA"/>
    <x v="1"/>
    <n v="4999"/>
    <n v="2114"/>
    <n v="65029"/>
    <n v="32.5"/>
    <n v="76.900000000000006"/>
    <n v="2.4"/>
  </r>
  <r>
    <x v="4"/>
    <x v="1"/>
    <x v="3"/>
    <n v="493"/>
    <s v="ASTHMA"/>
    <x v="1"/>
    <n v="4722"/>
    <n v="1913"/>
    <n v="62328"/>
    <n v="30.7"/>
    <n v="75.8"/>
    <n v="2.5"/>
  </r>
  <r>
    <x v="4"/>
    <x v="1"/>
    <x v="4"/>
    <n v="493"/>
    <s v="ASTHMA"/>
    <x v="1"/>
    <n v="4629"/>
    <n v="1929"/>
    <n v="60831"/>
    <n v="31.7"/>
    <n v="76.099999999999994"/>
    <n v="2.4"/>
  </r>
  <r>
    <x v="4"/>
    <x v="1"/>
    <x v="5"/>
    <n v="493"/>
    <s v="ASTHMA"/>
    <x v="1"/>
    <n v="5595"/>
    <n v="2220"/>
    <n v="63250"/>
    <n v="35.1"/>
    <n v="88.5"/>
    <n v="2.5"/>
  </r>
  <r>
    <x v="4"/>
    <x v="1"/>
    <x v="6"/>
    <n v="493"/>
    <s v="ASTHMA"/>
    <x v="1"/>
    <n v="6707"/>
    <n v="2409"/>
    <n v="67658"/>
    <n v="35.6"/>
    <n v="99.1"/>
    <n v="2.8"/>
  </r>
  <r>
    <x v="4"/>
    <x v="1"/>
    <x v="7"/>
    <n v="493"/>
    <s v="ASTHMA"/>
    <x v="1"/>
    <n v="6247"/>
    <n v="2624"/>
    <n v="75205"/>
    <n v="34.9"/>
    <n v="83.1"/>
    <n v="2.4"/>
  </r>
  <r>
    <x v="5"/>
    <x v="0"/>
    <x v="0"/>
    <n v="493"/>
    <s v="ASTHMA"/>
    <x v="1"/>
    <n v="11578"/>
    <n v="4270"/>
    <n v="92352"/>
    <n v="46.2"/>
    <n v="125.4"/>
    <n v="2.7"/>
  </r>
  <r>
    <x v="5"/>
    <x v="0"/>
    <x v="1"/>
    <n v="493"/>
    <s v="ASTHMA"/>
    <x v="1"/>
    <n v="12841"/>
    <n v="4784"/>
    <n v="91215"/>
    <n v="52.4"/>
    <n v="140.80000000000001"/>
    <n v="2.7"/>
  </r>
  <r>
    <x v="5"/>
    <x v="0"/>
    <x v="2"/>
    <n v="493"/>
    <s v="ASTHMA"/>
    <x v="1"/>
    <n v="16015"/>
    <n v="5713"/>
    <n v="94059"/>
    <n v="60.7"/>
    <n v="170.3"/>
    <n v="2.8"/>
  </r>
  <r>
    <x v="5"/>
    <x v="0"/>
    <x v="3"/>
    <n v="493"/>
    <s v="ASTHMA"/>
    <x v="1"/>
    <n v="14980"/>
    <n v="5433"/>
    <n v="93465"/>
    <n v="58.1"/>
    <n v="160.30000000000001"/>
    <n v="2.8"/>
  </r>
  <r>
    <x v="5"/>
    <x v="0"/>
    <x v="4"/>
    <n v="493"/>
    <s v="ASTHMA"/>
    <x v="1"/>
    <n v="16297"/>
    <n v="5766"/>
    <n v="93251"/>
    <n v="61.8"/>
    <n v="174.8"/>
    <n v="2.8"/>
  </r>
  <r>
    <x v="5"/>
    <x v="0"/>
    <x v="5"/>
    <n v="493"/>
    <s v="ASTHMA"/>
    <x v="1"/>
    <n v="18101"/>
    <n v="6279"/>
    <n v="95095"/>
    <n v="66"/>
    <n v="190.3"/>
    <n v="2.9"/>
  </r>
  <r>
    <x v="5"/>
    <x v="0"/>
    <x v="6"/>
    <n v="493"/>
    <s v="ASTHMA"/>
    <x v="1"/>
    <n v="20881"/>
    <n v="6815"/>
    <n v="98948"/>
    <n v="68.900000000000006"/>
    <n v="211"/>
    <n v="3.1"/>
  </r>
  <r>
    <x v="5"/>
    <x v="0"/>
    <x v="7"/>
    <n v="493"/>
    <s v="ASTHMA"/>
    <x v="1"/>
    <n v="21376"/>
    <n v="7470"/>
    <n v="108073"/>
    <n v="69.099999999999994"/>
    <n v="197.8"/>
    <n v="2.9"/>
  </r>
  <r>
    <x v="5"/>
    <x v="1"/>
    <x v="0"/>
    <n v="493"/>
    <s v="ASTHMA"/>
    <x v="1"/>
    <n v="5166"/>
    <n v="2098"/>
    <n v="81159"/>
    <n v="25.9"/>
    <n v="63.7"/>
    <n v="2.5"/>
  </r>
  <r>
    <x v="5"/>
    <x v="1"/>
    <x v="1"/>
    <n v="493"/>
    <s v="ASTHMA"/>
    <x v="1"/>
    <n v="5784"/>
    <n v="2276"/>
    <n v="79204"/>
    <n v="28.7"/>
    <n v="73"/>
    <n v="2.5"/>
  </r>
  <r>
    <x v="5"/>
    <x v="1"/>
    <x v="2"/>
    <n v="493"/>
    <s v="ASTHMA"/>
    <x v="1"/>
    <n v="7107"/>
    <n v="2883"/>
    <n v="81188"/>
    <n v="35.5"/>
    <n v="87.5"/>
    <n v="2.5"/>
  </r>
  <r>
    <x v="5"/>
    <x v="1"/>
    <x v="3"/>
    <n v="493"/>
    <s v="ASTHMA"/>
    <x v="1"/>
    <n v="6612"/>
    <n v="2580"/>
    <n v="80191"/>
    <n v="32.200000000000003"/>
    <n v="82.5"/>
    <n v="2.6"/>
  </r>
  <r>
    <x v="5"/>
    <x v="1"/>
    <x v="4"/>
    <n v="493"/>
    <s v="ASTHMA"/>
    <x v="1"/>
    <n v="7152"/>
    <n v="2738"/>
    <n v="79591"/>
    <n v="34.4"/>
    <n v="89.9"/>
    <n v="2.6"/>
  </r>
  <r>
    <x v="5"/>
    <x v="1"/>
    <x v="5"/>
    <n v="493"/>
    <s v="ASTHMA"/>
    <x v="1"/>
    <n v="7911"/>
    <n v="2968"/>
    <n v="80797"/>
    <n v="36.700000000000003"/>
    <n v="97.9"/>
    <n v="2.7"/>
  </r>
  <r>
    <x v="5"/>
    <x v="1"/>
    <x v="6"/>
    <n v="493"/>
    <s v="ASTHMA"/>
    <x v="1"/>
    <n v="9199"/>
    <n v="3165"/>
    <n v="83885"/>
    <n v="37.700000000000003"/>
    <n v="109.7"/>
    <n v="2.9"/>
  </r>
  <r>
    <x v="5"/>
    <x v="1"/>
    <x v="7"/>
    <n v="493"/>
    <s v="ASTHMA"/>
    <x v="1"/>
    <n v="8830"/>
    <n v="3409"/>
    <n v="91468"/>
    <n v="37.299999999999997"/>
    <n v="96.5"/>
    <n v="2.6"/>
  </r>
  <r>
    <x v="5"/>
    <x v="2"/>
    <x v="0"/>
    <n v="493"/>
    <s v="ASTHMA"/>
    <x v="1"/>
    <n v="3"/>
    <n v="1"/>
    <n v="6"/>
    <n v="166.7"/>
    <n v="500"/>
    <n v="3"/>
  </r>
  <r>
    <x v="5"/>
    <x v="2"/>
    <x v="1"/>
    <s v="."/>
    <s v="ASTHMA"/>
    <x v="1"/>
    <n v="0"/>
    <n v="0"/>
    <n v="4"/>
    <s v="."/>
    <s v="."/>
    <s v="."/>
  </r>
  <r>
    <x v="5"/>
    <x v="2"/>
    <x v="2"/>
    <s v="."/>
    <s v="ASTHMA"/>
    <x v="1"/>
    <n v="0"/>
    <n v="0"/>
    <n v="1"/>
    <s v="."/>
    <s v="."/>
    <s v="."/>
  </r>
  <r>
    <x v="5"/>
    <x v="2"/>
    <x v="3"/>
    <s v="."/>
    <s v="ASTHMA"/>
    <x v="1"/>
    <n v="0"/>
    <n v="0"/>
    <n v="1"/>
    <s v="."/>
    <s v="."/>
    <s v="."/>
  </r>
  <r>
    <x v="5"/>
    <x v="2"/>
    <x v="4"/>
    <s v="."/>
    <s v="ASTHMA"/>
    <x v="1"/>
    <n v="0"/>
    <n v="0"/>
    <n v="1"/>
    <s v="."/>
    <s v="."/>
    <s v="."/>
  </r>
  <r>
    <x v="6"/>
    <x v="0"/>
    <x v="0"/>
    <n v="493"/>
    <s v="ASTHMA"/>
    <x v="1"/>
    <n v="5625"/>
    <n v="2038"/>
    <n v="38953"/>
    <n v="52.3"/>
    <n v="144.4"/>
    <n v="2.8"/>
  </r>
  <r>
    <x v="6"/>
    <x v="0"/>
    <x v="1"/>
    <n v="493"/>
    <s v="ASTHMA"/>
    <x v="1"/>
    <n v="5816"/>
    <n v="2038"/>
    <n v="39167"/>
    <n v="52"/>
    <n v="148.5"/>
    <n v="2.9"/>
  </r>
  <r>
    <x v="6"/>
    <x v="0"/>
    <x v="2"/>
    <n v="493"/>
    <s v="ASTHMA"/>
    <x v="1"/>
    <n v="6494"/>
    <n v="2235"/>
    <n v="39495"/>
    <n v="56.6"/>
    <n v="164.4"/>
    <n v="2.9"/>
  </r>
  <r>
    <x v="6"/>
    <x v="0"/>
    <x v="3"/>
    <n v="493"/>
    <s v="ASTHMA"/>
    <x v="1"/>
    <n v="7038"/>
    <n v="2168"/>
    <n v="39350"/>
    <n v="55.1"/>
    <n v="178.9"/>
    <n v="3.2"/>
  </r>
  <r>
    <x v="6"/>
    <x v="0"/>
    <x v="4"/>
    <n v="493"/>
    <s v="ASTHMA"/>
    <x v="1"/>
    <n v="6954"/>
    <n v="2306"/>
    <n v="38685"/>
    <n v="59.6"/>
    <n v="179.8"/>
    <n v="3"/>
  </r>
  <r>
    <x v="6"/>
    <x v="0"/>
    <x v="5"/>
    <n v="493"/>
    <s v="ASTHMA"/>
    <x v="1"/>
    <n v="7668"/>
    <n v="2425"/>
    <n v="38561"/>
    <n v="62.9"/>
    <n v="198.9"/>
    <n v="3.2"/>
  </r>
  <r>
    <x v="6"/>
    <x v="0"/>
    <x v="6"/>
    <n v="493"/>
    <s v="ASTHMA"/>
    <x v="1"/>
    <n v="9951"/>
    <n v="2534"/>
    <n v="39031"/>
    <n v="64.900000000000006"/>
    <n v="255"/>
    <n v="3.9"/>
  </r>
  <r>
    <x v="6"/>
    <x v="0"/>
    <x v="7"/>
    <n v="493"/>
    <s v="ASTHMA"/>
    <x v="1"/>
    <n v="9811"/>
    <n v="3086"/>
    <n v="41445"/>
    <n v="74.5"/>
    <n v="236.7"/>
    <n v="3.2"/>
  </r>
  <r>
    <x v="6"/>
    <x v="1"/>
    <x v="0"/>
    <n v="493"/>
    <s v="ASTHMA"/>
    <x v="1"/>
    <n v="2670"/>
    <n v="1045"/>
    <n v="29401"/>
    <n v="35.5"/>
    <n v="90.8"/>
    <n v="2.6"/>
  </r>
  <r>
    <x v="6"/>
    <x v="1"/>
    <x v="1"/>
    <n v="493"/>
    <s v="ASTHMA"/>
    <x v="1"/>
    <n v="2765"/>
    <n v="1155"/>
    <n v="29596"/>
    <n v="39"/>
    <n v="93.4"/>
    <n v="2.4"/>
  </r>
  <r>
    <x v="6"/>
    <x v="1"/>
    <x v="2"/>
    <n v="493"/>
    <s v="ASTHMA"/>
    <x v="1"/>
    <n v="3417"/>
    <n v="1260"/>
    <n v="29882"/>
    <n v="42.2"/>
    <n v="114.3"/>
    <n v="2.7"/>
  </r>
  <r>
    <x v="6"/>
    <x v="1"/>
    <x v="3"/>
    <n v="493"/>
    <s v="ASTHMA"/>
    <x v="1"/>
    <n v="3373"/>
    <n v="1136"/>
    <n v="29727"/>
    <n v="38.200000000000003"/>
    <n v="113.5"/>
    <n v="3"/>
  </r>
  <r>
    <x v="6"/>
    <x v="1"/>
    <x v="4"/>
    <n v="493"/>
    <s v="ASTHMA"/>
    <x v="1"/>
    <n v="3436"/>
    <n v="1230"/>
    <n v="29621"/>
    <n v="41.5"/>
    <n v="116"/>
    <n v="2.8"/>
  </r>
  <r>
    <x v="6"/>
    <x v="1"/>
    <x v="5"/>
    <n v="493"/>
    <s v="ASTHMA"/>
    <x v="1"/>
    <n v="3717"/>
    <n v="1291"/>
    <n v="29881"/>
    <n v="43.2"/>
    <n v="124.4"/>
    <n v="2.9"/>
  </r>
  <r>
    <x v="6"/>
    <x v="1"/>
    <x v="6"/>
    <n v="493"/>
    <s v="ASTHMA"/>
    <x v="1"/>
    <n v="4702"/>
    <n v="1347"/>
    <n v="30528"/>
    <n v="44.1"/>
    <n v="154"/>
    <n v="3.5"/>
  </r>
  <r>
    <x v="6"/>
    <x v="1"/>
    <x v="7"/>
    <n v="493"/>
    <s v="ASTHMA"/>
    <x v="1"/>
    <n v="4661"/>
    <n v="1586"/>
    <n v="32764"/>
    <n v="48.4"/>
    <n v="142.30000000000001"/>
    <n v="2.9"/>
  </r>
  <r>
    <x v="6"/>
    <x v="2"/>
    <x v="0"/>
    <s v="."/>
    <s v="ASTHMA"/>
    <x v="1"/>
    <n v="0"/>
    <n v="0"/>
    <n v="4"/>
    <s v="."/>
    <s v="."/>
    <s v="."/>
  </r>
  <r>
    <x v="6"/>
    <x v="2"/>
    <x v="1"/>
    <n v="493"/>
    <s v="ASTHMA"/>
    <x v="1"/>
    <n v="2"/>
    <n v="1"/>
    <n v="5"/>
    <n v="200"/>
    <n v="400"/>
    <n v="2"/>
  </r>
  <r>
    <x v="6"/>
    <x v="2"/>
    <x v="2"/>
    <s v="."/>
    <s v="ASTHMA"/>
    <x v="1"/>
    <n v="0"/>
    <n v="0"/>
    <n v="4"/>
    <s v="."/>
    <s v="."/>
    <s v="."/>
  </r>
  <r>
    <x v="6"/>
    <x v="2"/>
    <x v="3"/>
    <s v="."/>
    <s v="ASTHMA"/>
    <x v="1"/>
    <n v="0"/>
    <n v="0"/>
    <n v="2"/>
    <s v="."/>
    <s v="."/>
    <s v="."/>
  </r>
  <r>
    <x v="6"/>
    <x v="2"/>
    <x v="4"/>
    <s v="."/>
    <s v="ASTHMA"/>
    <x v="1"/>
    <n v="0"/>
    <n v="0"/>
    <n v="1"/>
    <s v="."/>
    <s v="."/>
    <s v="."/>
  </r>
  <r>
    <x v="0"/>
    <x v="0"/>
    <x v="0"/>
    <n v="493"/>
    <s v="ASTHMA"/>
    <x v="2"/>
    <n v="143"/>
    <n v="52"/>
    <n v="15255"/>
    <n v="3.4"/>
    <n v="9.4"/>
    <n v="2.8"/>
  </r>
  <r>
    <x v="0"/>
    <x v="0"/>
    <x v="1"/>
    <n v="493"/>
    <s v="ASTHMA"/>
    <x v="2"/>
    <n v="121"/>
    <n v="50"/>
    <n v="12510"/>
    <n v="4"/>
    <n v="9.6999999999999993"/>
    <n v="2.4"/>
  </r>
  <r>
    <x v="0"/>
    <x v="0"/>
    <x v="2"/>
    <n v="493"/>
    <s v="ASTHMA"/>
    <x v="2"/>
    <n v="134"/>
    <n v="57"/>
    <n v="12292"/>
    <n v="4.5999999999999996"/>
    <n v="10.9"/>
    <n v="2.4"/>
  </r>
  <r>
    <x v="0"/>
    <x v="0"/>
    <x v="3"/>
    <n v="493"/>
    <s v="ASTHMA"/>
    <x v="2"/>
    <n v="232"/>
    <n v="77"/>
    <n v="11714"/>
    <n v="6.6"/>
    <n v="19.8"/>
    <n v="3"/>
  </r>
  <r>
    <x v="0"/>
    <x v="0"/>
    <x v="4"/>
    <n v="493"/>
    <s v="ASTHMA"/>
    <x v="2"/>
    <n v="188"/>
    <n v="73"/>
    <n v="11448"/>
    <n v="6.4"/>
    <n v="16.399999999999999"/>
    <n v="2.6"/>
  </r>
  <r>
    <x v="0"/>
    <x v="0"/>
    <x v="5"/>
    <n v="493"/>
    <s v="ASTHMA"/>
    <x v="2"/>
    <n v="164"/>
    <n v="71"/>
    <n v="11661"/>
    <n v="6.1"/>
    <n v="14.1"/>
    <n v="2.2999999999999998"/>
  </r>
  <r>
    <x v="0"/>
    <x v="0"/>
    <x v="6"/>
    <n v="493"/>
    <s v="ASTHMA"/>
    <x v="2"/>
    <n v="220"/>
    <n v="85"/>
    <n v="12342"/>
    <n v="6.9"/>
    <n v="17.8"/>
    <n v="2.6"/>
  </r>
  <r>
    <x v="0"/>
    <x v="0"/>
    <x v="7"/>
    <n v="493"/>
    <s v="ASTHMA"/>
    <x v="2"/>
    <n v="277"/>
    <n v="83"/>
    <n v="13676"/>
    <n v="6.1"/>
    <n v="20.3"/>
    <n v="3.3"/>
  </r>
  <r>
    <x v="0"/>
    <x v="1"/>
    <x v="0"/>
    <n v="493"/>
    <s v="ASTHMA"/>
    <x v="2"/>
    <n v="356"/>
    <n v="119"/>
    <n v="15744"/>
    <n v="7.6"/>
    <n v="22.6"/>
    <n v="3"/>
  </r>
  <r>
    <x v="0"/>
    <x v="1"/>
    <x v="1"/>
    <n v="493"/>
    <s v="ASTHMA"/>
    <x v="2"/>
    <n v="365"/>
    <n v="119"/>
    <n v="13099"/>
    <n v="9.1"/>
    <n v="27.9"/>
    <n v="3.1"/>
  </r>
  <r>
    <x v="0"/>
    <x v="1"/>
    <x v="2"/>
    <n v="493"/>
    <s v="ASTHMA"/>
    <x v="2"/>
    <n v="288"/>
    <n v="121"/>
    <n v="12771"/>
    <n v="9.5"/>
    <n v="22.6"/>
    <n v="2.4"/>
  </r>
  <r>
    <x v="0"/>
    <x v="1"/>
    <x v="3"/>
    <n v="493"/>
    <s v="ASTHMA"/>
    <x v="2"/>
    <n v="334"/>
    <n v="129"/>
    <n v="12241"/>
    <n v="10.5"/>
    <n v="27.3"/>
    <n v="2.6"/>
  </r>
  <r>
    <x v="0"/>
    <x v="1"/>
    <x v="4"/>
    <n v="493"/>
    <s v="ASTHMA"/>
    <x v="2"/>
    <n v="358"/>
    <n v="132"/>
    <n v="11941"/>
    <n v="11.1"/>
    <n v="30"/>
    <n v="2.7"/>
  </r>
  <r>
    <x v="0"/>
    <x v="1"/>
    <x v="5"/>
    <n v="493"/>
    <s v="ASTHMA"/>
    <x v="2"/>
    <n v="350"/>
    <n v="137"/>
    <n v="12232"/>
    <n v="11.2"/>
    <n v="28.6"/>
    <n v="2.6"/>
  </r>
  <r>
    <x v="0"/>
    <x v="1"/>
    <x v="6"/>
    <n v="493"/>
    <s v="ASTHMA"/>
    <x v="2"/>
    <n v="381"/>
    <n v="147"/>
    <n v="13069"/>
    <n v="11.2"/>
    <n v="29.2"/>
    <n v="2.6"/>
  </r>
  <r>
    <x v="0"/>
    <x v="1"/>
    <x v="7"/>
    <n v="493"/>
    <s v="ASTHMA"/>
    <x v="2"/>
    <n v="423"/>
    <n v="133"/>
    <n v="14222"/>
    <n v="9.4"/>
    <n v="29.7"/>
    <n v="3.2"/>
  </r>
  <r>
    <x v="1"/>
    <x v="0"/>
    <x v="0"/>
    <n v="493"/>
    <s v="ASTHMA"/>
    <x v="2"/>
    <n v="77"/>
    <n v="33"/>
    <n v="17829"/>
    <n v="1.9"/>
    <n v="4.3"/>
    <n v="2.2999999999999998"/>
  </r>
  <r>
    <x v="1"/>
    <x v="0"/>
    <x v="1"/>
    <n v="493"/>
    <s v="ASTHMA"/>
    <x v="2"/>
    <n v="113"/>
    <n v="46"/>
    <n v="15227"/>
    <n v="3"/>
    <n v="7.4"/>
    <n v="2.5"/>
  </r>
  <r>
    <x v="1"/>
    <x v="0"/>
    <x v="2"/>
    <n v="493"/>
    <s v="ASTHMA"/>
    <x v="2"/>
    <n v="114"/>
    <n v="45"/>
    <n v="14897"/>
    <n v="3"/>
    <n v="7.7"/>
    <n v="2.5"/>
  </r>
  <r>
    <x v="1"/>
    <x v="0"/>
    <x v="3"/>
    <n v="493"/>
    <s v="ASTHMA"/>
    <x v="2"/>
    <n v="140"/>
    <n v="58"/>
    <n v="14247"/>
    <n v="4.0999999999999996"/>
    <n v="9.8000000000000007"/>
    <n v="2.4"/>
  </r>
  <r>
    <x v="1"/>
    <x v="0"/>
    <x v="4"/>
    <n v="493"/>
    <s v="ASTHMA"/>
    <x v="2"/>
    <n v="115"/>
    <n v="47"/>
    <n v="13658"/>
    <n v="3.4"/>
    <n v="8.4"/>
    <n v="2.4"/>
  </r>
  <r>
    <x v="1"/>
    <x v="0"/>
    <x v="5"/>
    <n v="493"/>
    <s v="ASTHMA"/>
    <x v="2"/>
    <n v="131"/>
    <n v="54"/>
    <n v="13518"/>
    <n v="4"/>
    <n v="9.6999999999999993"/>
    <n v="2.4"/>
  </r>
  <r>
    <x v="1"/>
    <x v="0"/>
    <x v="6"/>
    <n v="493"/>
    <s v="ASTHMA"/>
    <x v="2"/>
    <n v="155"/>
    <n v="53"/>
    <n v="13909"/>
    <n v="3.8"/>
    <n v="11.1"/>
    <n v="2.9"/>
  </r>
  <r>
    <x v="1"/>
    <x v="0"/>
    <x v="7"/>
    <n v="493"/>
    <s v="ASTHMA"/>
    <x v="2"/>
    <n v="214"/>
    <n v="57"/>
    <n v="14837"/>
    <n v="3.8"/>
    <n v="14.4"/>
    <n v="3.8"/>
  </r>
  <r>
    <x v="1"/>
    <x v="1"/>
    <x v="0"/>
    <n v="493"/>
    <s v="ASTHMA"/>
    <x v="2"/>
    <n v="220"/>
    <n v="71"/>
    <n v="18909"/>
    <n v="3.8"/>
    <n v="11.6"/>
    <n v="3.1"/>
  </r>
  <r>
    <x v="1"/>
    <x v="1"/>
    <x v="1"/>
    <n v="493"/>
    <s v="ASTHMA"/>
    <x v="2"/>
    <n v="233"/>
    <n v="77"/>
    <n v="16011"/>
    <n v="4.8"/>
    <n v="14.6"/>
    <n v="3"/>
  </r>
  <r>
    <x v="1"/>
    <x v="1"/>
    <x v="2"/>
    <n v="493"/>
    <s v="ASTHMA"/>
    <x v="2"/>
    <n v="247"/>
    <n v="94"/>
    <n v="15749"/>
    <n v="6"/>
    <n v="15.7"/>
    <n v="2.6"/>
  </r>
  <r>
    <x v="1"/>
    <x v="1"/>
    <x v="3"/>
    <n v="493"/>
    <s v="ASTHMA"/>
    <x v="2"/>
    <n v="260"/>
    <n v="108"/>
    <n v="15015"/>
    <n v="7.2"/>
    <n v="17.3"/>
    <n v="2.4"/>
  </r>
  <r>
    <x v="1"/>
    <x v="1"/>
    <x v="4"/>
    <n v="493"/>
    <s v="ASTHMA"/>
    <x v="2"/>
    <n v="342"/>
    <n v="110"/>
    <n v="14252"/>
    <n v="7.7"/>
    <n v="24"/>
    <n v="3.1"/>
  </r>
  <r>
    <x v="1"/>
    <x v="1"/>
    <x v="5"/>
    <n v="493"/>
    <s v="ASTHMA"/>
    <x v="2"/>
    <n v="248"/>
    <n v="102"/>
    <n v="14113"/>
    <n v="7.2"/>
    <n v="17.600000000000001"/>
    <n v="2.4"/>
  </r>
  <r>
    <x v="1"/>
    <x v="1"/>
    <x v="6"/>
    <n v="493"/>
    <s v="ASTHMA"/>
    <x v="2"/>
    <n v="352"/>
    <n v="125"/>
    <n v="14523"/>
    <n v="8.6"/>
    <n v="24.2"/>
    <n v="2.8"/>
  </r>
  <r>
    <x v="1"/>
    <x v="1"/>
    <x v="7"/>
    <n v="493"/>
    <s v="ASTHMA"/>
    <x v="2"/>
    <n v="281"/>
    <n v="88"/>
    <n v="15539"/>
    <n v="5.7"/>
    <n v="18.100000000000001"/>
    <n v="3.2"/>
  </r>
  <r>
    <x v="2"/>
    <x v="0"/>
    <x v="0"/>
    <n v="493"/>
    <s v="ASTHMA"/>
    <x v="2"/>
    <n v="274"/>
    <n v="100"/>
    <n v="40594"/>
    <n v="2.5"/>
    <n v="6.7"/>
    <n v="2.7"/>
  </r>
  <r>
    <x v="2"/>
    <x v="0"/>
    <x v="1"/>
    <n v="493"/>
    <s v="ASTHMA"/>
    <x v="2"/>
    <n v="326"/>
    <n v="136"/>
    <n v="35389"/>
    <n v="3.8"/>
    <n v="9.1999999999999993"/>
    <n v="2.4"/>
  </r>
  <r>
    <x v="2"/>
    <x v="0"/>
    <x v="2"/>
    <n v="493"/>
    <s v="ASTHMA"/>
    <x v="2"/>
    <n v="430"/>
    <n v="164"/>
    <n v="35032"/>
    <n v="4.7"/>
    <n v="12.3"/>
    <n v="2.6"/>
  </r>
  <r>
    <x v="2"/>
    <x v="0"/>
    <x v="3"/>
    <n v="493"/>
    <s v="ASTHMA"/>
    <x v="2"/>
    <n v="399"/>
    <n v="166"/>
    <n v="34026"/>
    <n v="4.9000000000000004"/>
    <n v="11.7"/>
    <n v="2.4"/>
  </r>
  <r>
    <x v="2"/>
    <x v="0"/>
    <x v="4"/>
    <n v="493"/>
    <s v="ASTHMA"/>
    <x v="2"/>
    <n v="421"/>
    <n v="174"/>
    <n v="32856"/>
    <n v="5.3"/>
    <n v="12.8"/>
    <n v="2.4"/>
  </r>
  <r>
    <x v="2"/>
    <x v="0"/>
    <x v="5"/>
    <n v="493"/>
    <s v="ASTHMA"/>
    <x v="2"/>
    <n v="436"/>
    <n v="160"/>
    <n v="32437"/>
    <n v="4.9000000000000004"/>
    <n v="13.4"/>
    <n v="2.7"/>
  </r>
  <r>
    <x v="2"/>
    <x v="0"/>
    <x v="6"/>
    <n v="493"/>
    <s v="ASTHMA"/>
    <x v="2"/>
    <n v="473"/>
    <n v="192"/>
    <n v="32482"/>
    <n v="5.9"/>
    <n v="14.6"/>
    <n v="2.5"/>
  </r>
  <r>
    <x v="2"/>
    <x v="0"/>
    <x v="7"/>
    <n v="493"/>
    <s v="ASTHMA"/>
    <x v="2"/>
    <n v="354"/>
    <n v="146"/>
    <n v="34105"/>
    <n v="4.3"/>
    <n v="10.4"/>
    <n v="2.4"/>
  </r>
  <r>
    <x v="2"/>
    <x v="1"/>
    <x v="0"/>
    <n v="493"/>
    <s v="ASTHMA"/>
    <x v="2"/>
    <n v="228"/>
    <n v="85"/>
    <n v="41910"/>
    <n v="2"/>
    <n v="5.4"/>
    <n v="2.7"/>
  </r>
  <r>
    <x v="2"/>
    <x v="1"/>
    <x v="1"/>
    <n v="493"/>
    <s v="ASTHMA"/>
    <x v="2"/>
    <n v="256"/>
    <n v="110"/>
    <n v="36751"/>
    <n v="3"/>
    <n v="7"/>
    <n v="2.2999999999999998"/>
  </r>
  <r>
    <x v="2"/>
    <x v="1"/>
    <x v="2"/>
    <n v="493"/>
    <s v="ASTHMA"/>
    <x v="2"/>
    <n v="292"/>
    <n v="134"/>
    <n v="36270"/>
    <n v="3.7"/>
    <n v="8.1"/>
    <n v="2.2000000000000002"/>
  </r>
  <r>
    <x v="2"/>
    <x v="1"/>
    <x v="3"/>
    <n v="493"/>
    <s v="ASTHMA"/>
    <x v="2"/>
    <n v="277"/>
    <n v="117"/>
    <n v="35170"/>
    <n v="3.3"/>
    <n v="7.9"/>
    <n v="2.4"/>
  </r>
  <r>
    <x v="2"/>
    <x v="1"/>
    <x v="4"/>
    <n v="493"/>
    <s v="ASTHMA"/>
    <x v="2"/>
    <n v="354"/>
    <n v="168"/>
    <n v="34115"/>
    <n v="4.9000000000000004"/>
    <n v="10.4"/>
    <n v="2.1"/>
  </r>
  <r>
    <x v="2"/>
    <x v="1"/>
    <x v="5"/>
    <n v="493"/>
    <s v="ASTHMA"/>
    <x v="2"/>
    <n v="389"/>
    <n v="167"/>
    <n v="33982"/>
    <n v="4.9000000000000004"/>
    <n v="11.4"/>
    <n v="2.2999999999999998"/>
  </r>
  <r>
    <x v="2"/>
    <x v="1"/>
    <x v="6"/>
    <n v="493"/>
    <s v="ASTHMA"/>
    <x v="2"/>
    <n v="312"/>
    <n v="143"/>
    <n v="33876"/>
    <n v="4.2"/>
    <n v="9.1999999999999993"/>
    <n v="2.2000000000000002"/>
  </r>
  <r>
    <x v="2"/>
    <x v="1"/>
    <x v="7"/>
    <n v="493"/>
    <s v="ASTHMA"/>
    <x v="2"/>
    <n v="383"/>
    <n v="158"/>
    <n v="35510"/>
    <n v="4.4000000000000004"/>
    <n v="10.8"/>
    <n v="2.4"/>
  </r>
  <r>
    <x v="3"/>
    <x v="0"/>
    <x v="0"/>
    <n v="493"/>
    <s v="ASTHMA"/>
    <x v="2"/>
    <n v="108"/>
    <n v="43"/>
    <n v="11970"/>
    <n v="3.6"/>
    <n v="9"/>
    <n v="2.5"/>
  </r>
  <r>
    <x v="3"/>
    <x v="0"/>
    <x v="1"/>
    <n v="493"/>
    <s v="ASTHMA"/>
    <x v="2"/>
    <n v="96"/>
    <n v="38"/>
    <n v="10852"/>
    <n v="3.5"/>
    <n v="8.8000000000000007"/>
    <n v="2.5"/>
  </r>
  <r>
    <x v="3"/>
    <x v="0"/>
    <x v="2"/>
    <n v="493"/>
    <s v="ASTHMA"/>
    <x v="2"/>
    <n v="203"/>
    <n v="75"/>
    <n v="10913"/>
    <n v="6.9"/>
    <n v="18.600000000000001"/>
    <n v="2.7"/>
  </r>
  <r>
    <x v="3"/>
    <x v="0"/>
    <x v="3"/>
    <n v="493"/>
    <s v="ASTHMA"/>
    <x v="2"/>
    <n v="227"/>
    <n v="82"/>
    <n v="11010"/>
    <n v="7.4"/>
    <n v="20.6"/>
    <n v="2.8"/>
  </r>
  <r>
    <x v="3"/>
    <x v="0"/>
    <x v="4"/>
    <n v="493"/>
    <s v="ASTHMA"/>
    <x v="2"/>
    <n v="209"/>
    <n v="83"/>
    <n v="11136"/>
    <n v="7.5"/>
    <n v="18.8"/>
    <n v="2.5"/>
  </r>
  <r>
    <x v="3"/>
    <x v="0"/>
    <x v="5"/>
    <n v="493"/>
    <s v="ASTHMA"/>
    <x v="2"/>
    <n v="196"/>
    <n v="71"/>
    <n v="11318"/>
    <n v="6.3"/>
    <n v="17.3"/>
    <n v="2.8"/>
  </r>
  <r>
    <x v="3"/>
    <x v="0"/>
    <x v="6"/>
    <n v="493"/>
    <s v="ASTHMA"/>
    <x v="2"/>
    <n v="292"/>
    <n v="103"/>
    <n v="11694"/>
    <n v="8.8000000000000007"/>
    <n v="25"/>
    <n v="2.8"/>
  </r>
  <r>
    <x v="3"/>
    <x v="0"/>
    <x v="7"/>
    <n v="493"/>
    <s v="ASTHMA"/>
    <x v="2"/>
    <n v="310"/>
    <n v="92"/>
    <n v="12310"/>
    <n v="7.5"/>
    <n v="25.2"/>
    <n v="3.4"/>
  </r>
  <r>
    <x v="3"/>
    <x v="1"/>
    <x v="0"/>
    <n v="493"/>
    <s v="ASTHMA"/>
    <x v="2"/>
    <n v="60"/>
    <n v="27"/>
    <n v="11258"/>
    <n v="2.4"/>
    <n v="5.3"/>
    <n v="2.2000000000000002"/>
  </r>
  <r>
    <x v="3"/>
    <x v="1"/>
    <x v="1"/>
    <n v="493"/>
    <s v="ASTHMA"/>
    <x v="2"/>
    <n v="58"/>
    <n v="31"/>
    <n v="10581"/>
    <n v="2.9"/>
    <n v="5.5"/>
    <n v="1.9"/>
  </r>
  <r>
    <x v="3"/>
    <x v="1"/>
    <x v="2"/>
    <n v="493"/>
    <s v="ASTHMA"/>
    <x v="2"/>
    <n v="95"/>
    <n v="33"/>
    <n v="10432"/>
    <n v="3.2"/>
    <n v="9.1"/>
    <n v="2.9"/>
  </r>
  <r>
    <x v="3"/>
    <x v="1"/>
    <x v="3"/>
    <n v="493"/>
    <s v="ASTHMA"/>
    <x v="2"/>
    <n v="57"/>
    <n v="25"/>
    <n v="10333"/>
    <n v="2.4"/>
    <n v="5.5"/>
    <n v="2.2999999999999998"/>
  </r>
  <r>
    <x v="3"/>
    <x v="1"/>
    <x v="4"/>
    <n v="493"/>
    <s v="ASTHMA"/>
    <x v="2"/>
    <n v="87"/>
    <n v="40"/>
    <n v="10272"/>
    <n v="3.9"/>
    <n v="8.5"/>
    <n v="2.2000000000000002"/>
  </r>
  <r>
    <x v="3"/>
    <x v="1"/>
    <x v="5"/>
    <n v="493"/>
    <s v="ASTHMA"/>
    <x v="2"/>
    <n v="82"/>
    <n v="40"/>
    <n v="10474"/>
    <n v="3.8"/>
    <n v="7.8"/>
    <n v="2"/>
  </r>
  <r>
    <x v="3"/>
    <x v="1"/>
    <x v="6"/>
    <n v="493"/>
    <s v="ASTHMA"/>
    <x v="2"/>
    <n v="115"/>
    <n v="41"/>
    <n v="10889"/>
    <n v="3.8"/>
    <n v="10.6"/>
    <n v="2.8"/>
  </r>
  <r>
    <x v="3"/>
    <x v="1"/>
    <x v="7"/>
    <n v="493"/>
    <s v="ASTHMA"/>
    <x v="2"/>
    <n v="134"/>
    <n v="53"/>
    <n v="11889"/>
    <n v="4.5"/>
    <n v="11.3"/>
    <n v="2.5"/>
  </r>
  <r>
    <x v="4"/>
    <x v="0"/>
    <x v="0"/>
    <n v="493"/>
    <s v="ASTHMA"/>
    <x v="2"/>
    <n v="837"/>
    <n v="254"/>
    <n v="89831"/>
    <n v="2.8"/>
    <n v="9.3000000000000007"/>
    <n v="3.3"/>
  </r>
  <r>
    <x v="4"/>
    <x v="0"/>
    <x v="1"/>
    <n v="493"/>
    <s v="ASTHMA"/>
    <x v="2"/>
    <n v="831"/>
    <n v="282"/>
    <n v="82018"/>
    <n v="3.4"/>
    <n v="10.1"/>
    <n v="2.9"/>
  </r>
  <r>
    <x v="4"/>
    <x v="0"/>
    <x v="2"/>
    <n v="493"/>
    <s v="ASTHMA"/>
    <x v="2"/>
    <n v="976"/>
    <n v="341"/>
    <n v="82158"/>
    <n v="4.2"/>
    <n v="11.9"/>
    <n v="2.9"/>
  </r>
  <r>
    <x v="4"/>
    <x v="0"/>
    <x v="3"/>
    <n v="493"/>
    <s v="ASTHMA"/>
    <x v="2"/>
    <n v="949"/>
    <n v="365"/>
    <n v="78652"/>
    <n v="4.5999999999999996"/>
    <n v="12.1"/>
    <n v="2.6"/>
  </r>
  <r>
    <x v="4"/>
    <x v="0"/>
    <x v="4"/>
    <n v="493"/>
    <s v="ASTHMA"/>
    <x v="2"/>
    <n v="1166"/>
    <n v="375"/>
    <n v="77396"/>
    <n v="4.8"/>
    <n v="15.1"/>
    <n v="3.1"/>
  </r>
  <r>
    <x v="4"/>
    <x v="0"/>
    <x v="5"/>
    <n v="493"/>
    <s v="ASTHMA"/>
    <x v="2"/>
    <n v="1404"/>
    <n v="459"/>
    <n v="79230"/>
    <n v="5.8"/>
    <n v="17.7"/>
    <n v="3.1"/>
  </r>
  <r>
    <x v="4"/>
    <x v="0"/>
    <x v="6"/>
    <n v="493"/>
    <s v="ASTHMA"/>
    <x v="2"/>
    <n v="1294"/>
    <n v="434"/>
    <n v="83546"/>
    <n v="5.2"/>
    <n v="15.5"/>
    <n v="3"/>
  </r>
  <r>
    <x v="4"/>
    <x v="0"/>
    <x v="7"/>
    <n v="493"/>
    <s v="ASTHMA"/>
    <x v="2"/>
    <n v="1268"/>
    <n v="444"/>
    <n v="91922"/>
    <n v="4.8"/>
    <n v="13.8"/>
    <n v="2.9"/>
  </r>
  <r>
    <x v="4"/>
    <x v="1"/>
    <x v="0"/>
    <n v="493"/>
    <s v="ASTHMA"/>
    <x v="2"/>
    <n v="233"/>
    <n v="75"/>
    <n v="70252"/>
    <n v="1.1000000000000001"/>
    <n v="3.3"/>
    <n v="3.1"/>
  </r>
  <r>
    <x v="4"/>
    <x v="1"/>
    <x v="1"/>
    <n v="493"/>
    <s v="ASTHMA"/>
    <x v="2"/>
    <n v="300"/>
    <n v="116"/>
    <n v="64844"/>
    <n v="1.8"/>
    <n v="4.5999999999999996"/>
    <n v="2.6"/>
  </r>
  <r>
    <x v="4"/>
    <x v="1"/>
    <x v="2"/>
    <n v="493"/>
    <s v="ASTHMA"/>
    <x v="2"/>
    <n v="357"/>
    <n v="115"/>
    <n v="65029"/>
    <n v="1.8"/>
    <n v="5.5"/>
    <n v="3.1"/>
  </r>
  <r>
    <x v="4"/>
    <x v="1"/>
    <x v="3"/>
    <n v="493"/>
    <s v="ASTHMA"/>
    <x v="2"/>
    <n v="338"/>
    <n v="130"/>
    <n v="62328"/>
    <n v="2.1"/>
    <n v="5.4"/>
    <n v="2.6"/>
  </r>
  <r>
    <x v="4"/>
    <x v="1"/>
    <x v="4"/>
    <n v="493"/>
    <s v="ASTHMA"/>
    <x v="2"/>
    <n v="444"/>
    <n v="156"/>
    <n v="60831"/>
    <n v="2.6"/>
    <n v="7.3"/>
    <n v="2.8"/>
  </r>
  <r>
    <x v="4"/>
    <x v="1"/>
    <x v="5"/>
    <n v="493"/>
    <s v="ASTHMA"/>
    <x v="2"/>
    <n v="508"/>
    <n v="181"/>
    <n v="63250"/>
    <n v="2.9"/>
    <n v="8"/>
    <n v="2.8"/>
  </r>
  <r>
    <x v="4"/>
    <x v="1"/>
    <x v="6"/>
    <n v="493"/>
    <s v="ASTHMA"/>
    <x v="2"/>
    <n v="600"/>
    <n v="166"/>
    <n v="67658"/>
    <n v="2.5"/>
    <n v="8.9"/>
    <n v="3.6"/>
  </r>
  <r>
    <x v="4"/>
    <x v="1"/>
    <x v="7"/>
    <n v="493"/>
    <s v="ASTHMA"/>
    <x v="2"/>
    <n v="558"/>
    <n v="167"/>
    <n v="75205"/>
    <n v="2.2000000000000002"/>
    <n v="7.4"/>
    <n v="3.3"/>
  </r>
  <r>
    <x v="5"/>
    <x v="0"/>
    <x v="0"/>
    <n v="493"/>
    <s v="ASTHMA"/>
    <x v="2"/>
    <n v="490"/>
    <n v="207"/>
    <n v="92352"/>
    <n v="2.2000000000000002"/>
    <n v="5.3"/>
    <n v="2.4"/>
  </r>
  <r>
    <x v="5"/>
    <x v="0"/>
    <x v="1"/>
    <n v="493"/>
    <s v="ASTHMA"/>
    <x v="2"/>
    <n v="611"/>
    <n v="274"/>
    <n v="91215"/>
    <n v="3"/>
    <n v="6.7"/>
    <n v="2.2000000000000002"/>
  </r>
  <r>
    <x v="5"/>
    <x v="0"/>
    <x v="2"/>
    <n v="493"/>
    <s v="ASTHMA"/>
    <x v="2"/>
    <n v="722"/>
    <n v="335"/>
    <n v="94059"/>
    <n v="3.6"/>
    <n v="7.7"/>
    <n v="2.2000000000000002"/>
  </r>
  <r>
    <x v="5"/>
    <x v="0"/>
    <x v="3"/>
    <n v="493"/>
    <s v="ASTHMA"/>
    <x v="2"/>
    <n v="769"/>
    <n v="361"/>
    <n v="93465"/>
    <n v="3.9"/>
    <n v="8.1999999999999993"/>
    <n v="2.1"/>
  </r>
  <r>
    <x v="5"/>
    <x v="0"/>
    <x v="4"/>
    <n v="493"/>
    <s v="ASTHMA"/>
    <x v="2"/>
    <n v="833"/>
    <n v="350"/>
    <n v="93251"/>
    <n v="3.8"/>
    <n v="8.9"/>
    <n v="2.4"/>
  </r>
  <r>
    <x v="5"/>
    <x v="0"/>
    <x v="5"/>
    <n v="493"/>
    <s v="ASTHMA"/>
    <x v="2"/>
    <n v="935"/>
    <n v="411"/>
    <n v="95095"/>
    <n v="4.3"/>
    <n v="9.8000000000000007"/>
    <n v="2.2999999999999998"/>
  </r>
  <r>
    <x v="5"/>
    <x v="0"/>
    <x v="6"/>
    <n v="493"/>
    <s v="ASTHMA"/>
    <x v="2"/>
    <n v="989"/>
    <n v="387"/>
    <n v="98948"/>
    <n v="3.9"/>
    <n v="10"/>
    <n v="2.6"/>
  </r>
  <r>
    <x v="5"/>
    <x v="0"/>
    <x v="7"/>
    <n v="493"/>
    <s v="ASTHMA"/>
    <x v="2"/>
    <n v="805"/>
    <n v="367"/>
    <n v="108073"/>
    <n v="3.4"/>
    <n v="7.4"/>
    <n v="2.2000000000000002"/>
  </r>
  <r>
    <x v="5"/>
    <x v="1"/>
    <x v="0"/>
    <n v="493"/>
    <s v="ASTHMA"/>
    <x v="2"/>
    <n v="205"/>
    <n v="86"/>
    <n v="81159"/>
    <n v="1.1000000000000001"/>
    <n v="2.5"/>
    <n v="2.4"/>
  </r>
  <r>
    <x v="5"/>
    <x v="1"/>
    <x v="1"/>
    <n v="493"/>
    <s v="ASTHMA"/>
    <x v="2"/>
    <n v="267"/>
    <n v="112"/>
    <n v="79204"/>
    <n v="1.4"/>
    <n v="3.4"/>
    <n v="2.4"/>
  </r>
  <r>
    <x v="5"/>
    <x v="1"/>
    <x v="2"/>
    <n v="493"/>
    <s v="ASTHMA"/>
    <x v="2"/>
    <n v="279"/>
    <n v="128"/>
    <n v="81188"/>
    <n v="1.6"/>
    <n v="3.4"/>
    <n v="2.2000000000000002"/>
  </r>
  <r>
    <x v="5"/>
    <x v="1"/>
    <x v="3"/>
    <n v="493"/>
    <s v="ASTHMA"/>
    <x v="2"/>
    <n v="250"/>
    <n v="114"/>
    <n v="80191"/>
    <n v="1.4"/>
    <n v="3.1"/>
    <n v="2.2000000000000002"/>
  </r>
  <r>
    <x v="5"/>
    <x v="1"/>
    <x v="4"/>
    <n v="493"/>
    <s v="ASTHMA"/>
    <x v="2"/>
    <n v="600"/>
    <n v="166"/>
    <n v="79591"/>
    <n v="2.1"/>
    <n v="7.5"/>
    <n v="3.6"/>
  </r>
  <r>
    <x v="5"/>
    <x v="1"/>
    <x v="5"/>
    <n v="493"/>
    <s v="ASTHMA"/>
    <x v="2"/>
    <n v="489"/>
    <n v="159"/>
    <n v="80797"/>
    <n v="2"/>
    <n v="6.1"/>
    <n v="3.1"/>
  </r>
  <r>
    <x v="5"/>
    <x v="1"/>
    <x v="6"/>
    <n v="493"/>
    <s v="ASTHMA"/>
    <x v="2"/>
    <n v="321"/>
    <n v="145"/>
    <n v="83885"/>
    <n v="1.7"/>
    <n v="3.8"/>
    <n v="2.2000000000000002"/>
  </r>
  <r>
    <x v="5"/>
    <x v="1"/>
    <x v="7"/>
    <n v="493"/>
    <s v="ASTHMA"/>
    <x v="2"/>
    <n v="295"/>
    <n v="145"/>
    <n v="91468"/>
    <n v="1.6"/>
    <n v="3.2"/>
    <n v="2"/>
  </r>
  <r>
    <x v="5"/>
    <x v="2"/>
    <x v="0"/>
    <s v="."/>
    <s v="ASTHMA"/>
    <x v="2"/>
    <n v="0"/>
    <n v="0"/>
    <n v="6"/>
    <s v="."/>
    <s v="."/>
    <s v="."/>
  </r>
  <r>
    <x v="5"/>
    <x v="2"/>
    <x v="1"/>
    <s v="."/>
    <s v="ASTHMA"/>
    <x v="2"/>
    <n v="0"/>
    <n v="0"/>
    <n v="4"/>
    <s v="."/>
    <s v="."/>
    <s v="."/>
  </r>
  <r>
    <x v="5"/>
    <x v="2"/>
    <x v="2"/>
    <s v="."/>
    <s v="ASTHMA"/>
    <x v="2"/>
    <n v="0"/>
    <n v="0"/>
    <n v="1"/>
    <s v="."/>
    <s v="."/>
    <s v="."/>
  </r>
  <r>
    <x v="5"/>
    <x v="2"/>
    <x v="3"/>
    <s v="."/>
    <s v="ASTHMA"/>
    <x v="2"/>
    <n v="0"/>
    <n v="0"/>
    <n v="1"/>
    <s v="."/>
    <s v="."/>
    <s v="."/>
  </r>
  <r>
    <x v="5"/>
    <x v="2"/>
    <x v="4"/>
    <s v="."/>
    <s v="ASTHMA"/>
    <x v="2"/>
    <n v="0"/>
    <n v="0"/>
    <n v="1"/>
    <s v="."/>
    <s v="."/>
    <s v="."/>
  </r>
  <r>
    <x v="6"/>
    <x v="0"/>
    <x v="0"/>
    <n v="493"/>
    <s v="ASTHMA"/>
    <x v="2"/>
    <n v="272"/>
    <n v="148"/>
    <n v="38953"/>
    <n v="3.8"/>
    <n v="7"/>
    <n v="1.8"/>
  </r>
  <r>
    <x v="6"/>
    <x v="0"/>
    <x v="1"/>
    <n v="493"/>
    <s v="ASTHMA"/>
    <x v="2"/>
    <n v="280"/>
    <n v="140"/>
    <n v="39167"/>
    <n v="3.6"/>
    <n v="7.1"/>
    <n v="2"/>
  </r>
  <r>
    <x v="6"/>
    <x v="0"/>
    <x v="2"/>
    <n v="493"/>
    <s v="ASTHMA"/>
    <x v="2"/>
    <n v="345"/>
    <n v="170"/>
    <n v="39495"/>
    <n v="4.3"/>
    <n v="8.6999999999999993"/>
    <n v="2"/>
  </r>
  <r>
    <x v="6"/>
    <x v="0"/>
    <x v="3"/>
    <n v="493"/>
    <s v="ASTHMA"/>
    <x v="2"/>
    <n v="377"/>
    <n v="167"/>
    <n v="39350"/>
    <n v="4.2"/>
    <n v="9.6"/>
    <n v="2.2999999999999998"/>
  </r>
  <r>
    <x v="6"/>
    <x v="0"/>
    <x v="4"/>
    <n v="493"/>
    <s v="ASTHMA"/>
    <x v="2"/>
    <n v="351"/>
    <n v="180"/>
    <n v="38685"/>
    <n v="4.7"/>
    <n v="9.1"/>
    <n v="2"/>
  </r>
  <r>
    <x v="6"/>
    <x v="0"/>
    <x v="5"/>
    <n v="493"/>
    <s v="ASTHMA"/>
    <x v="2"/>
    <n v="339"/>
    <n v="168"/>
    <n v="38561"/>
    <n v="4.4000000000000004"/>
    <n v="8.8000000000000007"/>
    <n v="2"/>
  </r>
  <r>
    <x v="6"/>
    <x v="0"/>
    <x v="6"/>
    <n v="493"/>
    <s v="ASTHMA"/>
    <x v="2"/>
    <n v="393"/>
    <n v="157"/>
    <n v="39031"/>
    <n v="4"/>
    <n v="10.1"/>
    <n v="2.5"/>
  </r>
  <r>
    <x v="6"/>
    <x v="0"/>
    <x v="7"/>
    <n v="493"/>
    <s v="ASTHMA"/>
    <x v="2"/>
    <n v="304"/>
    <n v="154"/>
    <n v="41445"/>
    <n v="3.7"/>
    <n v="7.3"/>
    <n v="2"/>
  </r>
  <r>
    <x v="6"/>
    <x v="1"/>
    <x v="0"/>
    <n v="493"/>
    <s v="ASTHMA"/>
    <x v="2"/>
    <n v="162"/>
    <n v="71"/>
    <n v="29401"/>
    <n v="2.4"/>
    <n v="5.5"/>
    <n v="2.2999999999999998"/>
  </r>
  <r>
    <x v="6"/>
    <x v="1"/>
    <x v="1"/>
    <n v="493"/>
    <s v="ASTHMA"/>
    <x v="2"/>
    <n v="126"/>
    <n v="71"/>
    <n v="29596"/>
    <n v="2.4"/>
    <n v="4.3"/>
    <n v="1.8"/>
  </r>
  <r>
    <x v="6"/>
    <x v="1"/>
    <x v="2"/>
    <n v="493"/>
    <s v="ASTHMA"/>
    <x v="2"/>
    <n v="121"/>
    <n v="64"/>
    <n v="29882"/>
    <n v="2.1"/>
    <n v="4"/>
    <n v="1.9"/>
  </r>
  <r>
    <x v="6"/>
    <x v="1"/>
    <x v="3"/>
    <n v="493"/>
    <s v="ASTHMA"/>
    <x v="2"/>
    <n v="129"/>
    <n v="68"/>
    <n v="29727"/>
    <n v="2.2999999999999998"/>
    <n v="4.3"/>
    <n v="1.9"/>
  </r>
  <r>
    <x v="6"/>
    <x v="1"/>
    <x v="4"/>
    <n v="493"/>
    <s v="ASTHMA"/>
    <x v="2"/>
    <n v="195"/>
    <n v="80"/>
    <n v="29621"/>
    <n v="2.7"/>
    <n v="6.6"/>
    <n v="2.4"/>
  </r>
  <r>
    <x v="6"/>
    <x v="1"/>
    <x v="5"/>
    <n v="493"/>
    <s v="ASTHMA"/>
    <x v="2"/>
    <n v="179"/>
    <n v="100"/>
    <n v="29881"/>
    <n v="3.3"/>
    <n v="6"/>
    <n v="1.8"/>
  </r>
  <r>
    <x v="6"/>
    <x v="1"/>
    <x v="6"/>
    <n v="493"/>
    <s v="ASTHMA"/>
    <x v="2"/>
    <n v="168"/>
    <n v="71"/>
    <n v="30528"/>
    <n v="2.2999999999999998"/>
    <n v="5.5"/>
    <n v="2.4"/>
  </r>
  <r>
    <x v="6"/>
    <x v="1"/>
    <x v="7"/>
    <n v="493"/>
    <s v="ASTHMA"/>
    <x v="2"/>
    <n v="110"/>
    <n v="61"/>
    <n v="32764"/>
    <n v="1.9"/>
    <n v="3.4"/>
    <n v="1.8"/>
  </r>
  <r>
    <x v="6"/>
    <x v="2"/>
    <x v="0"/>
    <s v="."/>
    <s v="ASTHMA"/>
    <x v="2"/>
    <n v="0"/>
    <n v="0"/>
    <n v="4"/>
    <s v="."/>
    <s v="."/>
    <s v="."/>
  </r>
  <r>
    <x v="6"/>
    <x v="2"/>
    <x v="1"/>
    <s v="."/>
    <s v="ASTHMA"/>
    <x v="2"/>
    <n v="0"/>
    <n v="0"/>
    <n v="5"/>
    <s v="."/>
    <s v="."/>
    <s v="."/>
  </r>
  <r>
    <x v="6"/>
    <x v="2"/>
    <x v="2"/>
    <s v="."/>
    <s v="ASTHMA"/>
    <x v="2"/>
    <n v="0"/>
    <n v="0"/>
    <n v="4"/>
    <s v="."/>
    <s v="."/>
    <s v="."/>
  </r>
  <r>
    <x v="6"/>
    <x v="2"/>
    <x v="3"/>
    <s v="."/>
    <s v="ASTHMA"/>
    <x v="2"/>
    <n v="0"/>
    <n v="0"/>
    <n v="2"/>
    <s v="."/>
    <s v="."/>
    <s v="."/>
  </r>
  <r>
    <x v="6"/>
    <x v="2"/>
    <x v="4"/>
    <s v="."/>
    <s v="ASTHMA"/>
    <x v="2"/>
    <n v="0"/>
    <n v="0"/>
    <n v="1"/>
    <s v="."/>
    <s v="."/>
    <s v="."/>
  </r>
  <r>
    <x v="0"/>
    <x v="0"/>
    <x v="0"/>
    <s v="."/>
    <s v="ASTHMA"/>
    <x v="0"/>
    <n v="0"/>
    <n v="0"/>
    <n v="4887"/>
    <s v="."/>
    <s v="."/>
    <s v="."/>
  </r>
  <r>
    <x v="0"/>
    <x v="0"/>
    <x v="1"/>
    <s v="."/>
    <s v="ASTHMA"/>
    <x v="0"/>
    <n v="0"/>
    <n v="0"/>
    <n v="4272"/>
    <s v="."/>
    <s v="."/>
    <s v="."/>
  </r>
  <r>
    <x v="0"/>
    <x v="0"/>
    <x v="2"/>
    <s v="."/>
    <s v="ASTHMA"/>
    <x v="0"/>
    <n v="0"/>
    <n v="0"/>
    <n v="3663"/>
    <s v="."/>
    <s v="."/>
    <s v="."/>
  </r>
  <r>
    <x v="0"/>
    <x v="0"/>
    <x v="3"/>
    <s v="."/>
    <s v="ASTHMA"/>
    <x v="0"/>
    <n v="0"/>
    <n v="0"/>
    <n v="3039"/>
    <s v="."/>
    <s v="."/>
    <s v="."/>
  </r>
  <r>
    <x v="0"/>
    <x v="0"/>
    <x v="4"/>
    <s v="."/>
    <s v="ASTHMA"/>
    <x v="0"/>
    <n v="0"/>
    <n v="0"/>
    <n v="2574"/>
    <s v="."/>
    <s v="."/>
    <s v="."/>
  </r>
  <r>
    <x v="0"/>
    <x v="0"/>
    <x v="5"/>
    <s v="."/>
    <s v="ASTHMA"/>
    <x v="0"/>
    <n v="0"/>
    <n v="0"/>
    <n v="2220"/>
    <s v="."/>
    <s v="."/>
    <s v="."/>
  </r>
  <r>
    <x v="0"/>
    <x v="0"/>
    <x v="6"/>
    <s v="."/>
    <s v="ASTHMA"/>
    <x v="0"/>
    <n v="0"/>
    <n v="0"/>
    <n v="1793"/>
    <s v="."/>
    <s v="."/>
    <s v="."/>
  </r>
  <r>
    <x v="0"/>
    <x v="0"/>
    <x v="7"/>
    <s v="."/>
    <s v="ASTHMA"/>
    <x v="0"/>
    <n v="0"/>
    <n v="0"/>
    <n v="1554"/>
    <s v="."/>
    <s v="."/>
    <s v="."/>
  </r>
  <r>
    <x v="0"/>
    <x v="1"/>
    <x v="0"/>
    <s v="."/>
    <s v="ASTHMA"/>
    <x v="0"/>
    <n v="0"/>
    <n v="0"/>
    <n v="5229"/>
    <s v="."/>
    <s v="."/>
    <s v="."/>
  </r>
  <r>
    <x v="0"/>
    <x v="1"/>
    <x v="1"/>
    <s v="."/>
    <s v="ASTHMA"/>
    <x v="0"/>
    <n v="0"/>
    <n v="0"/>
    <n v="4379"/>
    <s v="."/>
    <s v="."/>
    <s v="."/>
  </r>
  <r>
    <x v="0"/>
    <x v="1"/>
    <x v="2"/>
    <s v="."/>
    <s v="ASTHMA"/>
    <x v="0"/>
    <n v="0"/>
    <n v="0"/>
    <n v="3786"/>
    <s v="."/>
    <s v="."/>
    <s v="."/>
  </r>
  <r>
    <x v="0"/>
    <x v="1"/>
    <x v="3"/>
    <s v="."/>
    <s v="ASTHMA"/>
    <x v="0"/>
    <n v="0"/>
    <n v="0"/>
    <n v="3174"/>
    <s v="."/>
    <s v="."/>
    <s v="."/>
  </r>
  <r>
    <x v="0"/>
    <x v="1"/>
    <x v="4"/>
    <s v="."/>
    <s v="ASTHMA"/>
    <x v="0"/>
    <n v="0"/>
    <n v="0"/>
    <n v="2658"/>
    <s v="."/>
    <s v="."/>
    <s v="."/>
  </r>
  <r>
    <x v="0"/>
    <x v="1"/>
    <x v="5"/>
    <s v="."/>
    <s v="ASTHMA"/>
    <x v="0"/>
    <n v="0"/>
    <n v="0"/>
    <n v="2318"/>
    <s v="."/>
    <s v="."/>
    <s v="."/>
  </r>
  <r>
    <x v="0"/>
    <x v="1"/>
    <x v="6"/>
    <s v="."/>
    <s v="ASTHMA"/>
    <x v="0"/>
    <n v="0"/>
    <n v="0"/>
    <n v="1917"/>
    <s v="."/>
    <s v="."/>
    <s v="."/>
  </r>
  <r>
    <x v="0"/>
    <x v="1"/>
    <x v="7"/>
    <s v="."/>
    <s v="ASTHMA"/>
    <x v="0"/>
    <n v="0"/>
    <n v="0"/>
    <n v="1608"/>
    <s v="."/>
    <s v="."/>
    <s v="."/>
  </r>
  <r>
    <x v="1"/>
    <x v="0"/>
    <x v="0"/>
    <s v="."/>
    <s v="ASTHMA"/>
    <x v="0"/>
    <n v="0"/>
    <n v="0"/>
    <n v="7031"/>
    <s v="."/>
    <s v="."/>
    <s v="."/>
  </r>
  <r>
    <x v="1"/>
    <x v="0"/>
    <x v="1"/>
    <s v="."/>
    <s v="ASTHMA"/>
    <x v="0"/>
    <n v="0"/>
    <n v="0"/>
    <n v="6199"/>
    <s v="."/>
    <s v="."/>
    <s v="."/>
  </r>
  <r>
    <x v="1"/>
    <x v="0"/>
    <x v="2"/>
    <s v="."/>
    <s v="ASTHMA"/>
    <x v="0"/>
    <n v="0"/>
    <n v="0"/>
    <n v="5697"/>
    <s v="."/>
    <s v="."/>
    <s v="."/>
  </r>
  <r>
    <x v="1"/>
    <x v="0"/>
    <x v="3"/>
    <s v="."/>
    <s v="ASTHMA"/>
    <x v="0"/>
    <n v="0"/>
    <n v="0"/>
    <n v="5034"/>
    <s v="."/>
    <s v="."/>
    <s v="."/>
  </r>
  <r>
    <x v="1"/>
    <x v="0"/>
    <x v="4"/>
    <s v="."/>
    <s v="ASTHMA"/>
    <x v="0"/>
    <n v="0"/>
    <n v="0"/>
    <n v="4267"/>
    <s v="."/>
    <s v="."/>
    <s v="."/>
  </r>
  <r>
    <x v="1"/>
    <x v="0"/>
    <x v="5"/>
    <s v="."/>
    <s v="ASTHMA"/>
    <x v="0"/>
    <n v="0"/>
    <n v="0"/>
    <n v="3733"/>
    <s v="."/>
    <s v="."/>
    <s v="."/>
  </r>
  <r>
    <x v="1"/>
    <x v="0"/>
    <x v="6"/>
    <s v="."/>
    <s v="ASTHMA"/>
    <x v="0"/>
    <n v="0"/>
    <n v="0"/>
    <n v="3126"/>
    <s v="."/>
    <s v="."/>
    <s v="."/>
  </r>
  <r>
    <x v="1"/>
    <x v="0"/>
    <x v="7"/>
    <s v="."/>
    <s v="ASTHMA"/>
    <x v="0"/>
    <n v="0"/>
    <n v="0"/>
    <n v="2589"/>
    <s v="."/>
    <s v="."/>
    <s v="."/>
  </r>
  <r>
    <x v="1"/>
    <x v="1"/>
    <x v="0"/>
    <s v="."/>
    <s v="ASTHMA"/>
    <x v="0"/>
    <n v="0"/>
    <n v="0"/>
    <n v="7190"/>
    <s v="."/>
    <s v="."/>
    <s v="."/>
  </r>
  <r>
    <x v="1"/>
    <x v="1"/>
    <x v="1"/>
    <s v="."/>
    <s v="ASTHMA"/>
    <x v="0"/>
    <n v="0"/>
    <n v="0"/>
    <n v="6506"/>
    <s v="."/>
    <s v="."/>
    <s v="."/>
  </r>
  <r>
    <x v="1"/>
    <x v="1"/>
    <x v="2"/>
    <s v="."/>
    <s v="ASTHMA"/>
    <x v="0"/>
    <n v="0"/>
    <n v="0"/>
    <n v="5829"/>
    <s v="."/>
    <s v="."/>
    <s v="."/>
  </r>
  <r>
    <x v="1"/>
    <x v="1"/>
    <x v="3"/>
    <s v="."/>
    <s v="ASTHMA"/>
    <x v="0"/>
    <n v="0"/>
    <n v="0"/>
    <n v="5144"/>
    <s v="."/>
    <s v="."/>
    <s v="."/>
  </r>
  <r>
    <x v="1"/>
    <x v="1"/>
    <x v="4"/>
    <s v="."/>
    <s v="ASTHMA"/>
    <x v="0"/>
    <n v="0"/>
    <n v="0"/>
    <n v="4454"/>
    <s v="."/>
    <s v="."/>
    <s v="."/>
  </r>
  <r>
    <x v="1"/>
    <x v="1"/>
    <x v="5"/>
    <s v="."/>
    <s v="ASTHMA"/>
    <x v="0"/>
    <n v="0"/>
    <n v="0"/>
    <n v="3904"/>
    <s v="."/>
    <s v="."/>
    <s v="."/>
  </r>
  <r>
    <x v="1"/>
    <x v="1"/>
    <x v="6"/>
    <s v="."/>
    <s v="ASTHMA"/>
    <x v="0"/>
    <n v="0"/>
    <n v="0"/>
    <n v="3242"/>
    <s v="."/>
    <s v="."/>
    <s v="."/>
  </r>
  <r>
    <x v="1"/>
    <x v="1"/>
    <x v="7"/>
    <s v="."/>
    <s v="ASTHMA"/>
    <x v="0"/>
    <n v="0"/>
    <n v="0"/>
    <n v="2724"/>
    <s v="."/>
    <s v="."/>
    <s v="."/>
  </r>
  <r>
    <x v="2"/>
    <x v="0"/>
    <x v="0"/>
    <n v="493"/>
    <s v="ASTHMA"/>
    <x v="0"/>
    <n v="3"/>
    <n v="2"/>
    <n v="16037"/>
    <n v="0.1"/>
    <n v="0.2"/>
    <n v="1.5"/>
  </r>
  <r>
    <x v="2"/>
    <x v="0"/>
    <x v="1"/>
    <n v="493"/>
    <s v="ASTHMA"/>
    <x v="0"/>
    <n v="4"/>
    <n v="2"/>
    <n v="15215"/>
    <n v="0.1"/>
    <n v="0.3"/>
    <n v="2"/>
  </r>
  <r>
    <x v="2"/>
    <x v="0"/>
    <x v="2"/>
    <n v="493"/>
    <s v="ASTHMA"/>
    <x v="0"/>
    <n v="4"/>
    <n v="2"/>
    <n v="14168"/>
    <n v="0.1"/>
    <n v="0.3"/>
    <n v="2"/>
  </r>
  <r>
    <x v="2"/>
    <x v="0"/>
    <x v="3"/>
    <n v="493"/>
    <s v="ASTHMA"/>
    <x v="0"/>
    <n v="2"/>
    <n v="2"/>
    <n v="13285"/>
    <n v="0.2"/>
    <n v="0.2"/>
    <n v="1"/>
  </r>
  <r>
    <x v="2"/>
    <x v="0"/>
    <x v="4"/>
    <n v="493"/>
    <s v="ASTHMA"/>
    <x v="0"/>
    <n v="6"/>
    <n v="4"/>
    <n v="11951"/>
    <n v="0.3"/>
    <n v="0.5"/>
    <n v="1.5"/>
  </r>
  <r>
    <x v="2"/>
    <x v="0"/>
    <x v="5"/>
    <n v="493"/>
    <s v="ASTHMA"/>
    <x v="0"/>
    <n v="4"/>
    <n v="1"/>
    <n v="10929"/>
    <n v="0.1"/>
    <n v="0.4"/>
    <n v="4"/>
  </r>
  <r>
    <x v="2"/>
    <x v="0"/>
    <x v="6"/>
    <s v="."/>
    <s v="ASTHMA"/>
    <x v="0"/>
    <n v="0"/>
    <n v="0"/>
    <n v="9543"/>
    <s v="."/>
    <s v="."/>
    <s v="."/>
  </r>
  <r>
    <x v="2"/>
    <x v="0"/>
    <x v="7"/>
    <s v="."/>
    <s v="ASTHMA"/>
    <x v="0"/>
    <n v="0"/>
    <n v="0"/>
    <n v="8348"/>
    <s v="."/>
    <s v="."/>
    <s v="."/>
  </r>
  <r>
    <x v="2"/>
    <x v="1"/>
    <x v="0"/>
    <n v="493"/>
    <s v="ASTHMA"/>
    <x v="0"/>
    <n v="6"/>
    <n v="3"/>
    <n v="16406"/>
    <n v="0.2"/>
    <n v="0.4"/>
    <n v="2"/>
  </r>
  <r>
    <x v="2"/>
    <x v="1"/>
    <x v="1"/>
    <n v="493"/>
    <s v="ASTHMA"/>
    <x v="0"/>
    <n v="3"/>
    <n v="2"/>
    <n v="15526"/>
    <n v="0.1"/>
    <n v="0.2"/>
    <n v="1.5"/>
  </r>
  <r>
    <x v="2"/>
    <x v="1"/>
    <x v="2"/>
    <n v="493"/>
    <s v="ASTHMA"/>
    <x v="0"/>
    <n v="4"/>
    <n v="2"/>
    <n v="14490"/>
    <n v="0.1"/>
    <n v="0.3"/>
    <n v="2"/>
  </r>
  <r>
    <x v="2"/>
    <x v="1"/>
    <x v="3"/>
    <n v="493"/>
    <s v="ASTHMA"/>
    <x v="0"/>
    <n v="1"/>
    <n v="1"/>
    <n v="13586"/>
    <n v="0.1"/>
    <n v="0.1"/>
    <n v="1"/>
  </r>
  <r>
    <x v="2"/>
    <x v="1"/>
    <x v="4"/>
    <n v="493"/>
    <s v="ASTHMA"/>
    <x v="0"/>
    <n v="4"/>
    <n v="2"/>
    <n v="11986"/>
    <n v="0.2"/>
    <n v="0.3"/>
    <n v="2"/>
  </r>
  <r>
    <x v="2"/>
    <x v="1"/>
    <x v="5"/>
    <n v="493"/>
    <s v="ASTHMA"/>
    <x v="0"/>
    <n v="3"/>
    <n v="1"/>
    <n v="10959"/>
    <n v="0.1"/>
    <n v="0.3"/>
    <n v="3"/>
  </r>
  <r>
    <x v="2"/>
    <x v="1"/>
    <x v="6"/>
    <s v="."/>
    <s v="ASTHMA"/>
    <x v="0"/>
    <n v="0"/>
    <n v="0"/>
    <n v="9664"/>
    <s v="."/>
    <s v="."/>
    <s v="."/>
  </r>
  <r>
    <x v="2"/>
    <x v="1"/>
    <x v="7"/>
    <s v="."/>
    <s v="ASTHMA"/>
    <x v="0"/>
    <n v="0"/>
    <n v="0"/>
    <n v="8457"/>
    <s v="."/>
    <s v="."/>
    <s v="."/>
  </r>
  <r>
    <x v="3"/>
    <x v="0"/>
    <x v="0"/>
    <n v="493"/>
    <s v="ASTHMA"/>
    <x v="0"/>
    <n v="3"/>
    <n v="2"/>
    <n v="4561"/>
    <n v="0.4"/>
    <n v="0.7"/>
    <n v="1.5"/>
  </r>
  <r>
    <x v="3"/>
    <x v="0"/>
    <x v="1"/>
    <n v="493"/>
    <s v="ASTHMA"/>
    <x v="0"/>
    <n v="19"/>
    <n v="8"/>
    <n v="4155"/>
    <n v="1.9"/>
    <n v="4.5999999999999996"/>
    <n v="2.4"/>
  </r>
  <r>
    <x v="3"/>
    <x v="0"/>
    <x v="2"/>
    <n v="493"/>
    <s v="ASTHMA"/>
    <x v="0"/>
    <n v="4"/>
    <n v="1"/>
    <n v="3941"/>
    <n v="0.3"/>
    <n v="1"/>
    <n v="4"/>
  </r>
  <r>
    <x v="3"/>
    <x v="0"/>
    <x v="3"/>
    <n v="493"/>
    <s v="ASTHMA"/>
    <x v="0"/>
    <n v="4"/>
    <n v="2"/>
    <n v="3739"/>
    <n v="0.5"/>
    <n v="1.1000000000000001"/>
    <n v="2"/>
  </r>
  <r>
    <x v="3"/>
    <x v="0"/>
    <x v="4"/>
    <s v="."/>
    <s v="ASTHMA"/>
    <x v="0"/>
    <n v="0"/>
    <n v="0"/>
    <n v="3455"/>
    <s v="."/>
    <s v="."/>
    <s v="."/>
  </r>
  <r>
    <x v="3"/>
    <x v="0"/>
    <x v="5"/>
    <n v="493"/>
    <s v="ASTHMA"/>
    <x v="0"/>
    <n v="1"/>
    <n v="1"/>
    <n v="3298"/>
    <n v="0.3"/>
    <n v="0.3"/>
    <n v="1"/>
  </r>
  <r>
    <x v="3"/>
    <x v="0"/>
    <x v="6"/>
    <s v="."/>
    <s v="ASTHMA"/>
    <x v="0"/>
    <n v="0"/>
    <n v="0"/>
    <n v="3093"/>
    <s v="."/>
    <s v="."/>
    <s v="."/>
  </r>
  <r>
    <x v="3"/>
    <x v="0"/>
    <x v="7"/>
    <s v="."/>
    <s v="ASTHMA"/>
    <x v="0"/>
    <n v="0"/>
    <n v="0"/>
    <n v="2987"/>
    <s v="."/>
    <s v="."/>
    <s v="."/>
  </r>
  <r>
    <x v="3"/>
    <x v="1"/>
    <x v="0"/>
    <n v="493"/>
    <s v="ASTHMA"/>
    <x v="0"/>
    <n v="2"/>
    <n v="1"/>
    <n v="4243"/>
    <n v="0.2"/>
    <n v="0.5"/>
    <n v="2"/>
  </r>
  <r>
    <x v="3"/>
    <x v="1"/>
    <x v="1"/>
    <n v="493"/>
    <s v="ASTHMA"/>
    <x v="0"/>
    <n v="4"/>
    <n v="1"/>
    <n v="3886"/>
    <n v="0.3"/>
    <n v="1"/>
    <n v="4"/>
  </r>
  <r>
    <x v="3"/>
    <x v="1"/>
    <x v="2"/>
    <n v="493"/>
    <s v="ASTHMA"/>
    <x v="0"/>
    <n v="3"/>
    <n v="2"/>
    <n v="3688"/>
    <n v="0.5"/>
    <n v="0.8"/>
    <n v="1.5"/>
  </r>
  <r>
    <x v="3"/>
    <x v="1"/>
    <x v="3"/>
    <n v="493"/>
    <s v="ASTHMA"/>
    <x v="0"/>
    <n v="3"/>
    <n v="1"/>
    <n v="3475"/>
    <n v="0.3"/>
    <n v="0.9"/>
    <n v="3"/>
  </r>
  <r>
    <x v="3"/>
    <x v="1"/>
    <x v="4"/>
    <n v="493"/>
    <s v="ASTHMA"/>
    <x v="0"/>
    <n v="1"/>
    <n v="1"/>
    <n v="3255"/>
    <n v="0.3"/>
    <n v="0.3"/>
    <n v="1"/>
  </r>
  <r>
    <x v="3"/>
    <x v="1"/>
    <x v="5"/>
    <n v="493"/>
    <s v="ASTHMA"/>
    <x v="0"/>
    <n v="4"/>
    <n v="2"/>
    <n v="3116"/>
    <n v="0.6"/>
    <n v="1.3"/>
    <n v="2"/>
  </r>
  <r>
    <x v="3"/>
    <x v="1"/>
    <x v="6"/>
    <s v="."/>
    <s v="ASTHMA"/>
    <x v="0"/>
    <n v="0"/>
    <n v="0"/>
    <n v="2861"/>
    <s v="."/>
    <s v="."/>
    <s v="."/>
  </r>
  <r>
    <x v="3"/>
    <x v="1"/>
    <x v="7"/>
    <s v="."/>
    <s v="ASTHMA"/>
    <x v="0"/>
    <n v="0"/>
    <n v="0"/>
    <n v="2636"/>
    <s v="."/>
    <s v="."/>
    <s v="."/>
  </r>
  <r>
    <x v="4"/>
    <x v="0"/>
    <x v="0"/>
    <n v="493"/>
    <s v="ASTHMA"/>
    <x v="0"/>
    <n v="103"/>
    <n v="52"/>
    <n v="34998"/>
    <n v="1.5"/>
    <n v="2.9"/>
    <n v="2"/>
  </r>
  <r>
    <x v="4"/>
    <x v="0"/>
    <x v="1"/>
    <n v="493"/>
    <s v="ASTHMA"/>
    <x v="0"/>
    <n v="83"/>
    <n v="40"/>
    <n v="31342"/>
    <n v="1.3"/>
    <n v="2.6"/>
    <n v="2.1"/>
  </r>
  <r>
    <x v="4"/>
    <x v="0"/>
    <x v="2"/>
    <n v="493"/>
    <s v="ASTHMA"/>
    <x v="0"/>
    <n v="65"/>
    <n v="31"/>
    <n v="28384"/>
    <n v="1.1000000000000001"/>
    <n v="2.2999999999999998"/>
    <n v="2.1"/>
  </r>
  <r>
    <x v="4"/>
    <x v="0"/>
    <x v="3"/>
    <n v="493"/>
    <s v="ASTHMA"/>
    <x v="0"/>
    <n v="69"/>
    <n v="33"/>
    <n v="25393"/>
    <n v="1.3"/>
    <n v="2.7"/>
    <n v="2.1"/>
  </r>
  <r>
    <x v="4"/>
    <x v="0"/>
    <x v="4"/>
    <n v="493"/>
    <s v="ASTHMA"/>
    <x v="0"/>
    <n v="41"/>
    <n v="25"/>
    <n v="22277"/>
    <n v="1.1000000000000001"/>
    <n v="1.8"/>
    <n v="1.6"/>
  </r>
  <r>
    <x v="4"/>
    <x v="0"/>
    <x v="5"/>
    <n v="493"/>
    <s v="ASTHMA"/>
    <x v="0"/>
    <n v="29"/>
    <n v="14"/>
    <n v="20408"/>
    <n v="0.7"/>
    <n v="1.4"/>
    <n v="2.1"/>
  </r>
  <r>
    <x v="4"/>
    <x v="0"/>
    <x v="6"/>
    <s v="."/>
    <s v="ASTHMA"/>
    <x v="0"/>
    <n v="0"/>
    <n v="0"/>
    <n v="17504"/>
    <s v="."/>
    <s v="."/>
    <s v="."/>
  </r>
  <r>
    <x v="4"/>
    <x v="0"/>
    <x v="7"/>
    <s v="."/>
    <s v="ASTHMA"/>
    <x v="0"/>
    <n v="0"/>
    <n v="0"/>
    <n v="15772"/>
    <s v="."/>
    <s v="."/>
    <s v="."/>
  </r>
  <r>
    <x v="4"/>
    <x v="1"/>
    <x v="0"/>
    <n v="493"/>
    <s v="ASTHMA"/>
    <x v="0"/>
    <n v="34"/>
    <n v="19"/>
    <n v="27267"/>
    <n v="0.7"/>
    <n v="1.2"/>
    <n v="1.8"/>
  </r>
  <r>
    <x v="4"/>
    <x v="1"/>
    <x v="1"/>
    <n v="493"/>
    <s v="ASTHMA"/>
    <x v="0"/>
    <n v="32"/>
    <n v="17"/>
    <n v="24435"/>
    <n v="0.7"/>
    <n v="1.3"/>
    <n v="1.9"/>
  </r>
  <r>
    <x v="4"/>
    <x v="1"/>
    <x v="2"/>
    <n v="493"/>
    <s v="ASTHMA"/>
    <x v="0"/>
    <n v="25"/>
    <n v="11"/>
    <n v="22034"/>
    <n v="0.5"/>
    <n v="1.1000000000000001"/>
    <n v="2.2999999999999998"/>
  </r>
  <r>
    <x v="4"/>
    <x v="1"/>
    <x v="3"/>
    <n v="493"/>
    <s v="ASTHMA"/>
    <x v="0"/>
    <n v="15"/>
    <n v="9"/>
    <n v="19663"/>
    <n v="0.5"/>
    <n v="0.8"/>
    <n v="1.7"/>
  </r>
  <r>
    <x v="4"/>
    <x v="1"/>
    <x v="4"/>
    <n v="493"/>
    <s v="ASTHMA"/>
    <x v="0"/>
    <n v="28"/>
    <n v="11"/>
    <n v="16957"/>
    <n v="0.6"/>
    <n v="1.7"/>
    <n v="2.5"/>
  </r>
  <r>
    <x v="4"/>
    <x v="1"/>
    <x v="5"/>
    <n v="493"/>
    <s v="ASTHMA"/>
    <x v="0"/>
    <n v="2"/>
    <n v="1"/>
    <n v="15235"/>
    <n v="0.1"/>
    <n v="0.1"/>
    <n v="2"/>
  </r>
  <r>
    <x v="4"/>
    <x v="1"/>
    <x v="6"/>
    <s v="."/>
    <s v="ASTHMA"/>
    <x v="0"/>
    <n v="0"/>
    <n v="0"/>
    <n v="12989"/>
    <s v="."/>
    <s v="."/>
    <s v="."/>
  </r>
  <r>
    <x v="4"/>
    <x v="1"/>
    <x v="7"/>
    <s v="."/>
    <s v="ASTHMA"/>
    <x v="0"/>
    <n v="0"/>
    <n v="0"/>
    <n v="11477"/>
    <s v="."/>
    <s v="."/>
    <s v="."/>
  </r>
  <r>
    <x v="4"/>
    <x v="2"/>
    <x v="0"/>
    <s v="."/>
    <s v="ASTHMA"/>
    <x v="0"/>
    <n v="0"/>
    <n v="0"/>
    <n v="1"/>
    <s v="."/>
    <s v="."/>
    <s v="."/>
  </r>
  <r>
    <x v="4"/>
    <x v="2"/>
    <x v="1"/>
    <s v="."/>
    <s v="ASTHMA"/>
    <x v="0"/>
    <n v="0"/>
    <n v="0"/>
    <n v="1"/>
    <s v="."/>
    <s v="."/>
    <s v="."/>
  </r>
  <r>
    <x v="4"/>
    <x v="2"/>
    <x v="2"/>
    <s v="."/>
    <s v="ASTHMA"/>
    <x v="0"/>
    <n v="0"/>
    <n v="0"/>
    <n v="1"/>
    <s v="."/>
    <s v="."/>
    <s v="."/>
  </r>
  <r>
    <x v="5"/>
    <x v="0"/>
    <x v="0"/>
    <n v="493"/>
    <s v="ASTHMA"/>
    <x v="0"/>
    <n v="192"/>
    <n v="96"/>
    <n v="33572"/>
    <n v="2.9"/>
    <n v="5.7"/>
    <n v="2"/>
  </r>
  <r>
    <x v="5"/>
    <x v="0"/>
    <x v="1"/>
    <n v="493"/>
    <s v="ASTHMA"/>
    <x v="0"/>
    <n v="197"/>
    <n v="96"/>
    <n v="32726"/>
    <n v="2.9"/>
    <n v="6"/>
    <n v="2.1"/>
  </r>
  <r>
    <x v="5"/>
    <x v="0"/>
    <x v="2"/>
    <n v="493"/>
    <s v="ASTHMA"/>
    <x v="0"/>
    <n v="225"/>
    <n v="90"/>
    <n v="32196"/>
    <n v="2.8"/>
    <n v="7"/>
    <n v="2.5"/>
  </r>
  <r>
    <x v="5"/>
    <x v="0"/>
    <x v="3"/>
    <n v="493"/>
    <s v="ASTHMA"/>
    <x v="0"/>
    <n v="201"/>
    <n v="86"/>
    <n v="31723"/>
    <n v="2.7"/>
    <n v="6.3"/>
    <n v="2.2999999999999998"/>
  </r>
  <r>
    <x v="5"/>
    <x v="0"/>
    <x v="4"/>
    <n v="493"/>
    <s v="ASTHMA"/>
    <x v="0"/>
    <n v="135"/>
    <n v="59"/>
    <n v="30003"/>
    <n v="2"/>
    <n v="4.5"/>
    <n v="2.2999999999999998"/>
  </r>
  <r>
    <x v="5"/>
    <x v="0"/>
    <x v="5"/>
    <n v="493"/>
    <s v="ASTHMA"/>
    <x v="0"/>
    <n v="109"/>
    <n v="50"/>
    <n v="28927"/>
    <n v="1.7"/>
    <n v="3.8"/>
    <n v="2.2000000000000002"/>
  </r>
  <r>
    <x v="5"/>
    <x v="0"/>
    <x v="6"/>
    <s v="."/>
    <s v="ASTHMA"/>
    <x v="0"/>
    <n v="0"/>
    <n v="0"/>
    <n v="27519"/>
    <s v="."/>
    <s v="."/>
    <s v="."/>
  </r>
  <r>
    <x v="5"/>
    <x v="0"/>
    <x v="7"/>
    <s v="."/>
    <s v="ASTHMA"/>
    <x v="0"/>
    <n v="0"/>
    <n v="0"/>
    <n v="26309"/>
    <s v="."/>
    <s v="."/>
    <s v="."/>
  </r>
  <r>
    <x v="5"/>
    <x v="1"/>
    <x v="0"/>
    <n v="493"/>
    <s v="ASTHMA"/>
    <x v="0"/>
    <n v="74"/>
    <n v="39"/>
    <n v="29378"/>
    <n v="1.3"/>
    <n v="2.5"/>
    <n v="1.9"/>
  </r>
  <r>
    <x v="5"/>
    <x v="1"/>
    <x v="1"/>
    <n v="493"/>
    <s v="ASTHMA"/>
    <x v="0"/>
    <n v="80"/>
    <n v="32"/>
    <n v="28316"/>
    <n v="1.1000000000000001"/>
    <n v="2.8"/>
    <n v="2.5"/>
  </r>
  <r>
    <x v="5"/>
    <x v="1"/>
    <x v="2"/>
    <n v="493"/>
    <s v="ASTHMA"/>
    <x v="0"/>
    <n v="79"/>
    <n v="34"/>
    <n v="27634"/>
    <n v="1.2"/>
    <n v="2.9"/>
    <n v="2.2999999999999998"/>
  </r>
  <r>
    <x v="5"/>
    <x v="1"/>
    <x v="3"/>
    <n v="493"/>
    <s v="ASTHMA"/>
    <x v="0"/>
    <n v="54"/>
    <n v="32"/>
    <n v="27161"/>
    <n v="1.2"/>
    <n v="2"/>
    <n v="1.7"/>
  </r>
  <r>
    <x v="5"/>
    <x v="1"/>
    <x v="4"/>
    <n v="493"/>
    <s v="ASTHMA"/>
    <x v="0"/>
    <n v="42"/>
    <n v="22"/>
    <n v="25268"/>
    <n v="0.9"/>
    <n v="1.7"/>
    <n v="1.9"/>
  </r>
  <r>
    <x v="5"/>
    <x v="1"/>
    <x v="5"/>
    <n v="493"/>
    <s v="ASTHMA"/>
    <x v="0"/>
    <n v="15"/>
    <n v="8"/>
    <n v="24171"/>
    <n v="0.3"/>
    <n v="0.6"/>
    <n v="1.9"/>
  </r>
  <r>
    <x v="5"/>
    <x v="1"/>
    <x v="6"/>
    <s v="."/>
    <s v="ASTHMA"/>
    <x v="0"/>
    <n v="0"/>
    <n v="0"/>
    <n v="22734"/>
    <s v="."/>
    <s v="."/>
    <s v="."/>
  </r>
  <r>
    <x v="5"/>
    <x v="1"/>
    <x v="7"/>
    <s v="."/>
    <s v="ASTHMA"/>
    <x v="0"/>
    <n v="0"/>
    <n v="0"/>
    <n v="21414"/>
    <s v="."/>
    <s v="."/>
    <s v="."/>
  </r>
  <r>
    <x v="6"/>
    <x v="0"/>
    <x v="0"/>
    <n v="493"/>
    <s v="ASTHMA"/>
    <x v="0"/>
    <n v="163"/>
    <n v="84"/>
    <n v="17016"/>
    <n v="4.9000000000000004"/>
    <n v="9.6"/>
    <n v="1.9"/>
  </r>
  <r>
    <x v="6"/>
    <x v="0"/>
    <x v="1"/>
    <n v="493"/>
    <s v="ASTHMA"/>
    <x v="0"/>
    <n v="149"/>
    <n v="82"/>
    <n v="16267"/>
    <n v="5"/>
    <n v="9.1999999999999993"/>
    <n v="1.8"/>
  </r>
  <r>
    <x v="6"/>
    <x v="0"/>
    <x v="2"/>
    <n v="493"/>
    <s v="ASTHMA"/>
    <x v="0"/>
    <n v="161"/>
    <n v="75"/>
    <n v="16941"/>
    <n v="4.4000000000000004"/>
    <n v="9.5"/>
    <n v="2.1"/>
  </r>
  <r>
    <x v="6"/>
    <x v="0"/>
    <x v="3"/>
    <n v="493"/>
    <s v="ASTHMA"/>
    <x v="0"/>
    <n v="141"/>
    <n v="77"/>
    <n v="17692"/>
    <n v="4.4000000000000004"/>
    <n v="8"/>
    <n v="1.8"/>
  </r>
  <r>
    <x v="6"/>
    <x v="0"/>
    <x v="4"/>
    <n v="493"/>
    <s v="ASTHMA"/>
    <x v="0"/>
    <n v="143"/>
    <n v="74"/>
    <n v="17515"/>
    <n v="4.2"/>
    <n v="8.1999999999999993"/>
    <n v="1.9"/>
  </r>
  <r>
    <x v="6"/>
    <x v="0"/>
    <x v="5"/>
    <n v="493"/>
    <s v="ASTHMA"/>
    <x v="0"/>
    <n v="61"/>
    <n v="37"/>
    <n v="17376"/>
    <n v="2.1"/>
    <n v="3.5"/>
    <n v="1.6"/>
  </r>
  <r>
    <x v="6"/>
    <x v="0"/>
    <x v="6"/>
    <s v="."/>
    <s v="ASTHMA"/>
    <x v="0"/>
    <n v="0"/>
    <n v="0"/>
    <n v="17278"/>
    <s v="."/>
    <s v="."/>
    <s v="."/>
  </r>
  <r>
    <x v="6"/>
    <x v="0"/>
    <x v="7"/>
    <s v="."/>
    <s v="ASTHMA"/>
    <x v="0"/>
    <n v="0"/>
    <n v="0"/>
    <n v="17646"/>
    <s v="."/>
    <s v="."/>
    <s v="."/>
  </r>
  <r>
    <x v="6"/>
    <x v="1"/>
    <x v="0"/>
    <n v="493"/>
    <s v="ASTHMA"/>
    <x v="0"/>
    <n v="68"/>
    <n v="40"/>
    <n v="13136"/>
    <n v="3"/>
    <n v="5.2"/>
    <n v="1.7"/>
  </r>
  <r>
    <x v="6"/>
    <x v="1"/>
    <x v="1"/>
    <n v="493"/>
    <s v="ASTHMA"/>
    <x v="0"/>
    <n v="73"/>
    <n v="43"/>
    <n v="12628"/>
    <n v="3.4"/>
    <n v="5.8"/>
    <n v="1.7"/>
  </r>
  <r>
    <x v="6"/>
    <x v="1"/>
    <x v="2"/>
    <n v="493"/>
    <s v="ASTHMA"/>
    <x v="0"/>
    <n v="71"/>
    <n v="44"/>
    <n v="13187"/>
    <n v="3.3"/>
    <n v="5.4"/>
    <n v="1.6"/>
  </r>
  <r>
    <x v="6"/>
    <x v="1"/>
    <x v="3"/>
    <n v="493"/>
    <s v="ASTHMA"/>
    <x v="0"/>
    <n v="56"/>
    <n v="37"/>
    <n v="13669"/>
    <n v="2.7"/>
    <n v="4.0999999999999996"/>
    <n v="1.5"/>
  </r>
  <r>
    <x v="6"/>
    <x v="1"/>
    <x v="4"/>
    <n v="493"/>
    <s v="ASTHMA"/>
    <x v="0"/>
    <n v="45"/>
    <n v="32"/>
    <n v="13423"/>
    <n v="2.4"/>
    <n v="3.4"/>
    <n v="1.4"/>
  </r>
  <r>
    <x v="6"/>
    <x v="1"/>
    <x v="5"/>
    <n v="493"/>
    <s v="ASTHMA"/>
    <x v="0"/>
    <n v="26"/>
    <n v="15"/>
    <n v="13154"/>
    <n v="1.1000000000000001"/>
    <n v="2"/>
    <n v="1.7"/>
  </r>
  <r>
    <x v="6"/>
    <x v="1"/>
    <x v="6"/>
    <s v="."/>
    <s v="ASTHMA"/>
    <x v="0"/>
    <n v="0"/>
    <n v="0"/>
    <n v="13095"/>
    <s v="."/>
    <s v="."/>
    <s v="."/>
  </r>
  <r>
    <x v="6"/>
    <x v="1"/>
    <x v="7"/>
    <s v="."/>
    <s v="ASTHMA"/>
    <x v="0"/>
    <n v="0"/>
    <n v="0"/>
    <n v="13371"/>
    <s v="."/>
    <s v="."/>
    <s v="."/>
  </r>
  <r>
    <x v="0"/>
    <x v="0"/>
    <x v="0"/>
    <n v="493"/>
    <s v="ASTHMA"/>
    <x v="1"/>
    <n v="1361"/>
    <n v="365"/>
    <n v="4887"/>
    <n v="74.7"/>
    <n v="278.5"/>
    <n v="3.7"/>
  </r>
  <r>
    <x v="0"/>
    <x v="0"/>
    <x v="1"/>
    <n v="493"/>
    <s v="ASTHMA"/>
    <x v="1"/>
    <n v="847"/>
    <n v="274"/>
    <n v="4272"/>
    <n v="64.099999999999994"/>
    <n v="198.3"/>
    <n v="3.1"/>
  </r>
  <r>
    <x v="0"/>
    <x v="0"/>
    <x v="2"/>
    <n v="493"/>
    <s v="ASTHMA"/>
    <x v="1"/>
    <n v="822"/>
    <n v="249"/>
    <n v="3663"/>
    <n v="68"/>
    <n v="224.4"/>
    <n v="3.3"/>
  </r>
  <r>
    <x v="0"/>
    <x v="0"/>
    <x v="3"/>
    <n v="493"/>
    <s v="ASTHMA"/>
    <x v="1"/>
    <n v="727"/>
    <n v="219"/>
    <n v="3039"/>
    <n v="72.099999999999994"/>
    <n v="239.2"/>
    <n v="3.3"/>
  </r>
  <r>
    <x v="0"/>
    <x v="0"/>
    <x v="4"/>
    <n v="493"/>
    <s v="ASTHMA"/>
    <x v="1"/>
    <n v="601"/>
    <n v="177"/>
    <n v="2574"/>
    <n v="68.8"/>
    <n v="233.5"/>
    <n v="3.4"/>
  </r>
  <r>
    <x v="0"/>
    <x v="0"/>
    <x v="5"/>
    <n v="493"/>
    <s v="ASTHMA"/>
    <x v="1"/>
    <n v="166"/>
    <n v="60"/>
    <n v="2220"/>
    <n v="27"/>
    <n v="74.8"/>
    <n v="2.8"/>
  </r>
  <r>
    <x v="0"/>
    <x v="0"/>
    <x v="6"/>
    <s v="."/>
    <s v="ASTHMA"/>
    <x v="1"/>
    <n v="0"/>
    <n v="0"/>
    <n v="1793"/>
    <s v="."/>
    <s v="."/>
    <s v="."/>
  </r>
  <r>
    <x v="0"/>
    <x v="0"/>
    <x v="7"/>
    <s v="."/>
    <s v="ASTHMA"/>
    <x v="1"/>
    <n v="0"/>
    <n v="0"/>
    <n v="1554"/>
    <s v="."/>
    <s v="."/>
    <s v="."/>
  </r>
  <r>
    <x v="0"/>
    <x v="1"/>
    <x v="0"/>
    <n v="493"/>
    <s v="ASTHMA"/>
    <x v="1"/>
    <n v="1932"/>
    <n v="517"/>
    <n v="5229"/>
    <n v="98.9"/>
    <n v="369.5"/>
    <n v="3.7"/>
  </r>
  <r>
    <x v="0"/>
    <x v="1"/>
    <x v="1"/>
    <n v="493"/>
    <s v="ASTHMA"/>
    <x v="1"/>
    <n v="1571"/>
    <n v="410"/>
    <n v="4379"/>
    <n v="93.6"/>
    <n v="358.8"/>
    <n v="3.8"/>
  </r>
  <r>
    <x v="0"/>
    <x v="1"/>
    <x v="2"/>
    <n v="493"/>
    <s v="ASTHMA"/>
    <x v="1"/>
    <n v="1402"/>
    <n v="394"/>
    <n v="3786"/>
    <n v="104.1"/>
    <n v="370.3"/>
    <n v="3.6"/>
  </r>
  <r>
    <x v="0"/>
    <x v="1"/>
    <x v="3"/>
    <n v="493"/>
    <s v="ASTHMA"/>
    <x v="1"/>
    <n v="1170"/>
    <n v="297"/>
    <n v="3174"/>
    <n v="93.6"/>
    <n v="368.6"/>
    <n v="3.9"/>
  </r>
  <r>
    <x v="0"/>
    <x v="1"/>
    <x v="4"/>
    <n v="493"/>
    <s v="ASTHMA"/>
    <x v="1"/>
    <n v="938"/>
    <n v="260"/>
    <n v="2658"/>
    <n v="97.8"/>
    <n v="352.9"/>
    <n v="3.6"/>
  </r>
  <r>
    <x v="0"/>
    <x v="1"/>
    <x v="5"/>
    <n v="493"/>
    <s v="ASTHMA"/>
    <x v="1"/>
    <n v="359"/>
    <n v="107"/>
    <n v="2318"/>
    <n v="46.2"/>
    <n v="154.9"/>
    <n v="3.4"/>
  </r>
  <r>
    <x v="0"/>
    <x v="1"/>
    <x v="6"/>
    <s v="."/>
    <s v="ASTHMA"/>
    <x v="1"/>
    <n v="0"/>
    <n v="0"/>
    <n v="1917"/>
    <s v="."/>
    <s v="."/>
    <s v="."/>
  </r>
  <r>
    <x v="0"/>
    <x v="1"/>
    <x v="7"/>
    <s v="."/>
    <s v="ASTHMA"/>
    <x v="1"/>
    <n v="0"/>
    <n v="0"/>
    <n v="1608"/>
    <s v="."/>
    <s v="."/>
    <s v="."/>
  </r>
  <r>
    <x v="1"/>
    <x v="0"/>
    <x v="0"/>
    <n v="493"/>
    <s v="ASTHMA"/>
    <x v="1"/>
    <n v="1410"/>
    <n v="429"/>
    <n v="7031"/>
    <n v="61"/>
    <n v="200.5"/>
    <n v="3.3"/>
  </r>
  <r>
    <x v="1"/>
    <x v="0"/>
    <x v="1"/>
    <n v="493"/>
    <s v="ASTHMA"/>
    <x v="1"/>
    <n v="1315"/>
    <n v="402"/>
    <n v="6199"/>
    <n v="64.8"/>
    <n v="212.1"/>
    <n v="3.3"/>
  </r>
  <r>
    <x v="1"/>
    <x v="0"/>
    <x v="2"/>
    <n v="493"/>
    <s v="ASTHMA"/>
    <x v="1"/>
    <n v="1279"/>
    <n v="404"/>
    <n v="5697"/>
    <n v="70.900000000000006"/>
    <n v="224.5"/>
    <n v="3.2"/>
  </r>
  <r>
    <x v="1"/>
    <x v="0"/>
    <x v="3"/>
    <n v="493"/>
    <s v="ASTHMA"/>
    <x v="1"/>
    <n v="1099"/>
    <n v="365"/>
    <n v="5034"/>
    <n v="72.5"/>
    <n v="218.3"/>
    <n v="3"/>
  </r>
  <r>
    <x v="1"/>
    <x v="0"/>
    <x v="4"/>
    <n v="493"/>
    <s v="ASTHMA"/>
    <x v="1"/>
    <n v="838"/>
    <n v="289"/>
    <n v="4267"/>
    <n v="67.7"/>
    <n v="196.4"/>
    <n v="2.9"/>
  </r>
  <r>
    <x v="1"/>
    <x v="0"/>
    <x v="5"/>
    <n v="493"/>
    <s v="ASTHMA"/>
    <x v="1"/>
    <n v="321"/>
    <n v="137"/>
    <n v="3733"/>
    <n v="36.700000000000003"/>
    <n v="86"/>
    <n v="2.2999999999999998"/>
  </r>
  <r>
    <x v="1"/>
    <x v="0"/>
    <x v="6"/>
    <s v="."/>
    <s v="ASTHMA"/>
    <x v="1"/>
    <n v="0"/>
    <n v="0"/>
    <n v="3126"/>
    <s v="."/>
    <s v="."/>
    <s v="."/>
  </r>
  <r>
    <x v="1"/>
    <x v="0"/>
    <x v="7"/>
    <s v="."/>
    <s v="ASTHMA"/>
    <x v="1"/>
    <n v="0"/>
    <n v="0"/>
    <n v="2589"/>
    <s v="."/>
    <s v="."/>
    <s v="."/>
  </r>
  <r>
    <x v="1"/>
    <x v="1"/>
    <x v="0"/>
    <n v="493"/>
    <s v="ASTHMA"/>
    <x v="1"/>
    <n v="1969"/>
    <n v="594"/>
    <n v="7190"/>
    <n v="82.6"/>
    <n v="273.89999999999998"/>
    <n v="3.3"/>
  </r>
  <r>
    <x v="1"/>
    <x v="1"/>
    <x v="1"/>
    <n v="493"/>
    <s v="ASTHMA"/>
    <x v="1"/>
    <n v="1904"/>
    <n v="543"/>
    <n v="6506"/>
    <n v="83.5"/>
    <n v="292.7"/>
    <n v="3.5"/>
  </r>
  <r>
    <x v="1"/>
    <x v="1"/>
    <x v="2"/>
    <n v="493"/>
    <s v="ASTHMA"/>
    <x v="1"/>
    <n v="1712"/>
    <n v="531"/>
    <n v="5829"/>
    <n v="91.1"/>
    <n v="293.7"/>
    <n v="3.2"/>
  </r>
  <r>
    <x v="1"/>
    <x v="1"/>
    <x v="3"/>
    <n v="493"/>
    <s v="ASTHMA"/>
    <x v="1"/>
    <n v="1455"/>
    <n v="474"/>
    <n v="5144"/>
    <n v="92.1"/>
    <n v="282.89999999999998"/>
    <n v="3.1"/>
  </r>
  <r>
    <x v="1"/>
    <x v="1"/>
    <x v="4"/>
    <n v="493"/>
    <s v="ASTHMA"/>
    <x v="1"/>
    <n v="1372"/>
    <n v="425"/>
    <n v="4454"/>
    <n v="95.4"/>
    <n v="308"/>
    <n v="3.2"/>
  </r>
  <r>
    <x v="1"/>
    <x v="1"/>
    <x v="5"/>
    <n v="493"/>
    <s v="ASTHMA"/>
    <x v="1"/>
    <n v="591"/>
    <n v="200"/>
    <n v="3904"/>
    <n v="51.2"/>
    <n v="151.4"/>
    <n v="3"/>
  </r>
  <r>
    <x v="1"/>
    <x v="1"/>
    <x v="6"/>
    <s v="."/>
    <s v="ASTHMA"/>
    <x v="1"/>
    <n v="0"/>
    <n v="0"/>
    <n v="3242"/>
    <s v="."/>
    <s v="."/>
    <s v="."/>
  </r>
  <r>
    <x v="1"/>
    <x v="1"/>
    <x v="7"/>
    <s v="."/>
    <s v="ASTHMA"/>
    <x v="1"/>
    <n v="0"/>
    <n v="0"/>
    <n v="2724"/>
    <s v="."/>
    <s v="."/>
    <s v="."/>
  </r>
  <r>
    <x v="2"/>
    <x v="0"/>
    <x v="0"/>
    <n v="493"/>
    <s v="ASTHMA"/>
    <x v="1"/>
    <n v="2282"/>
    <n v="799"/>
    <n v="16037"/>
    <n v="49.8"/>
    <n v="142.30000000000001"/>
    <n v="2.9"/>
  </r>
  <r>
    <x v="2"/>
    <x v="0"/>
    <x v="1"/>
    <n v="493"/>
    <s v="ASTHMA"/>
    <x v="1"/>
    <n v="1961"/>
    <n v="676"/>
    <n v="15215"/>
    <n v="44.4"/>
    <n v="128.9"/>
    <n v="2.9"/>
  </r>
  <r>
    <x v="2"/>
    <x v="0"/>
    <x v="2"/>
    <n v="493"/>
    <s v="ASTHMA"/>
    <x v="1"/>
    <n v="2107"/>
    <n v="707"/>
    <n v="14168"/>
    <n v="49.9"/>
    <n v="148.69999999999999"/>
    <n v="3"/>
  </r>
  <r>
    <x v="2"/>
    <x v="0"/>
    <x v="3"/>
    <n v="493"/>
    <s v="ASTHMA"/>
    <x v="1"/>
    <n v="1679"/>
    <n v="611"/>
    <n v="13285"/>
    <n v="46"/>
    <n v="126.4"/>
    <n v="2.7"/>
  </r>
  <r>
    <x v="2"/>
    <x v="0"/>
    <x v="4"/>
    <n v="493"/>
    <s v="ASTHMA"/>
    <x v="1"/>
    <n v="1434"/>
    <n v="508"/>
    <n v="11951"/>
    <n v="42.5"/>
    <n v="120"/>
    <n v="2.8"/>
  </r>
  <r>
    <x v="2"/>
    <x v="0"/>
    <x v="5"/>
    <n v="493"/>
    <s v="ASTHMA"/>
    <x v="1"/>
    <n v="602"/>
    <n v="254"/>
    <n v="10929"/>
    <n v="23.2"/>
    <n v="55.1"/>
    <n v="2.4"/>
  </r>
  <r>
    <x v="2"/>
    <x v="0"/>
    <x v="6"/>
    <s v="."/>
    <s v="ASTHMA"/>
    <x v="1"/>
    <n v="0"/>
    <n v="0"/>
    <n v="9543"/>
    <s v="."/>
    <s v="."/>
    <s v="."/>
  </r>
  <r>
    <x v="2"/>
    <x v="0"/>
    <x v="7"/>
    <s v="."/>
    <s v="ASTHMA"/>
    <x v="1"/>
    <n v="0"/>
    <n v="0"/>
    <n v="8348"/>
    <s v="."/>
    <s v="."/>
    <s v="."/>
  </r>
  <r>
    <x v="2"/>
    <x v="1"/>
    <x v="0"/>
    <n v="493"/>
    <s v="ASTHMA"/>
    <x v="1"/>
    <n v="2823"/>
    <n v="1009"/>
    <n v="16406"/>
    <n v="61.5"/>
    <n v="172.1"/>
    <n v="2.8"/>
  </r>
  <r>
    <x v="2"/>
    <x v="1"/>
    <x v="1"/>
    <n v="493"/>
    <s v="ASTHMA"/>
    <x v="1"/>
    <n v="2403"/>
    <n v="880"/>
    <n v="15526"/>
    <n v="56.7"/>
    <n v="154.80000000000001"/>
    <n v="2.7"/>
  </r>
  <r>
    <x v="2"/>
    <x v="1"/>
    <x v="2"/>
    <n v="493"/>
    <s v="ASTHMA"/>
    <x v="1"/>
    <n v="2326"/>
    <n v="821"/>
    <n v="14490"/>
    <n v="56.7"/>
    <n v="160.5"/>
    <n v="2.8"/>
  </r>
  <r>
    <x v="2"/>
    <x v="1"/>
    <x v="3"/>
    <n v="493"/>
    <s v="ASTHMA"/>
    <x v="1"/>
    <n v="1884"/>
    <n v="692"/>
    <n v="13586"/>
    <n v="50.9"/>
    <n v="138.69999999999999"/>
    <n v="2.7"/>
  </r>
  <r>
    <x v="2"/>
    <x v="1"/>
    <x v="4"/>
    <n v="493"/>
    <s v="ASTHMA"/>
    <x v="1"/>
    <n v="1577"/>
    <n v="616"/>
    <n v="11986"/>
    <n v="51.4"/>
    <n v="131.6"/>
    <n v="2.6"/>
  </r>
  <r>
    <x v="2"/>
    <x v="1"/>
    <x v="5"/>
    <n v="493"/>
    <s v="ASTHMA"/>
    <x v="1"/>
    <n v="717"/>
    <n v="311"/>
    <n v="10959"/>
    <n v="28.4"/>
    <n v="65.400000000000006"/>
    <n v="2.2999999999999998"/>
  </r>
  <r>
    <x v="2"/>
    <x v="1"/>
    <x v="6"/>
    <s v="."/>
    <s v="ASTHMA"/>
    <x v="1"/>
    <n v="0"/>
    <n v="0"/>
    <n v="9664"/>
    <s v="."/>
    <s v="."/>
    <s v="."/>
  </r>
  <r>
    <x v="2"/>
    <x v="1"/>
    <x v="7"/>
    <s v="."/>
    <s v="ASTHMA"/>
    <x v="1"/>
    <n v="0"/>
    <n v="0"/>
    <n v="8457"/>
    <s v="."/>
    <s v="."/>
    <s v="."/>
  </r>
  <r>
    <x v="3"/>
    <x v="0"/>
    <x v="0"/>
    <n v="493"/>
    <s v="ASTHMA"/>
    <x v="1"/>
    <n v="472"/>
    <n v="164"/>
    <n v="4561"/>
    <n v="36"/>
    <n v="103.5"/>
    <n v="2.9"/>
  </r>
  <r>
    <x v="3"/>
    <x v="0"/>
    <x v="1"/>
    <n v="493"/>
    <s v="ASTHMA"/>
    <x v="1"/>
    <n v="378"/>
    <n v="150"/>
    <n v="4155"/>
    <n v="36.1"/>
    <n v="91"/>
    <n v="2.5"/>
  </r>
  <r>
    <x v="3"/>
    <x v="0"/>
    <x v="2"/>
    <n v="493"/>
    <s v="ASTHMA"/>
    <x v="1"/>
    <n v="418"/>
    <n v="163"/>
    <n v="3941"/>
    <n v="41.4"/>
    <n v="106.1"/>
    <n v="2.6"/>
  </r>
  <r>
    <x v="3"/>
    <x v="0"/>
    <x v="3"/>
    <n v="493"/>
    <s v="ASTHMA"/>
    <x v="1"/>
    <n v="323"/>
    <n v="125"/>
    <n v="3739"/>
    <n v="33.4"/>
    <n v="86.4"/>
    <n v="2.6"/>
  </r>
  <r>
    <x v="3"/>
    <x v="0"/>
    <x v="4"/>
    <n v="493"/>
    <s v="ASTHMA"/>
    <x v="1"/>
    <n v="373"/>
    <n v="119"/>
    <n v="3455"/>
    <n v="34.4"/>
    <n v="108"/>
    <n v="3.1"/>
  </r>
  <r>
    <x v="3"/>
    <x v="0"/>
    <x v="5"/>
    <n v="493"/>
    <s v="ASTHMA"/>
    <x v="1"/>
    <n v="196"/>
    <n v="72"/>
    <n v="3298"/>
    <n v="21.8"/>
    <n v="59.4"/>
    <n v="2.7"/>
  </r>
  <r>
    <x v="3"/>
    <x v="0"/>
    <x v="6"/>
    <s v="."/>
    <s v="ASTHMA"/>
    <x v="1"/>
    <n v="0"/>
    <n v="0"/>
    <n v="3093"/>
    <s v="."/>
    <s v="."/>
    <s v="."/>
  </r>
  <r>
    <x v="3"/>
    <x v="0"/>
    <x v="7"/>
    <s v="."/>
    <s v="ASTHMA"/>
    <x v="1"/>
    <n v="0"/>
    <n v="0"/>
    <n v="2987"/>
    <s v="."/>
    <s v="."/>
    <s v="."/>
  </r>
  <r>
    <x v="3"/>
    <x v="1"/>
    <x v="0"/>
    <n v="493"/>
    <s v="ASTHMA"/>
    <x v="1"/>
    <n v="201"/>
    <n v="96"/>
    <n v="4243"/>
    <n v="22.6"/>
    <n v="47.4"/>
    <n v="2.1"/>
  </r>
  <r>
    <x v="3"/>
    <x v="1"/>
    <x v="1"/>
    <n v="493"/>
    <s v="ASTHMA"/>
    <x v="1"/>
    <n v="215"/>
    <n v="93"/>
    <n v="3886"/>
    <n v="23.9"/>
    <n v="55.3"/>
    <n v="2.2999999999999998"/>
  </r>
  <r>
    <x v="3"/>
    <x v="1"/>
    <x v="2"/>
    <n v="493"/>
    <s v="ASTHMA"/>
    <x v="1"/>
    <n v="156"/>
    <n v="76"/>
    <n v="3688"/>
    <n v="20.6"/>
    <n v="42.3"/>
    <n v="2.1"/>
  </r>
  <r>
    <x v="3"/>
    <x v="1"/>
    <x v="3"/>
    <n v="493"/>
    <s v="ASTHMA"/>
    <x v="1"/>
    <n v="211"/>
    <n v="92"/>
    <n v="3475"/>
    <n v="26.5"/>
    <n v="60.7"/>
    <n v="2.2999999999999998"/>
  </r>
  <r>
    <x v="3"/>
    <x v="1"/>
    <x v="4"/>
    <n v="493"/>
    <s v="ASTHMA"/>
    <x v="1"/>
    <n v="206"/>
    <n v="81"/>
    <n v="3255"/>
    <n v="24.9"/>
    <n v="63.3"/>
    <n v="2.5"/>
  </r>
  <r>
    <x v="3"/>
    <x v="1"/>
    <x v="5"/>
    <n v="493"/>
    <s v="ASTHMA"/>
    <x v="1"/>
    <n v="161"/>
    <n v="59"/>
    <n v="3116"/>
    <n v="18.899999999999999"/>
    <n v="51.7"/>
    <n v="2.7"/>
  </r>
  <r>
    <x v="3"/>
    <x v="1"/>
    <x v="6"/>
    <s v="."/>
    <s v="ASTHMA"/>
    <x v="1"/>
    <n v="0"/>
    <n v="0"/>
    <n v="2861"/>
    <s v="."/>
    <s v="."/>
    <s v="."/>
  </r>
  <r>
    <x v="3"/>
    <x v="1"/>
    <x v="7"/>
    <s v="."/>
    <s v="ASTHMA"/>
    <x v="1"/>
    <n v="0"/>
    <n v="0"/>
    <n v="2636"/>
    <s v="."/>
    <s v="."/>
    <s v="."/>
  </r>
  <r>
    <x v="4"/>
    <x v="0"/>
    <x v="0"/>
    <n v="493"/>
    <s v="ASTHMA"/>
    <x v="1"/>
    <n v="3555"/>
    <n v="1121"/>
    <n v="34998"/>
    <n v="32"/>
    <n v="101.6"/>
    <n v="3.2"/>
  </r>
  <r>
    <x v="4"/>
    <x v="0"/>
    <x v="1"/>
    <n v="493"/>
    <s v="ASTHMA"/>
    <x v="1"/>
    <n v="2910"/>
    <n v="885"/>
    <n v="31342"/>
    <n v="28.2"/>
    <n v="92.8"/>
    <n v="3.3"/>
  </r>
  <r>
    <x v="4"/>
    <x v="0"/>
    <x v="2"/>
    <n v="493"/>
    <s v="ASTHMA"/>
    <x v="1"/>
    <n v="2600"/>
    <n v="827"/>
    <n v="28384"/>
    <n v="29.1"/>
    <n v="91.6"/>
    <n v="3.1"/>
  </r>
  <r>
    <x v="4"/>
    <x v="0"/>
    <x v="3"/>
    <n v="493"/>
    <s v="ASTHMA"/>
    <x v="1"/>
    <n v="2179"/>
    <n v="711"/>
    <n v="25393"/>
    <n v="28"/>
    <n v="85.8"/>
    <n v="3.1"/>
  </r>
  <r>
    <x v="4"/>
    <x v="0"/>
    <x v="4"/>
    <n v="493"/>
    <s v="ASTHMA"/>
    <x v="1"/>
    <n v="1777"/>
    <n v="613"/>
    <n v="22277"/>
    <n v="27.5"/>
    <n v="79.8"/>
    <n v="2.9"/>
  </r>
  <r>
    <x v="4"/>
    <x v="0"/>
    <x v="5"/>
    <n v="493"/>
    <s v="ASTHMA"/>
    <x v="1"/>
    <n v="908"/>
    <n v="359"/>
    <n v="20408"/>
    <n v="17.600000000000001"/>
    <n v="44.5"/>
    <n v="2.5"/>
  </r>
  <r>
    <x v="4"/>
    <x v="0"/>
    <x v="6"/>
    <s v="."/>
    <s v="ASTHMA"/>
    <x v="1"/>
    <n v="0"/>
    <n v="0"/>
    <n v="17504"/>
    <s v="."/>
    <s v="."/>
    <s v="."/>
  </r>
  <r>
    <x v="4"/>
    <x v="0"/>
    <x v="7"/>
    <s v="."/>
    <s v="ASTHMA"/>
    <x v="1"/>
    <n v="0"/>
    <n v="0"/>
    <n v="15772"/>
    <s v="."/>
    <s v="."/>
    <s v="."/>
  </r>
  <r>
    <x v="4"/>
    <x v="1"/>
    <x v="0"/>
    <n v="493"/>
    <s v="ASTHMA"/>
    <x v="1"/>
    <n v="1970"/>
    <n v="668"/>
    <n v="27267"/>
    <n v="24.5"/>
    <n v="72.2"/>
    <n v="2.9"/>
  </r>
  <r>
    <x v="4"/>
    <x v="1"/>
    <x v="1"/>
    <n v="493"/>
    <s v="ASTHMA"/>
    <x v="1"/>
    <n v="1543"/>
    <n v="549"/>
    <n v="24435"/>
    <n v="22.5"/>
    <n v="63.1"/>
    <n v="2.8"/>
  </r>
  <r>
    <x v="4"/>
    <x v="1"/>
    <x v="2"/>
    <n v="493"/>
    <s v="ASTHMA"/>
    <x v="1"/>
    <n v="1508"/>
    <n v="513"/>
    <n v="22034"/>
    <n v="23.3"/>
    <n v="68.400000000000006"/>
    <n v="2.9"/>
  </r>
  <r>
    <x v="4"/>
    <x v="1"/>
    <x v="3"/>
    <n v="493"/>
    <s v="ASTHMA"/>
    <x v="1"/>
    <n v="1218"/>
    <n v="429"/>
    <n v="19663"/>
    <n v="21.8"/>
    <n v="61.9"/>
    <n v="2.8"/>
  </r>
  <r>
    <x v="4"/>
    <x v="1"/>
    <x v="4"/>
    <n v="493"/>
    <s v="ASTHMA"/>
    <x v="1"/>
    <n v="1057"/>
    <n v="390"/>
    <n v="16957"/>
    <n v="23"/>
    <n v="62.3"/>
    <n v="2.7"/>
  </r>
  <r>
    <x v="4"/>
    <x v="1"/>
    <x v="5"/>
    <n v="493"/>
    <s v="ASTHMA"/>
    <x v="1"/>
    <n v="508"/>
    <n v="195"/>
    <n v="15235"/>
    <n v="12.8"/>
    <n v="33.299999999999997"/>
    <n v="2.6"/>
  </r>
  <r>
    <x v="4"/>
    <x v="1"/>
    <x v="6"/>
    <s v="."/>
    <s v="ASTHMA"/>
    <x v="1"/>
    <n v="0"/>
    <n v="0"/>
    <n v="12989"/>
    <s v="."/>
    <s v="."/>
    <s v="."/>
  </r>
  <r>
    <x v="4"/>
    <x v="1"/>
    <x v="7"/>
    <s v="."/>
    <s v="ASTHMA"/>
    <x v="1"/>
    <n v="0"/>
    <n v="0"/>
    <n v="11477"/>
    <s v="."/>
    <s v="."/>
    <s v="."/>
  </r>
  <r>
    <x v="4"/>
    <x v="2"/>
    <x v="0"/>
    <n v="493"/>
    <s v="ASTHMA"/>
    <x v="1"/>
    <n v="1"/>
    <n v="1"/>
    <n v="1"/>
    <n v="1000"/>
    <n v="1000"/>
    <n v="1"/>
  </r>
  <r>
    <x v="4"/>
    <x v="2"/>
    <x v="1"/>
    <s v="."/>
    <s v="ASTHMA"/>
    <x v="1"/>
    <n v="0"/>
    <n v="0"/>
    <n v="1"/>
    <s v="."/>
    <s v="."/>
    <s v="."/>
  </r>
  <r>
    <x v="4"/>
    <x v="2"/>
    <x v="2"/>
    <s v="."/>
    <s v="ASTHMA"/>
    <x v="1"/>
    <n v="0"/>
    <n v="0"/>
    <n v="1"/>
    <s v="."/>
    <s v="."/>
    <s v="."/>
  </r>
  <r>
    <x v="5"/>
    <x v="0"/>
    <x v="0"/>
    <n v="493"/>
    <s v="ASTHMA"/>
    <x v="1"/>
    <n v="3886"/>
    <n v="1092"/>
    <n v="33572"/>
    <n v="32.5"/>
    <n v="115.8"/>
    <n v="3.6"/>
  </r>
  <r>
    <x v="5"/>
    <x v="0"/>
    <x v="1"/>
    <n v="493"/>
    <s v="ASTHMA"/>
    <x v="1"/>
    <n v="3469"/>
    <n v="1002"/>
    <n v="32726"/>
    <n v="30.6"/>
    <n v="106"/>
    <n v="3.5"/>
  </r>
  <r>
    <x v="5"/>
    <x v="0"/>
    <x v="2"/>
    <n v="493"/>
    <s v="ASTHMA"/>
    <x v="1"/>
    <n v="3520"/>
    <n v="922"/>
    <n v="32196"/>
    <n v="28.6"/>
    <n v="109.3"/>
    <n v="3.8"/>
  </r>
  <r>
    <x v="5"/>
    <x v="0"/>
    <x v="3"/>
    <n v="493"/>
    <s v="ASTHMA"/>
    <x v="1"/>
    <n v="3226"/>
    <n v="916"/>
    <n v="31723"/>
    <n v="28.9"/>
    <n v="101.7"/>
    <n v="3.5"/>
  </r>
  <r>
    <x v="5"/>
    <x v="0"/>
    <x v="4"/>
    <n v="493"/>
    <s v="ASTHMA"/>
    <x v="1"/>
    <n v="2911"/>
    <n v="822"/>
    <n v="30003"/>
    <n v="27.4"/>
    <n v="97"/>
    <n v="3.5"/>
  </r>
  <r>
    <x v="5"/>
    <x v="0"/>
    <x v="5"/>
    <n v="493"/>
    <s v="ASTHMA"/>
    <x v="1"/>
    <n v="1421"/>
    <n v="470"/>
    <n v="28927"/>
    <n v="16.2"/>
    <n v="49.1"/>
    <n v="3"/>
  </r>
  <r>
    <x v="5"/>
    <x v="0"/>
    <x v="6"/>
    <s v="."/>
    <s v="ASTHMA"/>
    <x v="1"/>
    <n v="0"/>
    <n v="0"/>
    <n v="27519"/>
    <s v="."/>
    <s v="."/>
    <s v="."/>
  </r>
  <r>
    <x v="5"/>
    <x v="0"/>
    <x v="7"/>
    <s v="."/>
    <s v="ASTHMA"/>
    <x v="1"/>
    <n v="0"/>
    <n v="0"/>
    <n v="26309"/>
    <s v="."/>
    <s v="."/>
    <s v="."/>
  </r>
  <r>
    <x v="5"/>
    <x v="1"/>
    <x v="0"/>
    <n v="493"/>
    <s v="ASTHMA"/>
    <x v="1"/>
    <n v="1722"/>
    <n v="474"/>
    <n v="29378"/>
    <n v="16.100000000000001"/>
    <n v="58.6"/>
    <n v="3.6"/>
  </r>
  <r>
    <x v="5"/>
    <x v="1"/>
    <x v="1"/>
    <n v="493"/>
    <s v="ASTHMA"/>
    <x v="1"/>
    <n v="1486"/>
    <n v="424"/>
    <n v="28316"/>
    <n v="15"/>
    <n v="52.5"/>
    <n v="3.5"/>
  </r>
  <r>
    <x v="5"/>
    <x v="1"/>
    <x v="2"/>
    <n v="493"/>
    <s v="ASTHMA"/>
    <x v="1"/>
    <n v="1678"/>
    <n v="420"/>
    <n v="27634"/>
    <n v="15.2"/>
    <n v="60.7"/>
    <n v="4"/>
  </r>
  <r>
    <x v="5"/>
    <x v="1"/>
    <x v="3"/>
    <n v="493"/>
    <s v="ASTHMA"/>
    <x v="1"/>
    <n v="1350"/>
    <n v="387"/>
    <n v="27161"/>
    <n v="14.2"/>
    <n v="49.7"/>
    <n v="3.5"/>
  </r>
  <r>
    <x v="5"/>
    <x v="1"/>
    <x v="4"/>
    <n v="493"/>
    <s v="ASTHMA"/>
    <x v="1"/>
    <n v="1523"/>
    <n v="394"/>
    <n v="25268"/>
    <n v="15.6"/>
    <n v="60.3"/>
    <n v="3.9"/>
  </r>
  <r>
    <x v="5"/>
    <x v="1"/>
    <x v="5"/>
    <n v="493"/>
    <s v="ASTHMA"/>
    <x v="1"/>
    <n v="630"/>
    <n v="204"/>
    <n v="24171"/>
    <n v="8.4"/>
    <n v="26.1"/>
    <n v="3.1"/>
  </r>
  <r>
    <x v="5"/>
    <x v="1"/>
    <x v="6"/>
    <s v="."/>
    <s v="ASTHMA"/>
    <x v="1"/>
    <n v="0"/>
    <n v="0"/>
    <n v="22734"/>
    <s v="."/>
    <s v="."/>
    <s v="."/>
  </r>
  <r>
    <x v="5"/>
    <x v="1"/>
    <x v="7"/>
    <s v="."/>
    <s v="ASTHMA"/>
    <x v="1"/>
    <n v="0"/>
    <n v="0"/>
    <n v="21414"/>
    <s v="."/>
    <s v="."/>
    <s v="."/>
  </r>
  <r>
    <x v="6"/>
    <x v="0"/>
    <x v="0"/>
    <n v="493"/>
    <s v="ASTHMA"/>
    <x v="1"/>
    <n v="861"/>
    <n v="206"/>
    <n v="17016"/>
    <n v="12.1"/>
    <n v="50.6"/>
    <n v="4.2"/>
  </r>
  <r>
    <x v="6"/>
    <x v="0"/>
    <x v="1"/>
    <n v="493"/>
    <s v="ASTHMA"/>
    <x v="1"/>
    <n v="903"/>
    <n v="233"/>
    <n v="16267"/>
    <n v="14.3"/>
    <n v="55.5"/>
    <n v="3.9"/>
  </r>
  <r>
    <x v="6"/>
    <x v="0"/>
    <x v="2"/>
    <n v="493"/>
    <s v="ASTHMA"/>
    <x v="1"/>
    <n v="898"/>
    <n v="217"/>
    <n v="16941"/>
    <n v="12.8"/>
    <n v="53"/>
    <n v="4.0999999999999996"/>
  </r>
  <r>
    <x v="6"/>
    <x v="0"/>
    <x v="3"/>
    <n v="493"/>
    <s v="ASTHMA"/>
    <x v="1"/>
    <n v="951"/>
    <n v="248"/>
    <n v="17692"/>
    <n v="14"/>
    <n v="53.8"/>
    <n v="3.8"/>
  </r>
  <r>
    <x v="6"/>
    <x v="0"/>
    <x v="4"/>
    <n v="493"/>
    <s v="ASTHMA"/>
    <x v="1"/>
    <n v="979"/>
    <n v="258"/>
    <n v="17515"/>
    <n v="14.7"/>
    <n v="55.9"/>
    <n v="3.8"/>
  </r>
  <r>
    <x v="6"/>
    <x v="0"/>
    <x v="5"/>
    <n v="493"/>
    <s v="ASTHMA"/>
    <x v="1"/>
    <n v="715"/>
    <n v="188"/>
    <n v="17376"/>
    <n v="10.8"/>
    <n v="41.1"/>
    <n v="3.8"/>
  </r>
  <r>
    <x v="6"/>
    <x v="0"/>
    <x v="6"/>
    <s v="."/>
    <s v="ASTHMA"/>
    <x v="1"/>
    <n v="0"/>
    <n v="0"/>
    <n v="17278"/>
    <s v="."/>
    <s v="."/>
    <s v="."/>
  </r>
  <r>
    <x v="6"/>
    <x v="0"/>
    <x v="7"/>
    <s v="."/>
    <s v="ASTHMA"/>
    <x v="1"/>
    <n v="0"/>
    <n v="0"/>
    <n v="17646"/>
    <s v="."/>
    <s v="."/>
    <s v="."/>
  </r>
  <r>
    <x v="6"/>
    <x v="1"/>
    <x v="0"/>
    <n v="493"/>
    <s v="ASTHMA"/>
    <x v="1"/>
    <n v="367"/>
    <n v="108"/>
    <n v="13136"/>
    <n v="8.1999999999999993"/>
    <n v="27.9"/>
    <n v="3.4"/>
  </r>
  <r>
    <x v="6"/>
    <x v="1"/>
    <x v="1"/>
    <n v="493"/>
    <s v="ASTHMA"/>
    <x v="1"/>
    <n v="410"/>
    <n v="89"/>
    <n v="12628"/>
    <n v="7"/>
    <n v="32.5"/>
    <n v="4.5999999999999996"/>
  </r>
  <r>
    <x v="6"/>
    <x v="1"/>
    <x v="2"/>
    <n v="493"/>
    <s v="ASTHMA"/>
    <x v="1"/>
    <n v="321"/>
    <n v="104"/>
    <n v="13187"/>
    <n v="7.9"/>
    <n v="24.3"/>
    <n v="3.1"/>
  </r>
  <r>
    <x v="6"/>
    <x v="1"/>
    <x v="3"/>
    <n v="493"/>
    <s v="ASTHMA"/>
    <x v="1"/>
    <n v="381"/>
    <n v="97"/>
    <n v="13669"/>
    <n v="7.1"/>
    <n v="27.9"/>
    <n v="3.9"/>
  </r>
  <r>
    <x v="6"/>
    <x v="1"/>
    <x v="4"/>
    <n v="493"/>
    <s v="ASTHMA"/>
    <x v="1"/>
    <n v="430"/>
    <n v="106"/>
    <n v="13423"/>
    <n v="7.9"/>
    <n v="32"/>
    <n v="4.0999999999999996"/>
  </r>
  <r>
    <x v="6"/>
    <x v="1"/>
    <x v="5"/>
    <n v="493"/>
    <s v="ASTHMA"/>
    <x v="1"/>
    <n v="200"/>
    <n v="67"/>
    <n v="13154"/>
    <n v="5.0999999999999996"/>
    <n v="15.2"/>
    <n v="3"/>
  </r>
  <r>
    <x v="6"/>
    <x v="1"/>
    <x v="6"/>
    <s v="."/>
    <s v="ASTHMA"/>
    <x v="1"/>
    <n v="0"/>
    <n v="0"/>
    <n v="13095"/>
    <s v="."/>
    <s v="."/>
    <s v="."/>
  </r>
  <r>
    <x v="6"/>
    <x v="1"/>
    <x v="7"/>
    <s v="."/>
    <s v="ASTHMA"/>
    <x v="1"/>
    <n v="0"/>
    <n v="0"/>
    <n v="13371"/>
    <s v="."/>
    <s v="."/>
    <s v="."/>
  </r>
  <r>
    <x v="0"/>
    <x v="0"/>
    <x v="0"/>
    <n v="493"/>
    <s v="ASTHMA"/>
    <x v="2"/>
    <n v="75"/>
    <n v="31"/>
    <n v="4887"/>
    <n v="6.3"/>
    <n v="15.3"/>
    <n v="2.4"/>
  </r>
  <r>
    <x v="0"/>
    <x v="0"/>
    <x v="1"/>
    <n v="493"/>
    <s v="ASTHMA"/>
    <x v="2"/>
    <n v="75"/>
    <n v="24"/>
    <n v="4272"/>
    <n v="5.6"/>
    <n v="17.600000000000001"/>
    <n v="3.1"/>
  </r>
  <r>
    <x v="0"/>
    <x v="0"/>
    <x v="2"/>
    <n v="493"/>
    <s v="ASTHMA"/>
    <x v="2"/>
    <n v="45"/>
    <n v="14"/>
    <n v="3663"/>
    <n v="3.8"/>
    <n v="12.3"/>
    <n v="3.2"/>
  </r>
  <r>
    <x v="0"/>
    <x v="0"/>
    <x v="3"/>
    <n v="493"/>
    <s v="ASTHMA"/>
    <x v="2"/>
    <n v="41"/>
    <n v="14"/>
    <n v="3039"/>
    <n v="4.5999999999999996"/>
    <n v="13.5"/>
    <n v="2.9"/>
  </r>
  <r>
    <x v="0"/>
    <x v="0"/>
    <x v="4"/>
    <n v="493"/>
    <s v="ASTHMA"/>
    <x v="2"/>
    <n v="22"/>
    <n v="8"/>
    <n v="2574"/>
    <n v="3.1"/>
    <n v="8.5"/>
    <n v="2.8"/>
  </r>
  <r>
    <x v="0"/>
    <x v="0"/>
    <x v="5"/>
    <n v="493"/>
    <s v="ASTHMA"/>
    <x v="2"/>
    <n v="9"/>
    <n v="4"/>
    <n v="2220"/>
    <n v="1.8"/>
    <n v="4.0999999999999996"/>
    <n v="2.2000000000000002"/>
  </r>
  <r>
    <x v="0"/>
    <x v="0"/>
    <x v="6"/>
    <s v="."/>
    <s v="ASTHMA"/>
    <x v="2"/>
    <n v="0"/>
    <n v="0"/>
    <n v="1793"/>
    <s v="."/>
    <s v="."/>
    <s v="."/>
  </r>
  <r>
    <x v="0"/>
    <x v="0"/>
    <x v="7"/>
    <s v="."/>
    <s v="ASTHMA"/>
    <x v="2"/>
    <n v="0"/>
    <n v="0"/>
    <n v="1554"/>
    <s v="."/>
    <s v="."/>
    <s v="."/>
  </r>
  <r>
    <x v="0"/>
    <x v="1"/>
    <x v="0"/>
    <n v="493"/>
    <s v="ASTHMA"/>
    <x v="2"/>
    <n v="205"/>
    <n v="58"/>
    <n v="5229"/>
    <n v="11.1"/>
    <n v="39.200000000000003"/>
    <n v="3.5"/>
  </r>
  <r>
    <x v="0"/>
    <x v="1"/>
    <x v="1"/>
    <n v="493"/>
    <s v="ASTHMA"/>
    <x v="2"/>
    <n v="112"/>
    <n v="41"/>
    <n v="4379"/>
    <n v="9.4"/>
    <n v="25.6"/>
    <n v="2.7"/>
  </r>
  <r>
    <x v="0"/>
    <x v="1"/>
    <x v="2"/>
    <n v="493"/>
    <s v="ASTHMA"/>
    <x v="2"/>
    <n v="100"/>
    <n v="36"/>
    <n v="3786"/>
    <n v="9.5"/>
    <n v="26.4"/>
    <n v="2.8"/>
  </r>
  <r>
    <x v="0"/>
    <x v="1"/>
    <x v="3"/>
    <n v="493"/>
    <s v="ASTHMA"/>
    <x v="2"/>
    <n v="117"/>
    <n v="23"/>
    <n v="3174"/>
    <n v="7.2"/>
    <n v="36.9"/>
    <n v="5.0999999999999996"/>
  </r>
  <r>
    <x v="0"/>
    <x v="1"/>
    <x v="4"/>
    <n v="493"/>
    <s v="ASTHMA"/>
    <x v="2"/>
    <n v="67"/>
    <n v="19"/>
    <n v="2658"/>
    <n v="7.1"/>
    <n v="25.2"/>
    <n v="3.5"/>
  </r>
  <r>
    <x v="0"/>
    <x v="1"/>
    <x v="5"/>
    <n v="493"/>
    <s v="ASTHMA"/>
    <x v="2"/>
    <n v="34"/>
    <n v="11"/>
    <n v="2318"/>
    <n v="4.7"/>
    <n v="14.7"/>
    <n v="3.1"/>
  </r>
  <r>
    <x v="0"/>
    <x v="1"/>
    <x v="6"/>
    <s v="."/>
    <s v="ASTHMA"/>
    <x v="2"/>
    <n v="0"/>
    <n v="0"/>
    <n v="1917"/>
    <s v="."/>
    <s v="."/>
    <s v="."/>
  </r>
  <r>
    <x v="0"/>
    <x v="1"/>
    <x v="7"/>
    <s v="."/>
    <s v="ASTHMA"/>
    <x v="2"/>
    <n v="0"/>
    <n v="0"/>
    <n v="1608"/>
    <s v="."/>
    <s v="."/>
    <s v="."/>
  </r>
  <r>
    <x v="1"/>
    <x v="0"/>
    <x v="0"/>
    <n v="493"/>
    <s v="ASTHMA"/>
    <x v="2"/>
    <n v="91"/>
    <n v="31"/>
    <n v="7031"/>
    <n v="4.4000000000000004"/>
    <n v="12.9"/>
    <n v="2.9"/>
  </r>
  <r>
    <x v="1"/>
    <x v="0"/>
    <x v="1"/>
    <n v="493"/>
    <s v="ASTHMA"/>
    <x v="2"/>
    <n v="59"/>
    <n v="21"/>
    <n v="6199"/>
    <n v="3.4"/>
    <n v="9.5"/>
    <n v="2.8"/>
  </r>
  <r>
    <x v="1"/>
    <x v="0"/>
    <x v="2"/>
    <n v="493"/>
    <s v="ASTHMA"/>
    <x v="2"/>
    <n v="74"/>
    <n v="27"/>
    <n v="5697"/>
    <n v="4.7"/>
    <n v="13"/>
    <n v="2.7"/>
  </r>
  <r>
    <x v="1"/>
    <x v="0"/>
    <x v="3"/>
    <n v="493"/>
    <s v="ASTHMA"/>
    <x v="2"/>
    <n v="69"/>
    <n v="20"/>
    <n v="5034"/>
    <n v="4"/>
    <n v="13.7"/>
    <n v="3.4"/>
  </r>
  <r>
    <x v="1"/>
    <x v="0"/>
    <x v="4"/>
    <n v="493"/>
    <s v="ASTHMA"/>
    <x v="2"/>
    <n v="44"/>
    <n v="17"/>
    <n v="4267"/>
    <n v="4"/>
    <n v="10.3"/>
    <n v="2.6"/>
  </r>
  <r>
    <x v="1"/>
    <x v="0"/>
    <x v="5"/>
    <n v="493"/>
    <s v="ASTHMA"/>
    <x v="2"/>
    <n v="19"/>
    <n v="5"/>
    <n v="3733"/>
    <n v="1.3"/>
    <n v="5.0999999999999996"/>
    <n v="3.8"/>
  </r>
  <r>
    <x v="1"/>
    <x v="0"/>
    <x v="6"/>
    <s v="."/>
    <s v="ASTHMA"/>
    <x v="2"/>
    <n v="0"/>
    <n v="0"/>
    <n v="3126"/>
    <s v="."/>
    <s v="."/>
    <s v="."/>
  </r>
  <r>
    <x v="1"/>
    <x v="0"/>
    <x v="7"/>
    <s v="."/>
    <s v="ASTHMA"/>
    <x v="2"/>
    <n v="0"/>
    <n v="0"/>
    <n v="2589"/>
    <s v="."/>
    <s v="."/>
    <s v="."/>
  </r>
  <r>
    <x v="1"/>
    <x v="1"/>
    <x v="0"/>
    <n v="493"/>
    <s v="ASTHMA"/>
    <x v="2"/>
    <n v="142"/>
    <n v="45"/>
    <n v="7190"/>
    <n v="6.3"/>
    <n v="19.7"/>
    <n v="3.2"/>
  </r>
  <r>
    <x v="1"/>
    <x v="1"/>
    <x v="1"/>
    <n v="493"/>
    <s v="ASTHMA"/>
    <x v="2"/>
    <n v="113"/>
    <n v="39"/>
    <n v="6506"/>
    <n v="6"/>
    <n v="17.399999999999999"/>
    <n v="2.9"/>
  </r>
  <r>
    <x v="1"/>
    <x v="1"/>
    <x v="2"/>
    <n v="493"/>
    <s v="ASTHMA"/>
    <x v="2"/>
    <n v="152"/>
    <n v="38"/>
    <n v="5829"/>
    <n v="6.5"/>
    <n v="26.1"/>
    <n v="4"/>
  </r>
  <r>
    <x v="1"/>
    <x v="1"/>
    <x v="3"/>
    <n v="493"/>
    <s v="ASTHMA"/>
    <x v="2"/>
    <n v="95"/>
    <n v="26"/>
    <n v="5144"/>
    <n v="5.0999999999999996"/>
    <n v="18.5"/>
    <n v="3.7"/>
  </r>
  <r>
    <x v="1"/>
    <x v="1"/>
    <x v="4"/>
    <n v="493"/>
    <s v="ASTHMA"/>
    <x v="2"/>
    <n v="99"/>
    <n v="27"/>
    <n v="4454"/>
    <n v="6.1"/>
    <n v="22.2"/>
    <n v="3.7"/>
  </r>
  <r>
    <x v="1"/>
    <x v="1"/>
    <x v="5"/>
    <n v="493"/>
    <s v="ASTHMA"/>
    <x v="2"/>
    <n v="27"/>
    <n v="9"/>
    <n v="3904"/>
    <n v="2.2999999999999998"/>
    <n v="6.9"/>
    <n v="3"/>
  </r>
  <r>
    <x v="1"/>
    <x v="1"/>
    <x v="6"/>
    <s v="."/>
    <s v="ASTHMA"/>
    <x v="2"/>
    <n v="0"/>
    <n v="0"/>
    <n v="3242"/>
    <s v="."/>
    <s v="."/>
    <s v="."/>
  </r>
  <r>
    <x v="1"/>
    <x v="1"/>
    <x v="7"/>
    <s v="."/>
    <s v="ASTHMA"/>
    <x v="2"/>
    <n v="0"/>
    <n v="0"/>
    <n v="2724"/>
    <s v="."/>
    <s v="."/>
    <s v="."/>
  </r>
  <r>
    <x v="2"/>
    <x v="0"/>
    <x v="0"/>
    <n v="493"/>
    <s v="ASTHMA"/>
    <x v="2"/>
    <n v="173"/>
    <n v="63"/>
    <n v="16037"/>
    <n v="3.9"/>
    <n v="10.8"/>
    <n v="2.7"/>
  </r>
  <r>
    <x v="2"/>
    <x v="0"/>
    <x v="1"/>
    <n v="493"/>
    <s v="ASTHMA"/>
    <x v="2"/>
    <n v="125"/>
    <n v="46"/>
    <n v="15215"/>
    <n v="3"/>
    <n v="8.1999999999999993"/>
    <n v="2.7"/>
  </r>
  <r>
    <x v="2"/>
    <x v="0"/>
    <x v="2"/>
    <n v="493"/>
    <s v="ASTHMA"/>
    <x v="2"/>
    <n v="186"/>
    <n v="56"/>
    <n v="14168"/>
    <n v="4"/>
    <n v="13.1"/>
    <n v="3.3"/>
  </r>
  <r>
    <x v="2"/>
    <x v="0"/>
    <x v="3"/>
    <n v="493"/>
    <s v="ASTHMA"/>
    <x v="2"/>
    <n v="63"/>
    <n v="25"/>
    <n v="13285"/>
    <n v="1.9"/>
    <n v="4.7"/>
    <n v="2.5"/>
  </r>
  <r>
    <x v="2"/>
    <x v="0"/>
    <x v="4"/>
    <n v="493"/>
    <s v="ASTHMA"/>
    <x v="2"/>
    <n v="121"/>
    <n v="39"/>
    <n v="11951"/>
    <n v="3.3"/>
    <n v="10.1"/>
    <n v="3.1"/>
  </r>
  <r>
    <x v="2"/>
    <x v="0"/>
    <x v="5"/>
    <n v="493"/>
    <s v="ASTHMA"/>
    <x v="2"/>
    <n v="29"/>
    <n v="11"/>
    <n v="10929"/>
    <n v="1"/>
    <n v="2.7"/>
    <n v="2.6"/>
  </r>
  <r>
    <x v="2"/>
    <x v="0"/>
    <x v="6"/>
    <s v="."/>
    <s v="ASTHMA"/>
    <x v="2"/>
    <n v="0"/>
    <n v="0"/>
    <n v="9543"/>
    <s v="."/>
    <s v="."/>
    <s v="."/>
  </r>
  <r>
    <x v="2"/>
    <x v="0"/>
    <x v="7"/>
    <s v="."/>
    <s v="ASTHMA"/>
    <x v="2"/>
    <n v="0"/>
    <n v="0"/>
    <n v="8348"/>
    <s v="."/>
    <s v="."/>
    <s v="."/>
  </r>
  <r>
    <x v="2"/>
    <x v="1"/>
    <x v="0"/>
    <n v="493"/>
    <s v="ASTHMA"/>
    <x v="2"/>
    <n v="276"/>
    <n v="86"/>
    <n v="16406"/>
    <n v="5.2"/>
    <n v="16.8"/>
    <n v="3.2"/>
  </r>
  <r>
    <x v="2"/>
    <x v="1"/>
    <x v="1"/>
    <n v="493"/>
    <s v="ASTHMA"/>
    <x v="2"/>
    <n v="197"/>
    <n v="60"/>
    <n v="15526"/>
    <n v="3.9"/>
    <n v="12.7"/>
    <n v="3.3"/>
  </r>
  <r>
    <x v="2"/>
    <x v="1"/>
    <x v="2"/>
    <n v="493"/>
    <s v="ASTHMA"/>
    <x v="2"/>
    <n v="183"/>
    <n v="64"/>
    <n v="14490"/>
    <n v="4.4000000000000004"/>
    <n v="12.6"/>
    <n v="2.9"/>
  </r>
  <r>
    <x v="2"/>
    <x v="1"/>
    <x v="3"/>
    <n v="493"/>
    <s v="ASTHMA"/>
    <x v="2"/>
    <n v="103"/>
    <n v="37"/>
    <n v="13586"/>
    <n v="2.7"/>
    <n v="7.6"/>
    <n v="2.8"/>
  </r>
  <r>
    <x v="2"/>
    <x v="1"/>
    <x v="4"/>
    <n v="493"/>
    <s v="ASTHMA"/>
    <x v="2"/>
    <n v="127"/>
    <n v="36"/>
    <n v="11986"/>
    <n v="3"/>
    <n v="10.6"/>
    <n v="3.5"/>
  </r>
  <r>
    <x v="2"/>
    <x v="1"/>
    <x v="5"/>
    <n v="493"/>
    <s v="ASTHMA"/>
    <x v="2"/>
    <n v="41"/>
    <n v="15"/>
    <n v="10959"/>
    <n v="1.4"/>
    <n v="3.7"/>
    <n v="2.7"/>
  </r>
  <r>
    <x v="2"/>
    <x v="1"/>
    <x v="6"/>
    <s v="."/>
    <s v="ASTHMA"/>
    <x v="2"/>
    <n v="0"/>
    <n v="0"/>
    <n v="9664"/>
    <s v="."/>
    <s v="."/>
    <s v="."/>
  </r>
  <r>
    <x v="2"/>
    <x v="1"/>
    <x v="7"/>
    <s v="."/>
    <s v="ASTHMA"/>
    <x v="2"/>
    <n v="0"/>
    <n v="0"/>
    <n v="8457"/>
    <s v="."/>
    <s v="."/>
    <s v="."/>
  </r>
  <r>
    <x v="3"/>
    <x v="0"/>
    <x v="0"/>
    <n v="493"/>
    <s v="ASTHMA"/>
    <x v="2"/>
    <n v="75"/>
    <n v="27"/>
    <n v="4561"/>
    <n v="5.9"/>
    <n v="16.399999999999999"/>
    <n v="2.8"/>
  </r>
  <r>
    <x v="3"/>
    <x v="0"/>
    <x v="1"/>
    <n v="493"/>
    <s v="ASTHMA"/>
    <x v="2"/>
    <n v="63"/>
    <n v="17"/>
    <n v="4155"/>
    <n v="4.0999999999999996"/>
    <n v="15.2"/>
    <n v="3.7"/>
  </r>
  <r>
    <x v="3"/>
    <x v="0"/>
    <x v="2"/>
    <n v="493"/>
    <s v="ASTHMA"/>
    <x v="2"/>
    <n v="67"/>
    <n v="21"/>
    <n v="3941"/>
    <n v="5.3"/>
    <n v="17"/>
    <n v="3.2"/>
  </r>
  <r>
    <x v="3"/>
    <x v="0"/>
    <x v="3"/>
    <n v="493"/>
    <s v="ASTHMA"/>
    <x v="2"/>
    <n v="49"/>
    <n v="13"/>
    <n v="3739"/>
    <n v="3.5"/>
    <n v="13.1"/>
    <n v="3.8"/>
  </r>
  <r>
    <x v="3"/>
    <x v="0"/>
    <x v="4"/>
    <n v="493"/>
    <s v="ASTHMA"/>
    <x v="2"/>
    <n v="22"/>
    <n v="10"/>
    <n v="3455"/>
    <n v="2.9"/>
    <n v="6.4"/>
    <n v="2.2000000000000002"/>
  </r>
  <r>
    <x v="3"/>
    <x v="0"/>
    <x v="5"/>
    <n v="493"/>
    <s v="ASTHMA"/>
    <x v="2"/>
    <n v="32"/>
    <n v="11"/>
    <n v="3298"/>
    <n v="3.3"/>
    <n v="9.6999999999999993"/>
    <n v="2.9"/>
  </r>
  <r>
    <x v="3"/>
    <x v="0"/>
    <x v="6"/>
    <s v="."/>
    <s v="ASTHMA"/>
    <x v="2"/>
    <n v="0"/>
    <n v="0"/>
    <n v="3093"/>
    <s v="."/>
    <s v="."/>
    <s v="."/>
  </r>
  <r>
    <x v="3"/>
    <x v="0"/>
    <x v="7"/>
    <s v="."/>
    <s v="ASTHMA"/>
    <x v="2"/>
    <n v="0"/>
    <n v="0"/>
    <n v="2987"/>
    <s v="."/>
    <s v="."/>
    <s v="."/>
  </r>
  <r>
    <x v="3"/>
    <x v="1"/>
    <x v="0"/>
    <n v="493"/>
    <s v="ASTHMA"/>
    <x v="2"/>
    <n v="42"/>
    <n v="12"/>
    <n v="4243"/>
    <n v="2.8"/>
    <n v="9.9"/>
    <n v="3.5"/>
  </r>
  <r>
    <x v="3"/>
    <x v="1"/>
    <x v="1"/>
    <n v="493"/>
    <s v="ASTHMA"/>
    <x v="2"/>
    <n v="42"/>
    <n v="14"/>
    <n v="3886"/>
    <n v="3.6"/>
    <n v="10.8"/>
    <n v="3"/>
  </r>
  <r>
    <x v="3"/>
    <x v="1"/>
    <x v="2"/>
    <n v="493"/>
    <s v="ASTHMA"/>
    <x v="2"/>
    <n v="39"/>
    <n v="10"/>
    <n v="3688"/>
    <n v="2.7"/>
    <n v="10.6"/>
    <n v="3.9"/>
  </r>
  <r>
    <x v="3"/>
    <x v="1"/>
    <x v="3"/>
    <n v="493"/>
    <s v="ASTHMA"/>
    <x v="2"/>
    <n v="28"/>
    <n v="10"/>
    <n v="3475"/>
    <n v="2.9"/>
    <n v="8.1"/>
    <n v="2.8"/>
  </r>
  <r>
    <x v="3"/>
    <x v="1"/>
    <x v="4"/>
    <n v="493"/>
    <s v="ASTHMA"/>
    <x v="2"/>
    <n v="13"/>
    <n v="8"/>
    <n v="3255"/>
    <n v="2.5"/>
    <n v="4"/>
    <n v="1.6"/>
  </r>
  <r>
    <x v="3"/>
    <x v="1"/>
    <x v="5"/>
    <n v="493"/>
    <s v="ASTHMA"/>
    <x v="2"/>
    <n v="25"/>
    <n v="9"/>
    <n v="3116"/>
    <n v="2.9"/>
    <n v="8"/>
    <n v="2.8"/>
  </r>
  <r>
    <x v="3"/>
    <x v="1"/>
    <x v="6"/>
    <s v="."/>
    <s v="ASTHMA"/>
    <x v="2"/>
    <n v="0"/>
    <n v="0"/>
    <n v="2861"/>
    <s v="."/>
    <s v="."/>
    <s v="."/>
  </r>
  <r>
    <x v="3"/>
    <x v="1"/>
    <x v="7"/>
    <s v="."/>
    <s v="ASTHMA"/>
    <x v="2"/>
    <n v="0"/>
    <n v="0"/>
    <n v="2636"/>
    <s v="."/>
    <s v="."/>
    <s v="."/>
  </r>
  <r>
    <x v="4"/>
    <x v="0"/>
    <x v="0"/>
    <n v="493"/>
    <s v="ASTHMA"/>
    <x v="2"/>
    <n v="532"/>
    <n v="118"/>
    <n v="34998"/>
    <n v="3.4"/>
    <n v="15.2"/>
    <n v="4.5"/>
  </r>
  <r>
    <x v="4"/>
    <x v="0"/>
    <x v="1"/>
    <n v="493"/>
    <s v="ASTHMA"/>
    <x v="2"/>
    <n v="309"/>
    <n v="83"/>
    <n v="31342"/>
    <n v="2.6"/>
    <n v="9.9"/>
    <n v="3.7"/>
  </r>
  <r>
    <x v="4"/>
    <x v="0"/>
    <x v="2"/>
    <n v="493"/>
    <s v="ASTHMA"/>
    <x v="2"/>
    <n v="336"/>
    <n v="87"/>
    <n v="28384"/>
    <n v="3.1"/>
    <n v="11.8"/>
    <n v="3.9"/>
  </r>
  <r>
    <x v="4"/>
    <x v="0"/>
    <x v="3"/>
    <n v="493"/>
    <s v="ASTHMA"/>
    <x v="2"/>
    <n v="231"/>
    <n v="54"/>
    <n v="25393"/>
    <n v="2.1"/>
    <n v="9.1"/>
    <n v="4.3"/>
  </r>
  <r>
    <x v="4"/>
    <x v="0"/>
    <x v="4"/>
    <n v="493"/>
    <s v="ASTHMA"/>
    <x v="2"/>
    <n v="166"/>
    <n v="43"/>
    <n v="22277"/>
    <n v="1.9"/>
    <n v="7.5"/>
    <n v="3.9"/>
  </r>
  <r>
    <x v="4"/>
    <x v="0"/>
    <x v="5"/>
    <n v="493"/>
    <s v="ASTHMA"/>
    <x v="2"/>
    <n v="117"/>
    <n v="32"/>
    <n v="20408"/>
    <n v="1.6"/>
    <n v="5.7"/>
    <n v="3.7"/>
  </r>
  <r>
    <x v="4"/>
    <x v="0"/>
    <x v="6"/>
    <s v="."/>
    <s v="ASTHMA"/>
    <x v="2"/>
    <n v="0"/>
    <n v="0"/>
    <n v="17504"/>
    <s v="."/>
    <s v="."/>
    <s v="."/>
  </r>
  <r>
    <x v="4"/>
    <x v="0"/>
    <x v="7"/>
    <s v="."/>
    <s v="ASTHMA"/>
    <x v="2"/>
    <n v="0"/>
    <n v="0"/>
    <n v="15772"/>
    <s v="."/>
    <s v="."/>
    <s v="."/>
  </r>
  <r>
    <x v="4"/>
    <x v="1"/>
    <x v="0"/>
    <n v="493"/>
    <s v="ASTHMA"/>
    <x v="2"/>
    <n v="321"/>
    <n v="62"/>
    <n v="27267"/>
    <n v="2.2999999999999998"/>
    <n v="11.8"/>
    <n v="5.2"/>
  </r>
  <r>
    <x v="4"/>
    <x v="1"/>
    <x v="1"/>
    <n v="493"/>
    <s v="ASTHMA"/>
    <x v="2"/>
    <n v="227"/>
    <n v="59"/>
    <n v="24435"/>
    <n v="2.4"/>
    <n v="9.3000000000000007"/>
    <n v="3.8"/>
  </r>
  <r>
    <x v="4"/>
    <x v="1"/>
    <x v="2"/>
    <n v="493"/>
    <s v="ASTHMA"/>
    <x v="2"/>
    <n v="180"/>
    <n v="54"/>
    <n v="22034"/>
    <n v="2.5"/>
    <n v="8.1999999999999993"/>
    <n v="3.3"/>
  </r>
  <r>
    <x v="4"/>
    <x v="1"/>
    <x v="3"/>
    <n v="493"/>
    <s v="ASTHMA"/>
    <x v="2"/>
    <n v="110"/>
    <n v="26"/>
    <n v="19663"/>
    <n v="1.3"/>
    <n v="5.6"/>
    <n v="4.2"/>
  </r>
  <r>
    <x v="4"/>
    <x v="1"/>
    <x v="4"/>
    <n v="493"/>
    <s v="ASTHMA"/>
    <x v="2"/>
    <n v="153"/>
    <n v="29"/>
    <n v="16957"/>
    <n v="1.7"/>
    <n v="9"/>
    <n v="5.3"/>
  </r>
  <r>
    <x v="4"/>
    <x v="1"/>
    <x v="5"/>
    <n v="493"/>
    <s v="ASTHMA"/>
    <x v="2"/>
    <n v="46"/>
    <n v="15"/>
    <n v="15235"/>
    <n v="1"/>
    <n v="3"/>
    <n v="3.1"/>
  </r>
  <r>
    <x v="4"/>
    <x v="1"/>
    <x v="6"/>
    <s v="."/>
    <s v="ASTHMA"/>
    <x v="2"/>
    <n v="0"/>
    <n v="0"/>
    <n v="12989"/>
    <s v="."/>
    <s v="."/>
    <s v="."/>
  </r>
  <r>
    <x v="4"/>
    <x v="1"/>
    <x v="7"/>
    <s v="."/>
    <s v="ASTHMA"/>
    <x v="2"/>
    <n v="0"/>
    <n v="0"/>
    <n v="11477"/>
    <s v="."/>
    <s v="."/>
    <s v="."/>
  </r>
  <r>
    <x v="4"/>
    <x v="2"/>
    <x v="0"/>
    <s v="."/>
    <s v="ASTHMA"/>
    <x v="2"/>
    <n v="0"/>
    <n v="0"/>
    <n v="1"/>
    <s v="."/>
    <s v="."/>
    <s v="."/>
  </r>
  <r>
    <x v="4"/>
    <x v="2"/>
    <x v="1"/>
    <s v="."/>
    <s v="ASTHMA"/>
    <x v="2"/>
    <n v="0"/>
    <n v="0"/>
    <n v="1"/>
    <s v="."/>
    <s v="."/>
    <s v="."/>
  </r>
  <r>
    <x v="4"/>
    <x v="2"/>
    <x v="2"/>
    <s v="."/>
    <s v="ASTHMA"/>
    <x v="2"/>
    <n v="0"/>
    <n v="0"/>
    <n v="1"/>
    <s v="."/>
    <s v="."/>
    <s v="."/>
  </r>
  <r>
    <x v="5"/>
    <x v="0"/>
    <x v="0"/>
    <n v="493"/>
    <s v="ASTHMA"/>
    <x v="2"/>
    <n v="387"/>
    <n v="97"/>
    <n v="33572"/>
    <n v="2.9"/>
    <n v="11.5"/>
    <n v="4"/>
  </r>
  <r>
    <x v="5"/>
    <x v="0"/>
    <x v="1"/>
    <n v="493"/>
    <s v="ASTHMA"/>
    <x v="2"/>
    <n v="258"/>
    <n v="70"/>
    <n v="32726"/>
    <n v="2.1"/>
    <n v="7.9"/>
    <n v="3.7"/>
  </r>
  <r>
    <x v="5"/>
    <x v="0"/>
    <x v="2"/>
    <n v="493"/>
    <s v="ASTHMA"/>
    <x v="2"/>
    <n v="332"/>
    <n v="79"/>
    <n v="32196"/>
    <n v="2.5"/>
    <n v="10.3"/>
    <n v="4.2"/>
  </r>
  <r>
    <x v="5"/>
    <x v="0"/>
    <x v="3"/>
    <n v="493"/>
    <s v="ASTHMA"/>
    <x v="2"/>
    <n v="246"/>
    <n v="59"/>
    <n v="31723"/>
    <n v="1.9"/>
    <n v="7.8"/>
    <n v="4.2"/>
  </r>
  <r>
    <x v="5"/>
    <x v="0"/>
    <x v="4"/>
    <n v="493"/>
    <s v="ASTHMA"/>
    <x v="2"/>
    <n v="152"/>
    <n v="38"/>
    <n v="30003"/>
    <n v="1.3"/>
    <n v="5.0999999999999996"/>
    <n v="4"/>
  </r>
  <r>
    <x v="5"/>
    <x v="0"/>
    <x v="5"/>
    <n v="493"/>
    <s v="ASTHMA"/>
    <x v="2"/>
    <n v="89"/>
    <n v="27"/>
    <n v="28927"/>
    <n v="0.9"/>
    <n v="3.1"/>
    <n v="3.3"/>
  </r>
  <r>
    <x v="5"/>
    <x v="0"/>
    <x v="6"/>
    <s v="."/>
    <s v="ASTHMA"/>
    <x v="2"/>
    <n v="0"/>
    <n v="0"/>
    <n v="27519"/>
    <s v="."/>
    <s v="."/>
    <s v="."/>
  </r>
  <r>
    <x v="5"/>
    <x v="0"/>
    <x v="7"/>
    <s v="."/>
    <s v="ASTHMA"/>
    <x v="2"/>
    <n v="0"/>
    <n v="0"/>
    <n v="26309"/>
    <s v="."/>
    <s v="."/>
    <s v="."/>
  </r>
  <r>
    <x v="5"/>
    <x v="1"/>
    <x v="0"/>
    <n v="493"/>
    <s v="ASTHMA"/>
    <x v="2"/>
    <n v="149"/>
    <n v="39"/>
    <n v="29378"/>
    <n v="1.3"/>
    <n v="5.0999999999999996"/>
    <n v="3.8"/>
  </r>
  <r>
    <x v="5"/>
    <x v="1"/>
    <x v="1"/>
    <n v="493"/>
    <s v="ASTHMA"/>
    <x v="2"/>
    <n v="129"/>
    <n v="34"/>
    <n v="28316"/>
    <n v="1.2"/>
    <n v="4.5999999999999996"/>
    <n v="3.8"/>
  </r>
  <r>
    <x v="5"/>
    <x v="1"/>
    <x v="2"/>
    <n v="493"/>
    <s v="ASTHMA"/>
    <x v="2"/>
    <n v="97"/>
    <n v="33"/>
    <n v="27634"/>
    <n v="1.2"/>
    <n v="3.5"/>
    <n v="2.9"/>
  </r>
  <r>
    <x v="5"/>
    <x v="1"/>
    <x v="3"/>
    <n v="493"/>
    <s v="ASTHMA"/>
    <x v="2"/>
    <n v="88"/>
    <n v="21"/>
    <n v="27161"/>
    <n v="0.8"/>
    <n v="3.2"/>
    <n v="4.2"/>
  </r>
  <r>
    <x v="5"/>
    <x v="1"/>
    <x v="4"/>
    <n v="493"/>
    <s v="ASTHMA"/>
    <x v="2"/>
    <n v="88"/>
    <n v="20"/>
    <n v="25268"/>
    <n v="0.8"/>
    <n v="3.5"/>
    <n v="4.4000000000000004"/>
  </r>
  <r>
    <x v="5"/>
    <x v="1"/>
    <x v="5"/>
    <n v="493"/>
    <s v="ASTHMA"/>
    <x v="2"/>
    <n v="53"/>
    <n v="15"/>
    <n v="24171"/>
    <n v="0.6"/>
    <n v="2.2000000000000002"/>
    <n v="3.5"/>
  </r>
  <r>
    <x v="5"/>
    <x v="1"/>
    <x v="6"/>
    <s v="."/>
    <s v="ASTHMA"/>
    <x v="2"/>
    <n v="0"/>
    <n v="0"/>
    <n v="22734"/>
    <s v="."/>
    <s v="."/>
    <s v="."/>
  </r>
  <r>
    <x v="5"/>
    <x v="1"/>
    <x v="7"/>
    <s v="."/>
    <s v="ASTHMA"/>
    <x v="2"/>
    <n v="0"/>
    <n v="0"/>
    <n v="21414"/>
    <s v="."/>
    <s v="."/>
    <s v="."/>
  </r>
  <r>
    <x v="6"/>
    <x v="0"/>
    <x v="0"/>
    <n v="493"/>
    <s v="ASTHMA"/>
    <x v="2"/>
    <n v="35"/>
    <n v="6"/>
    <n v="17016"/>
    <n v="0.4"/>
    <n v="2.1"/>
    <n v="5.8"/>
  </r>
  <r>
    <x v="6"/>
    <x v="0"/>
    <x v="1"/>
    <n v="493"/>
    <s v="ASTHMA"/>
    <x v="2"/>
    <n v="52"/>
    <n v="16"/>
    <n v="16267"/>
    <n v="1"/>
    <n v="3.2"/>
    <n v="3.2"/>
  </r>
  <r>
    <x v="6"/>
    <x v="0"/>
    <x v="2"/>
    <n v="493"/>
    <s v="ASTHMA"/>
    <x v="2"/>
    <n v="49"/>
    <n v="11"/>
    <n v="16941"/>
    <n v="0.6"/>
    <n v="2.9"/>
    <n v="4.5"/>
  </r>
  <r>
    <x v="6"/>
    <x v="0"/>
    <x v="3"/>
    <n v="493"/>
    <s v="ASTHMA"/>
    <x v="2"/>
    <n v="52"/>
    <n v="11"/>
    <n v="17692"/>
    <n v="0.6"/>
    <n v="2.9"/>
    <n v="4.7"/>
  </r>
  <r>
    <x v="6"/>
    <x v="0"/>
    <x v="4"/>
    <n v="493"/>
    <s v="ASTHMA"/>
    <x v="2"/>
    <n v="34"/>
    <n v="5"/>
    <n v="17515"/>
    <n v="0.3"/>
    <n v="1.9"/>
    <n v="6.8"/>
  </r>
  <r>
    <x v="6"/>
    <x v="0"/>
    <x v="5"/>
    <n v="493"/>
    <s v="ASTHMA"/>
    <x v="2"/>
    <n v="13"/>
    <n v="2"/>
    <n v="17376"/>
    <n v="0.1"/>
    <n v="0.7"/>
    <n v="6.5"/>
  </r>
  <r>
    <x v="6"/>
    <x v="0"/>
    <x v="6"/>
    <s v="."/>
    <s v="ASTHMA"/>
    <x v="2"/>
    <n v="0"/>
    <n v="0"/>
    <n v="17278"/>
    <s v="."/>
    <s v="."/>
    <s v="."/>
  </r>
  <r>
    <x v="6"/>
    <x v="0"/>
    <x v="7"/>
    <s v="."/>
    <s v="ASTHMA"/>
    <x v="2"/>
    <n v="0"/>
    <n v="0"/>
    <n v="17646"/>
    <s v="."/>
    <s v="."/>
    <s v="."/>
  </r>
  <r>
    <x v="6"/>
    <x v="1"/>
    <x v="0"/>
    <n v="493"/>
    <s v="ASTHMA"/>
    <x v="2"/>
    <n v="50"/>
    <n v="9"/>
    <n v="13136"/>
    <n v="0.7"/>
    <n v="3.8"/>
    <n v="5.6"/>
  </r>
  <r>
    <x v="6"/>
    <x v="1"/>
    <x v="1"/>
    <n v="493"/>
    <s v="ASTHMA"/>
    <x v="2"/>
    <n v="29"/>
    <n v="7"/>
    <n v="12628"/>
    <n v="0.6"/>
    <n v="2.2999999999999998"/>
    <n v="4.0999999999999996"/>
  </r>
  <r>
    <x v="6"/>
    <x v="1"/>
    <x v="2"/>
    <n v="493"/>
    <s v="ASTHMA"/>
    <x v="2"/>
    <n v="32"/>
    <n v="8"/>
    <n v="13187"/>
    <n v="0.6"/>
    <n v="2.4"/>
    <n v="4"/>
  </r>
  <r>
    <x v="6"/>
    <x v="1"/>
    <x v="3"/>
    <n v="493"/>
    <s v="ASTHMA"/>
    <x v="2"/>
    <n v="5"/>
    <n v="2"/>
    <n v="13669"/>
    <n v="0.1"/>
    <n v="0.4"/>
    <n v="2.5"/>
  </r>
  <r>
    <x v="6"/>
    <x v="1"/>
    <x v="4"/>
    <n v="493"/>
    <s v="ASTHMA"/>
    <x v="2"/>
    <n v="12"/>
    <n v="1"/>
    <n v="13423"/>
    <n v="0.1"/>
    <n v="0.9"/>
    <n v="12"/>
  </r>
  <r>
    <x v="6"/>
    <x v="1"/>
    <x v="5"/>
    <n v="493"/>
    <s v="ASTHMA"/>
    <x v="2"/>
    <n v="9"/>
    <n v="1"/>
    <n v="13154"/>
    <n v="0.1"/>
    <n v="0.7"/>
    <n v="9"/>
  </r>
  <r>
    <x v="6"/>
    <x v="1"/>
    <x v="6"/>
    <s v="."/>
    <s v="ASTHMA"/>
    <x v="2"/>
    <n v="0"/>
    <n v="0"/>
    <n v="13095"/>
    <s v="."/>
    <s v="."/>
    <s v="."/>
  </r>
  <r>
    <x v="6"/>
    <x v="1"/>
    <x v="7"/>
    <s v="."/>
    <s v="ASTHMA"/>
    <x v="2"/>
    <n v="0"/>
    <n v="0"/>
    <n v="13371"/>
    <s v="."/>
    <s v="."/>
    <s v="."/>
  </r>
  <r>
    <x v="0"/>
    <x v="0"/>
    <x v="0"/>
    <n v="493"/>
    <s v="ASTHMA"/>
    <x v="0"/>
    <n v="8"/>
    <n v="6"/>
    <n v="7333"/>
    <n v="0.8"/>
    <n v="1.1000000000000001"/>
    <n v="1.3"/>
  </r>
  <r>
    <x v="0"/>
    <x v="0"/>
    <x v="1"/>
    <n v="493"/>
    <s v="ASTHMA"/>
    <x v="0"/>
    <n v="44"/>
    <n v="22"/>
    <n v="5910"/>
    <n v="3.7"/>
    <n v="7.4"/>
    <n v="2"/>
  </r>
  <r>
    <x v="0"/>
    <x v="0"/>
    <x v="2"/>
    <n v="493"/>
    <s v="ASTHMA"/>
    <x v="0"/>
    <n v="126"/>
    <n v="67"/>
    <n v="10202"/>
    <n v="6.6"/>
    <n v="12.4"/>
    <n v="1.9"/>
  </r>
  <r>
    <x v="0"/>
    <x v="0"/>
    <x v="3"/>
    <n v="493"/>
    <s v="ASTHMA"/>
    <x v="0"/>
    <n v="106"/>
    <n v="56"/>
    <n v="10279"/>
    <n v="5.4"/>
    <n v="10.3"/>
    <n v="1.9"/>
  </r>
  <r>
    <x v="0"/>
    <x v="0"/>
    <x v="4"/>
    <n v="493"/>
    <s v="ASTHMA"/>
    <x v="0"/>
    <n v="117"/>
    <n v="76"/>
    <n v="11169"/>
    <n v="6.8"/>
    <n v="10.5"/>
    <n v="1.5"/>
  </r>
  <r>
    <x v="0"/>
    <x v="0"/>
    <x v="5"/>
    <n v="493"/>
    <s v="ASTHMA"/>
    <x v="0"/>
    <n v="125"/>
    <n v="68"/>
    <n v="11423"/>
    <n v="6"/>
    <n v="10.9"/>
    <n v="1.8"/>
  </r>
  <r>
    <x v="0"/>
    <x v="0"/>
    <x v="6"/>
    <n v="493"/>
    <s v="ASTHMA"/>
    <x v="0"/>
    <n v="115"/>
    <n v="66"/>
    <n v="12263"/>
    <n v="5.4"/>
    <n v="9.4"/>
    <n v="1.7"/>
  </r>
  <r>
    <x v="0"/>
    <x v="0"/>
    <x v="7"/>
    <n v="493"/>
    <s v="ASTHMA"/>
    <x v="0"/>
    <n v="132"/>
    <n v="72"/>
    <n v="12265"/>
    <n v="5.9"/>
    <n v="10.8"/>
    <n v="1.8"/>
  </r>
  <r>
    <x v="0"/>
    <x v="1"/>
    <x v="0"/>
    <n v="493"/>
    <s v="ASTHMA"/>
    <x v="0"/>
    <n v="8"/>
    <n v="6"/>
    <n v="7472"/>
    <n v="0.8"/>
    <n v="1.1000000000000001"/>
    <n v="1.3"/>
  </r>
  <r>
    <x v="0"/>
    <x v="1"/>
    <x v="1"/>
    <n v="493"/>
    <s v="ASTHMA"/>
    <x v="0"/>
    <n v="66"/>
    <n v="41"/>
    <n v="6082"/>
    <n v="6.7"/>
    <n v="10.9"/>
    <n v="1.6"/>
  </r>
  <r>
    <x v="0"/>
    <x v="1"/>
    <x v="2"/>
    <n v="493"/>
    <s v="ASTHMA"/>
    <x v="0"/>
    <n v="220"/>
    <n v="92"/>
    <n v="10482"/>
    <n v="8.8000000000000007"/>
    <n v="21"/>
    <n v="2.4"/>
  </r>
  <r>
    <x v="0"/>
    <x v="1"/>
    <x v="3"/>
    <n v="493"/>
    <s v="ASTHMA"/>
    <x v="0"/>
    <n v="201"/>
    <n v="91"/>
    <n v="10513"/>
    <n v="8.6999999999999993"/>
    <n v="19.100000000000001"/>
    <n v="2.2000000000000002"/>
  </r>
  <r>
    <x v="0"/>
    <x v="1"/>
    <x v="4"/>
    <n v="493"/>
    <s v="ASTHMA"/>
    <x v="0"/>
    <n v="196"/>
    <n v="96"/>
    <n v="11365"/>
    <n v="8.4"/>
    <n v="17.2"/>
    <n v="2"/>
  </r>
  <r>
    <x v="0"/>
    <x v="1"/>
    <x v="5"/>
    <n v="493"/>
    <s v="ASTHMA"/>
    <x v="0"/>
    <n v="198"/>
    <n v="108"/>
    <n v="11685"/>
    <n v="9.1999999999999993"/>
    <n v="16.899999999999999"/>
    <n v="1.8"/>
  </r>
  <r>
    <x v="0"/>
    <x v="1"/>
    <x v="6"/>
    <n v="493"/>
    <s v="ASTHMA"/>
    <x v="0"/>
    <n v="219"/>
    <n v="127"/>
    <n v="12778"/>
    <n v="9.9"/>
    <n v="17.100000000000001"/>
    <n v="1.7"/>
  </r>
  <r>
    <x v="0"/>
    <x v="1"/>
    <x v="7"/>
    <n v="493"/>
    <s v="ASTHMA"/>
    <x v="0"/>
    <n v="208"/>
    <n v="133"/>
    <n v="12777"/>
    <n v="10.4"/>
    <n v="16.3"/>
    <n v="1.6"/>
  </r>
  <r>
    <x v="0"/>
    <x v="2"/>
    <x v="0"/>
    <s v="."/>
    <s v="ASTHMA"/>
    <x v="0"/>
    <n v="0"/>
    <n v="0"/>
    <n v="1"/>
    <s v="."/>
    <s v="."/>
    <s v="."/>
  </r>
  <r>
    <x v="0"/>
    <x v="2"/>
    <x v="1"/>
    <s v="."/>
    <s v="ASTHMA"/>
    <x v="0"/>
    <n v="0"/>
    <n v="0"/>
    <n v="1"/>
    <s v="."/>
    <s v="."/>
    <s v="."/>
  </r>
  <r>
    <x v="1"/>
    <x v="0"/>
    <x v="0"/>
    <n v="493"/>
    <s v="ASTHMA"/>
    <x v="0"/>
    <n v="3"/>
    <n v="2"/>
    <n v="11352"/>
    <n v="0.2"/>
    <n v="0.3"/>
    <n v="1.5"/>
  </r>
  <r>
    <x v="1"/>
    <x v="0"/>
    <x v="1"/>
    <n v="493"/>
    <s v="ASTHMA"/>
    <x v="0"/>
    <n v="12"/>
    <n v="6"/>
    <n v="12009"/>
    <n v="0.5"/>
    <n v="1"/>
    <n v="2"/>
  </r>
  <r>
    <x v="1"/>
    <x v="0"/>
    <x v="2"/>
    <n v="493"/>
    <s v="ASTHMA"/>
    <x v="0"/>
    <n v="56"/>
    <n v="26"/>
    <n v="8947"/>
    <n v="2.9"/>
    <n v="6.3"/>
    <n v="2.2000000000000002"/>
  </r>
  <r>
    <x v="1"/>
    <x v="0"/>
    <x v="3"/>
    <n v="493"/>
    <s v="ASTHMA"/>
    <x v="0"/>
    <n v="59"/>
    <n v="30"/>
    <n v="8767"/>
    <n v="3.4"/>
    <n v="6.7"/>
    <n v="2"/>
  </r>
  <r>
    <x v="1"/>
    <x v="0"/>
    <x v="4"/>
    <n v="493"/>
    <s v="ASTHMA"/>
    <x v="0"/>
    <n v="47"/>
    <n v="31"/>
    <n v="9230"/>
    <n v="3.4"/>
    <n v="5.0999999999999996"/>
    <n v="1.5"/>
  </r>
  <r>
    <x v="1"/>
    <x v="0"/>
    <x v="5"/>
    <n v="493"/>
    <s v="ASTHMA"/>
    <x v="0"/>
    <n v="55"/>
    <n v="28"/>
    <n v="9406"/>
    <n v="3"/>
    <n v="5.8"/>
    <n v="2"/>
  </r>
  <r>
    <x v="1"/>
    <x v="0"/>
    <x v="6"/>
    <n v="493"/>
    <s v="ASTHMA"/>
    <x v="0"/>
    <n v="77"/>
    <n v="37"/>
    <n v="10328"/>
    <n v="3.6"/>
    <n v="7.5"/>
    <n v="2.1"/>
  </r>
  <r>
    <x v="1"/>
    <x v="0"/>
    <x v="7"/>
    <n v="493"/>
    <s v="ASTHMA"/>
    <x v="0"/>
    <n v="50"/>
    <n v="29"/>
    <n v="10598"/>
    <n v="2.7"/>
    <n v="4.7"/>
    <n v="1.7"/>
  </r>
  <r>
    <x v="1"/>
    <x v="1"/>
    <x v="0"/>
    <n v="493"/>
    <s v="ASTHMA"/>
    <x v="0"/>
    <n v="14"/>
    <n v="11"/>
    <n v="11605"/>
    <n v="0.9"/>
    <n v="1.2"/>
    <n v="1.3"/>
  </r>
  <r>
    <x v="1"/>
    <x v="1"/>
    <x v="1"/>
    <n v="493"/>
    <s v="ASTHMA"/>
    <x v="0"/>
    <n v="44"/>
    <n v="26"/>
    <n v="12186"/>
    <n v="2.1"/>
    <n v="3.6"/>
    <n v="1.7"/>
  </r>
  <r>
    <x v="1"/>
    <x v="1"/>
    <x v="2"/>
    <n v="493"/>
    <s v="ASTHMA"/>
    <x v="0"/>
    <n v="92"/>
    <n v="45"/>
    <n v="9203"/>
    <n v="4.9000000000000004"/>
    <n v="10"/>
    <n v="2"/>
  </r>
  <r>
    <x v="1"/>
    <x v="1"/>
    <x v="3"/>
    <n v="493"/>
    <s v="ASTHMA"/>
    <x v="0"/>
    <n v="75"/>
    <n v="31"/>
    <n v="8951"/>
    <n v="3.5"/>
    <n v="8.4"/>
    <n v="2.4"/>
  </r>
  <r>
    <x v="1"/>
    <x v="1"/>
    <x v="4"/>
    <n v="493"/>
    <s v="ASTHMA"/>
    <x v="0"/>
    <n v="73"/>
    <n v="43"/>
    <n v="9574"/>
    <n v="4.5"/>
    <n v="7.6"/>
    <n v="1.7"/>
  </r>
  <r>
    <x v="1"/>
    <x v="1"/>
    <x v="5"/>
    <n v="493"/>
    <s v="ASTHMA"/>
    <x v="0"/>
    <n v="69"/>
    <n v="35"/>
    <n v="9756"/>
    <n v="3.6"/>
    <n v="7.1"/>
    <n v="2"/>
  </r>
  <r>
    <x v="1"/>
    <x v="1"/>
    <x v="6"/>
    <n v="493"/>
    <s v="ASTHMA"/>
    <x v="0"/>
    <n v="77"/>
    <n v="44"/>
    <n v="10604"/>
    <n v="4.0999999999999996"/>
    <n v="7.3"/>
    <n v="1.8"/>
  </r>
  <r>
    <x v="1"/>
    <x v="1"/>
    <x v="7"/>
    <n v="493"/>
    <s v="ASTHMA"/>
    <x v="0"/>
    <n v="91"/>
    <n v="51"/>
    <n v="10892"/>
    <n v="4.7"/>
    <n v="8.4"/>
    <n v="1.8"/>
  </r>
  <r>
    <x v="2"/>
    <x v="0"/>
    <x v="0"/>
    <n v="493"/>
    <s v="ASTHMA"/>
    <x v="0"/>
    <n v="9"/>
    <n v="4"/>
    <n v="21456"/>
    <n v="0.2"/>
    <n v="0.4"/>
    <n v="2.2000000000000002"/>
  </r>
  <r>
    <x v="2"/>
    <x v="0"/>
    <x v="1"/>
    <n v="493"/>
    <s v="ASTHMA"/>
    <x v="0"/>
    <n v="49"/>
    <n v="29"/>
    <n v="22543"/>
    <n v="1.3"/>
    <n v="2.2000000000000002"/>
    <n v="1.7"/>
  </r>
  <r>
    <x v="2"/>
    <x v="0"/>
    <x v="2"/>
    <n v="493"/>
    <s v="ASTHMA"/>
    <x v="0"/>
    <n v="115"/>
    <n v="65"/>
    <n v="15284"/>
    <n v="4.3"/>
    <n v="7.5"/>
    <n v="1.8"/>
  </r>
  <r>
    <x v="2"/>
    <x v="0"/>
    <x v="3"/>
    <n v="493"/>
    <s v="ASTHMA"/>
    <x v="0"/>
    <n v="88"/>
    <n v="52"/>
    <n v="14869"/>
    <n v="3.5"/>
    <n v="5.9"/>
    <n v="1.7"/>
  </r>
  <r>
    <x v="2"/>
    <x v="0"/>
    <x v="4"/>
    <n v="493"/>
    <s v="ASTHMA"/>
    <x v="0"/>
    <n v="77"/>
    <n v="41"/>
    <n v="14919"/>
    <n v="2.7"/>
    <n v="5.2"/>
    <n v="1.9"/>
  </r>
  <r>
    <x v="2"/>
    <x v="0"/>
    <x v="5"/>
    <n v="493"/>
    <s v="ASTHMA"/>
    <x v="0"/>
    <n v="83"/>
    <n v="52"/>
    <n v="14928"/>
    <n v="3.5"/>
    <n v="5.6"/>
    <n v="1.6"/>
  </r>
  <r>
    <x v="2"/>
    <x v="0"/>
    <x v="6"/>
    <n v="493"/>
    <s v="ASTHMA"/>
    <x v="0"/>
    <n v="96"/>
    <n v="52"/>
    <n v="16097"/>
    <n v="3.2"/>
    <n v="6"/>
    <n v="1.8"/>
  </r>
  <r>
    <x v="2"/>
    <x v="0"/>
    <x v="7"/>
    <n v="493"/>
    <s v="ASTHMA"/>
    <x v="0"/>
    <n v="79"/>
    <n v="54"/>
    <n v="16580"/>
    <n v="3.3"/>
    <n v="4.8"/>
    <n v="1.5"/>
  </r>
  <r>
    <x v="2"/>
    <x v="1"/>
    <x v="0"/>
    <n v="493"/>
    <s v="ASTHMA"/>
    <x v="0"/>
    <n v="6"/>
    <n v="4"/>
    <n v="22087"/>
    <n v="0.2"/>
    <n v="0.3"/>
    <n v="1.5"/>
  </r>
  <r>
    <x v="2"/>
    <x v="1"/>
    <x v="1"/>
    <n v="493"/>
    <s v="ASTHMA"/>
    <x v="0"/>
    <n v="41"/>
    <n v="23"/>
    <n v="23276"/>
    <n v="1"/>
    <n v="1.8"/>
    <n v="1.8"/>
  </r>
  <r>
    <x v="2"/>
    <x v="1"/>
    <x v="2"/>
    <n v="493"/>
    <s v="ASTHMA"/>
    <x v="0"/>
    <n v="131"/>
    <n v="66"/>
    <n v="15404"/>
    <n v="4.3"/>
    <n v="8.5"/>
    <n v="2"/>
  </r>
  <r>
    <x v="2"/>
    <x v="1"/>
    <x v="3"/>
    <n v="493"/>
    <s v="ASTHMA"/>
    <x v="0"/>
    <n v="63"/>
    <n v="27"/>
    <n v="14993"/>
    <n v="1.8"/>
    <n v="4.2"/>
    <n v="2.2999999999999998"/>
  </r>
  <r>
    <x v="2"/>
    <x v="1"/>
    <x v="4"/>
    <n v="493"/>
    <s v="ASTHMA"/>
    <x v="0"/>
    <n v="71"/>
    <n v="37"/>
    <n v="15068"/>
    <n v="2.5"/>
    <n v="4.7"/>
    <n v="1.9"/>
  </r>
  <r>
    <x v="2"/>
    <x v="1"/>
    <x v="5"/>
    <n v="493"/>
    <s v="ASTHMA"/>
    <x v="0"/>
    <n v="59"/>
    <n v="40"/>
    <n v="14822"/>
    <n v="2.7"/>
    <n v="4"/>
    <n v="1.5"/>
  </r>
  <r>
    <x v="2"/>
    <x v="1"/>
    <x v="6"/>
    <n v="493"/>
    <s v="ASTHMA"/>
    <x v="0"/>
    <n v="60"/>
    <n v="41"/>
    <n v="16125"/>
    <n v="2.5"/>
    <n v="3.7"/>
    <n v="1.5"/>
  </r>
  <r>
    <x v="2"/>
    <x v="1"/>
    <x v="7"/>
    <n v="493"/>
    <s v="ASTHMA"/>
    <x v="0"/>
    <n v="61"/>
    <n v="36"/>
    <n v="16611"/>
    <n v="2.2000000000000002"/>
    <n v="3.7"/>
    <n v="1.7"/>
  </r>
  <r>
    <x v="3"/>
    <x v="0"/>
    <x v="0"/>
    <n v="493"/>
    <s v="ASTHMA"/>
    <x v="0"/>
    <n v="1"/>
    <n v="1"/>
    <n v="6612"/>
    <n v="0.2"/>
    <n v="0.2"/>
    <n v="1"/>
  </r>
  <r>
    <x v="3"/>
    <x v="0"/>
    <x v="1"/>
    <n v="493"/>
    <s v="ASTHMA"/>
    <x v="0"/>
    <n v="15"/>
    <n v="15"/>
    <n v="7495"/>
    <n v="2"/>
    <n v="2"/>
    <n v="1"/>
  </r>
  <r>
    <x v="3"/>
    <x v="0"/>
    <x v="2"/>
    <n v="493"/>
    <s v="ASTHMA"/>
    <x v="0"/>
    <n v="47"/>
    <n v="29"/>
    <n v="3525"/>
    <n v="8.1999999999999993"/>
    <n v="13.3"/>
    <n v="1.6"/>
  </r>
  <r>
    <x v="3"/>
    <x v="0"/>
    <x v="3"/>
    <n v="493"/>
    <s v="ASTHMA"/>
    <x v="0"/>
    <n v="37"/>
    <n v="22"/>
    <n v="3501"/>
    <n v="6.3"/>
    <n v="10.6"/>
    <n v="1.7"/>
  </r>
  <r>
    <x v="3"/>
    <x v="0"/>
    <x v="4"/>
    <n v="493"/>
    <s v="ASTHMA"/>
    <x v="0"/>
    <n v="41"/>
    <n v="33"/>
    <n v="3140"/>
    <n v="10.5"/>
    <n v="13.1"/>
    <n v="1.2"/>
  </r>
  <r>
    <x v="3"/>
    <x v="0"/>
    <x v="5"/>
    <n v="493"/>
    <s v="ASTHMA"/>
    <x v="0"/>
    <n v="59"/>
    <n v="36"/>
    <n v="3036"/>
    <n v="11.9"/>
    <n v="19.399999999999999"/>
    <n v="1.6"/>
  </r>
  <r>
    <x v="3"/>
    <x v="0"/>
    <x v="6"/>
    <n v="493"/>
    <s v="ASTHMA"/>
    <x v="0"/>
    <n v="46"/>
    <n v="41"/>
    <n v="3627"/>
    <n v="11.3"/>
    <n v="12.7"/>
    <n v="1.1000000000000001"/>
  </r>
  <r>
    <x v="3"/>
    <x v="0"/>
    <x v="7"/>
    <n v="493"/>
    <s v="ASTHMA"/>
    <x v="0"/>
    <n v="34"/>
    <n v="28"/>
    <n v="3869"/>
    <n v="7.2"/>
    <n v="8.8000000000000007"/>
    <n v="1.2"/>
  </r>
  <r>
    <x v="3"/>
    <x v="1"/>
    <x v="0"/>
    <n v="493"/>
    <s v="ASTHMA"/>
    <x v="0"/>
    <n v="1"/>
    <n v="1"/>
    <n v="6147"/>
    <n v="0.2"/>
    <n v="0.2"/>
    <n v="1"/>
  </r>
  <r>
    <x v="3"/>
    <x v="1"/>
    <x v="1"/>
    <n v="493"/>
    <s v="ASTHMA"/>
    <x v="0"/>
    <n v="3"/>
    <n v="3"/>
    <n v="7345"/>
    <n v="0.4"/>
    <n v="0.4"/>
    <n v="1"/>
  </r>
  <r>
    <x v="3"/>
    <x v="1"/>
    <x v="2"/>
    <n v="493"/>
    <s v="ASTHMA"/>
    <x v="0"/>
    <n v="3"/>
    <n v="3"/>
    <n v="2317"/>
    <n v="1.3"/>
    <n v="1.3"/>
    <n v="1"/>
  </r>
  <r>
    <x v="3"/>
    <x v="1"/>
    <x v="3"/>
    <n v="493"/>
    <s v="ASTHMA"/>
    <x v="0"/>
    <n v="1"/>
    <n v="1"/>
    <n v="2323"/>
    <n v="0.4"/>
    <n v="0.4"/>
    <n v="1"/>
  </r>
  <r>
    <x v="3"/>
    <x v="1"/>
    <x v="4"/>
    <n v="493"/>
    <s v="ASTHMA"/>
    <x v="0"/>
    <n v="5"/>
    <n v="4"/>
    <n v="1985"/>
    <n v="2"/>
    <n v="2.5"/>
    <n v="1.2"/>
  </r>
  <r>
    <x v="3"/>
    <x v="1"/>
    <x v="5"/>
    <n v="493"/>
    <s v="ASTHMA"/>
    <x v="0"/>
    <n v="2"/>
    <n v="2"/>
    <n v="1906"/>
    <n v="1"/>
    <n v="1"/>
    <n v="1"/>
  </r>
  <r>
    <x v="3"/>
    <x v="1"/>
    <x v="6"/>
    <n v="493"/>
    <s v="ASTHMA"/>
    <x v="0"/>
    <n v="7"/>
    <n v="6"/>
    <n v="2274"/>
    <n v="2.6"/>
    <n v="3.1"/>
    <n v="1.2"/>
  </r>
  <r>
    <x v="3"/>
    <x v="1"/>
    <x v="7"/>
    <n v="493"/>
    <s v="ASTHMA"/>
    <x v="0"/>
    <n v="7"/>
    <n v="6"/>
    <n v="2699"/>
    <n v="2.2000000000000002"/>
    <n v="2.6"/>
    <n v="1.2"/>
  </r>
  <r>
    <x v="4"/>
    <x v="0"/>
    <x v="0"/>
    <n v="493"/>
    <s v="ASTHMA"/>
    <x v="0"/>
    <n v="30"/>
    <n v="23"/>
    <n v="41348"/>
    <n v="0.6"/>
    <n v="0.7"/>
    <n v="1.3"/>
  </r>
  <r>
    <x v="4"/>
    <x v="0"/>
    <x v="1"/>
    <n v="493"/>
    <s v="ASTHMA"/>
    <x v="0"/>
    <n v="137"/>
    <n v="103"/>
    <n v="45980"/>
    <n v="2.2000000000000002"/>
    <n v="3"/>
    <n v="1.3"/>
  </r>
  <r>
    <x v="4"/>
    <x v="0"/>
    <x v="2"/>
    <n v="493"/>
    <s v="ASTHMA"/>
    <x v="0"/>
    <n v="340"/>
    <n v="200"/>
    <n v="23723"/>
    <n v="8.4"/>
    <n v="14.3"/>
    <n v="1.7"/>
  </r>
  <r>
    <x v="4"/>
    <x v="0"/>
    <x v="3"/>
    <n v="493"/>
    <s v="ASTHMA"/>
    <x v="0"/>
    <n v="355"/>
    <n v="217"/>
    <n v="23416"/>
    <n v="9.3000000000000007"/>
    <n v="15.2"/>
    <n v="1.6"/>
  </r>
  <r>
    <x v="4"/>
    <x v="0"/>
    <x v="4"/>
    <n v="493"/>
    <s v="ASTHMA"/>
    <x v="0"/>
    <n v="237"/>
    <n v="162"/>
    <n v="20617"/>
    <n v="7.9"/>
    <n v="11.5"/>
    <n v="1.5"/>
  </r>
  <r>
    <x v="4"/>
    <x v="0"/>
    <x v="5"/>
    <n v="493"/>
    <s v="ASTHMA"/>
    <x v="0"/>
    <n v="290"/>
    <n v="194"/>
    <n v="20055"/>
    <n v="9.6999999999999993"/>
    <n v="14.5"/>
    <n v="1.5"/>
  </r>
  <r>
    <x v="4"/>
    <x v="0"/>
    <x v="6"/>
    <n v="493"/>
    <s v="ASTHMA"/>
    <x v="0"/>
    <n v="286"/>
    <n v="197"/>
    <n v="23290"/>
    <n v="8.5"/>
    <n v="12.3"/>
    <n v="1.5"/>
  </r>
  <r>
    <x v="4"/>
    <x v="0"/>
    <x v="7"/>
    <n v="493"/>
    <s v="ASTHMA"/>
    <x v="0"/>
    <n v="332"/>
    <n v="225"/>
    <n v="25503"/>
    <n v="8.8000000000000007"/>
    <n v="13"/>
    <n v="1.5"/>
  </r>
  <r>
    <x v="4"/>
    <x v="1"/>
    <x v="0"/>
    <n v="493"/>
    <s v="ASTHMA"/>
    <x v="0"/>
    <n v="11"/>
    <n v="7"/>
    <n v="33271"/>
    <n v="0.2"/>
    <n v="0.3"/>
    <n v="1.6"/>
  </r>
  <r>
    <x v="4"/>
    <x v="1"/>
    <x v="1"/>
    <n v="493"/>
    <s v="ASTHMA"/>
    <x v="0"/>
    <n v="30"/>
    <n v="21"/>
    <n v="37150"/>
    <n v="0.6"/>
    <n v="0.8"/>
    <n v="1.4"/>
  </r>
  <r>
    <x v="4"/>
    <x v="1"/>
    <x v="2"/>
    <n v="493"/>
    <s v="ASTHMA"/>
    <x v="0"/>
    <n v="43"/>
    <n v="31"/>
    <n v="15684"/>
    <n v="2"/>
    <n v="2.7"/>
    <n v="1.4"/>
  </r>
  <r>
    <x v="4"/>
    <x v="1"/>
    <x v="3"/>
    <n v="493"/>
    <s v="ASTHMA"/>
    <x v="0"/>
    <n v="25"/>
    <n v="18"/>
    <n v="15538"/>
    <n v="1.2"/>
    <n v="1.6"/>
    <n v="1.4"/>
  </r>
  <r>
    <x v="4"/>
    <x v="1"/>
    <x v="4"/>
    <n v="493"/>
    <s v="ASTHMA"/>
    <x v="0"/>
    <n v="34"/>
    <n v="23"/>
    <n v="12796"/>
    <n v="1.8"/>
    <n v="2.7"/>
    <n v="1.5"/>
  </r>
  <r>
    <x v="4"/>
    <x v="1"/>
    <x v="5"/>
    <n v="493"/>
    <s v="ASTHMA"/>
    <x v="0"/>
    <n v="53"/>
    <n v="33"/>
    <n v="12388"/>
    <n v="2.7"/>
    <n v="4.3"/>
    <n v="1.6"/>
  </r>
  <r>
    <x v="4"/>
    <x v="1"/>
    <x v="6"/>
    <n v="493"/>
    <s v="ASTHMA"/>
    <x v="0"/>
    <n v="42"/>
    <n v="30"/>
    <n v="14054"/>
    <n v="2.1"/>
    <n v="3"/>
    <n v="1.4"/>
  </r>
  <r>
    <x v="4"/>
    <x v="1"/>
    <x v="7"/>
    <n v="493"/>
    <s v="ASTHMA"/>
    <x v="0"/>
    <n v="48"/>
    <n v="36"/>
    <n v="16133"/>
    <n v="2.2000000000000002"/>
    <n v="3"/>
    <n v="1.3"/>
  </r>
  <r>
    <x v="5"/>
    <x v="0"/>
    <x v="0"/>
    <n v="493"/>
    <s v="ASTHMA"/>
    <x v="0"/>
    <n v="73"/>
    <n v="37"/>
    <n v="34307"/>
    <n v="1.1000000000000001"/>
    <n v="2.1"/>
    <n v="2"/>
  </r>
  <r>
    <x v="5"/>
    <x v="0"/>
    <x v="1"/>
    <n v="493"/>
    <s v="ASTHMA"/>
    <x v="0"/>
    <n v="165"/>
    <n v="100"/>
    <n v="39091"/>
    <n v="2.6"/>
    <n v="4.2"/>
    <n v="1.6"/>
  </r>
  <r>
    <x v="5"/>
    <x v="0"/>
    <x v="2"/>
    <n v="493"/>
    <s v="ASTHMA"/>
    <x v="0"/>
    <n v="296"/>
    <n v="192"/>
    <n v="19710"/>
    <n v="9.6999999999999993"/>
    <n v="15"/>
    <n v="1.5"/>
  </r>
  <r>
    <x v="5"/>
    <x v="0"/>
    <x v="3"/>
    <n v="493"/>
    <s v="ASTHMA"/>
    <x v="0"/>
    <n v="260"/>
    <n v="158"/>
    <n v="20102"/>
    <n v="7.9"/>
    <n v="12.9"/>
    <n v="1.6"/>
  </r>
  <r>
    <x v="5"/>
    <x v="0"/>
    <x v="4"/>
    <n v="493"/>
    <s v="ASTHMA"/>
    <x v="0"/>
    <n v="237"/>
    <n v="156"/>
    <n v="17976"/>
    <n v="8.6999999999999993"/>
    <n v="13.2"/>
    <n v="1.5"/>
  </r>
  <r>
    <x v="5"/>
    <x v="0"/>
    <x v="5"/>
    <n v="493"/>
    <s v="ASTHMA"/>
    <x v="0"/>
    <n v="290"/>
    <n v="177"/>
    <n v="18319"/>
    <n v="9.6999999999999993"/>
    <n v="15.8"/>
    <n v="1.6"/>
  </r>
  <r>
    <x v="5"/>
    <x v="0"/>
    <x v="6"/>
    <n v="493"/>
    <s v="ASTHMA"/>
    <x v="0"/>
    <n v="263"/>
    <n v="177"/>
    <n v="21534"/>
    <n v="8.1999999999999993"/>
    <n v="12.2"/>
    <n v="1.5"/>
  </r>
  <r>
    <x v="5"/>
    <x v="0"/>
    <x v="7"/>
    <n v="493"/>
    <s v="ASTHMA"/>
    <x v="0"/>
    <n v="279"/>
    <n v="172"/>
    <n v="23855"/>
    <n v="7.2"/>
    <n v="11.7"/>
    <n v="1.6"/>
  </r>
  <r>
    <x v="5"/>
    <x v="1"/>
    <x v="0"/>
    <n v="493"/>
    <s v="ASTHMA"/>
    <x v="0"/>
    <n v="14"/>
    <n v="10"/>
    <n v="30611"/>
    <n v="0.3"/>
    <n v="0.5"/>
    <n v="1.4"/>
  </r>
  <r>
    <x v="5"/>
    <x v="1"/>
    <x v="1"/>
    <n v="493"/>
    <s v="ASTHMA"/>
    <x v="0"/>
    <n v="70"/>
    <n v="47"/>
    <n v="34374"/>
    <n v="1.4"/>
    <n v="2"/>
    <n v="1.5"/>
  </r>
  <r>
    <x v="5"/>
    <x v="1"/>
    <x v="2"/>
    <n v="493"/>
    <s v="ASTHMA"/>
    <x v="0"/>
    <n v="81"/>
    <n v="55"/>
    <n v="16487"/>
    <n v="3.3"/>
    <n v="4.9000000000000004"/>
    <n v="1.5"/>
  </r>
  <r>
    <x v="5"/>
    <x v="1"/>
    <x v="3"/>
    <n v="493"/>
    <s v="ASTHMA"/>
    <x v="0"/>
    <n v="109"/>
    <n v="72"/>
    <n v="17237"/>
    <n v="4.2"/>
    <n v="6.3"/>
    <n v="1.5"/>
  </r>
  <r>
    <x v="5"/>
    <x v="1"/>
    <x v="4"/>
    <n v="493"/>
    <s v="ASTHMA"/>
    <x v="0"/>
    <n v="115"/>
    <n v="71"/>
    <n v="15193"/>
    <n v="4.7"/>
    <n v="7.6"/>
    <n v="1.6"/>
  </r>
  <r>
    <x v="5"/>
    <x v="1"/>
    <x v="5"/>
    <n v="493"/>
    <s v="ASTHMA"/>
    <x v="0"/>
    <n v="116"/>
    <n v="60"/>
    <n v="15375"/>
    <n v="3.9"/>
    <n v="7.5"/>
    <n v="1.9"/>
  </r>
  <r>
    <x v="5"/>
    <x v="1"/>
    <x v="6"/>
    <n v="493"/>
    <s v="ASTHMA"/>
    <x v="0"/>
    <n v="94"/>
    <n v="65"/>
    <n v="17322"/>
    <n v="3.8"/>
    <n v="5.4"/>
    <n v="1.4"/>
  </r>
  <r>
    <x v="5"/>
    <x v="1"/>
    <x v="7"/>
    <n v="493"/>
    <s v="ASTHMA"/>
    <x v="0"/>
    <n v="103"/>
    <n v="69"/>
    <n v="18979"/>
    <n v="3.6"/>
    <n v="5.4"/>
    <n v="1.5"/>
  </r>
  <r>
    <x v="5"/>
    <x v="2"/>
    <x v="0"/>
    <s v="."/>
    <s v="ASTHMA"/>
    <x v="0"/>
    <n v="0"/>
    <n v="0"/>
    <n v="1"/>
    <s v="."/>
    <s v="."/>
    <s v="."/>
  </r>
  <r>
    <x v="5"/>
    <x v="2"/>
    <x v="1"/>
    <s v="."/>
    <s v="ASTHMA"/>
    <x v="0"/>
    <n v="0"/>
    <n v="0"/>
    <n v="1"/>
    <s v="."/>
    <s v="."/>
    <s v="."/>
  </r>
  <r>
    <x v="6"/>
    <x v="0"/>
    <x v="0"/>
    <n v="493"/>
    <s v="ASTHMA"/>
    <x v="0"/>
    <n v="129"/>
    <n v="71"/>
    <n v="15444"/>
    <n v="4.5999999999999996"/>
    <n v="8.4"/>
    <n v="1.8"/>
  </r>
  <r>
    <x v="6"/>
    <x v="0"/>
    <x v="1"/>
    <n v="493"/>
    <s v="ASTHMA"/>
    <x v="0"/>
    <n v="272"/>
    <n v="157"/>
    <n v="20166"/>
    <n v="7.8"/>
    <n v="13.5"/>
    <n v="1.7"/>
  </r>
  <r>
    <x v="6"/>
    <x v="0"/>
    <x v="2"/>
    <n v="493"/>
    <s v="ASTHMA"/>
    <x v="0"/>
    <n v="300"/>
    <n v="170"/>
    <n v="16023"/>
    <n v="10.6"/>
    <n v="18.7"/>
    <n v="1.8"/>
  </r>
  <r>
    <x v="6"/>
    <x v="0"/>
    <x v="3"/>
    <n v="493"/>
    <s v="ASTHMA"/>
    <x v="0"/>
    <n v="274"/>
    <n v="190"/>
    <n v="15998"/>
    <n v="11.9"/>
    <n v="17.100000000000001"/>
    <n v="1.4"/>
  </r>
  <r>
    <x v="6"/>
    <x v="0"/>
    <x v="4"/>
    <n v="493"/>
    <s v="ASTHMA"/>
    <x v="0"/>
    <n v="265"/>
    <n v="156"/>
    <n v="15854"/>
    <n v="9.8000000000000007"/>
    <n v="16.7"/>
    <n v="1.7"/>
  </r>
  <r>
    <x v="6"/>
    <x v="0"/>
    <x v="5"/>
    <n v="493"/>
    <s v="ASTHMA"/>
    <x v="0"/>
    <n v="248"/>
    <n v="156"/>
    <n v="16399"/>
    <n v="9.5"/>
    <n v="15.1"/>
    <n v="1.6"/>
  </r>
  <r>
    <x v="6"/>
    <x v="0"/>
    <x v="6"/>
    <n v="493"/>
    <s v="ASTHMA"/>
    <x v="0"/>
    <n v="239"/>
    <n v="169"/>
    <n v="16803"/>
    <n v="10.1"/>
    <n v="14.2"/>
    <n v="1.4"/>
  </r>
  <r>
    <x v="6"/>
    <x v="0"/>
    <x v="7"/>
    <n v="493"/>
    <s v="ASTHMA"/>
    <x v="0"/>
    <n v="295"/>
    <n v="195"/>
    <n v="17283"/>
    <n v="11.3"/>
    <n v="17.100000000000001"/>
    <n v="1.5"/>
  </r>
  <r>
    <x v="6"/>
    <x v="1"/>
    <x v="0"/>
    <n v="493"/>
    <s v="ASTHMA"/>
    <x v="0"/>
    <n v="65"/>
    <n v="34"/>
    <n v="12225"/>
    <n v="2.8"/>
    <n v="5.3"/>
    <n v="1.9"/>
  </r>
  <r>
    <x v="6"/>
    <x v="1"/>
    <x v="1"/>
    <n v="493"/>
    <s v="ASTHMA"/>
    <x v="0"/>
    <n v="123"/>
    <n v="74"/>
    <n v="15556"/>
    <n v="4.8"/>
    <n v="7.9"/>
    <n v="1.7"/>
  </r>
  <r>
    <x v="6"/>
    <x v="1"/>
    <x v="2"/>
    <n v="493"/>
    <s v="ASTHMA"/>
    <x v="0"/>
    <n v="160"/>
    <n v="94"/>
    <n v="11692"/>
    <n v="8"/>
    <n v="13.7"/>
    <n v="1.7"/>
  </r>
  <r>
    <x v="6"/>
    <x v="1"/>
    <x v="3"/>
    <n v="493"/>
    <s v="ASTHMA"/>
    <x v="0"/>
    <n v="152"/>
    <n v="102"/>
    <n v="11736"/>
    <n v="8.6999999999999993"/>
    <n v="13"/>
    <n v="1.5"/>
  </r>
  <r>
    <x v="6"/>
    <x v="1"/>
    <x v="4"/>
    <n v="493"/>
    <s v="ASTHMA"/>
    <x v="0"/>
    <n v="101"/>
    <n v="74"/>
    <n v="11695"/>
    <n v="6.3"/>
    <n v="8.6"/>
    <n v="1.4"/>
  </r>
  <r>
    <x v="6"/>
    <x v="1"/>
    <x v="5"/>
    <n v="493"/>
    <s v="ASTHMA"/>
    <x v="0"/>
    <n v="119"/>
    <n v="72"/>
    <n v="12297"/>
    <n v="5.9"/>
    <n v="9.6999999999999993"/>
    <n v="1.7"/>
  </r>
  <r>
    <x v="6"/>
    <x v="1"/>
    <x v="6"/>
    <n v="493"/>
    <s v="ASTHMA"/>
    <x v="0"/>
    <n v="116"/>
    <n v="72"/>
    <n v="12633"/>
    <n v="5.7"/>
    <n v="9.1999999999999993"/>
    <n v="1.6"/>
  </r>
  <r>
    <x v="6"/>
    <x v="1"/>
    <x v="7"/>
    <n v="493"/>
    <s v="ASTHMA"/>
    <x v="0"/>
    <n v="104"/>
    <n v="76"/>
    <n v="13025"/>
    <n v="5.8"/>
    <n v="8"/>
    <n v="1.4"/>
  </r>
  <r>
    <x v="0"/>
    <x v="0"/>
    <x v="0"/>
    <n v="493"/>
    <s v="ASTHMA"/>
    <x v="1"/>
    <n v="147"/>
    <n v="88"/>
    <n v="7333"/>
    <n v="12"/>
    <n v="20"/>
    <n v="1.7"/>
  </r>
  <r>
    <x v="0"/>
    <x v="0"/>
    <x v="1"/>
    <n v="493"/>
    <s v="ASTHMA"/>
    <x v="1"/>
    <n v="929"/>
    <n v="454"/>
    <n v="5910"/>
    <n v="76.8"/>
    <n v="157.19999999999999"/>
    <n v="2"/>
  </r>
  <r>
    <x v="0"/>
    <x v="0"/>
    <x v="2"/>
    <n v="493"/>
    <s v="ASTHMA"/>
    <x v="1"/>
    <n v="1909"/>
    <n v="744"/>
    <n v="10202"/>
    <n v="72.900000000000006"/>
    <n v="187.1"/>
    <n v="2.6"/>
  </r>
  <r>
    <x v="0"/>
    <x v="0"/>
    <x v="3"/>
    <n v="493"/>
    <s v="ASTHMA"/>
    <x v="1"/>
    <n v="1823"/>
    <n v="735"/>
    <n v="10279"/>
    <n v="71.5"/>
    <n v="177.4"/>
    <n v="2.5"/>
  </r>
  <r>
    <x v="0"/>
    <x v="0"/>
    <x v="4"/>
    <n v="493"/>
    <s v="ASTHMA"/>
    <x v="1"/>
    <n v="1588"/>
    <n v="754"/>
    <n v="11169"/>
    <n v="67.5"/>
    <n v="142.19999999999999"/>
    <n v="2.1"/>
  </r>
  <r>
    <x v="0"/>
    <x v="0"/>
    <x v="5"/>
    <n v="493"/>
    <s v="ASTHMA"/>
    <x v="1"/>
    <n v="1754"/>
    <n v="783"/>
    <n v="11423"/>
    <n v="68.5"/>
    <n v="153.5"/>
    <n v="2.2000000000000002"/>
  </r>
  <r>
    <x v="0"/>
    <x v="0"/>
    <x v="6"/>
    <n v="493"/>
    <s v="ASTHMA"/>
    <x v="1"/>
    <n v="1955"/>
    <n v="837"/>
    <n v="12263"/>
    <n v="68.3"/>
    <n v="159.4"/>
    <n v="2.2999999999999998"/>
  </r>
  <r>
    <x v="0"/>
    <x v="0"/>
    <x v="7"/>
    <n v="493"/>
    <s v="ASTHMA"/>
    <x v="1"/>
    <n v="1801"/>
    <n v="811"/>
    <n v="12265"/>
    <n v="66.099999999999994"/>
    <n v="146.80000000000001"/>
    <n v="2.2000000000000002"/>
  </r>
  <r>
    <x v="0"/>
    <x v="1"/>
    <x v="0"/>
    <n v="493"/>
    <s v="ASTHMA"/>
    <x v="1"/>
    <n v="258"/>
    <n v="145"/>
    <n v="7472"/>
    <n v="19.399999999999999"/>
    <n v="34.5"/>
    <n v="1.8"/>
  </r>
  <r>
    <x v="0"/>
    <x v="1"/>
    <x v="1"/>
    <n v="493"/>
    <s v="ASTHMA"/>
    <x v="1"/>
    <n v="1566"/>
    <n v="664"/>
    <n v="6082"/>
    <n v="109.2"/>
    <n v="257.5"/>
    <n v="2.4"/>
  </r>
  <r>
    <x v="0"/>
    <x v="1"/>
    <x v="2"/>
    <n v="493"/>
    <s v="ASTHMA"/>
    <x v="1"/>
    <n v="3258"/>
    <n v="1155"/>
    <n v="10482"/>
    <n v="110.2"/>
    <n v="310.8"/>
    <n v="2.8"/>
  </r>
  <r>
    <x v="0"/>
    <x v="1"/>
    <x v="3"/>
    <n v="493"/>
    <s v="ASTHMA"/>
    <x v="1"/>
    <n v="3040"/>
    <n v="1159"/>
    <n v="10513"/>
    <n v="110.2"/>
    <n v="289.2"/>
    <n v="2.6"/>
  </r>
  <r>
    <x v="0"/>
    <x v="1"/>
    <x v="4"/>
    <n v="493"/>
    <s v="ASTHMA"/>
    <x v="1"/>
    <n v="2602"/>
    <n v="1063"/>
    <n v="11365"/>
    <n v="93.5"/>
    <n v="228.9"/>
    <n v="2.4"/>
  </r>
  <r>
    <x v="0"/>
    <x v="1"/>
    <x v="5"/>
    <n v="493"/>
    <s v="ASTHMA"/>
    <x v="1"/>
    <n v="2576"/>
    <n v="1183"/>
    <n v="11685"/>
    <n v="101.2"/>
    <n v="220.5"/>
    <n v="2.2000000000000002"/>
  </r>
  <r>
    <x v="0"/>
    <x v="1"/>
    <x v="6"/>
    <n v="493"/>
    <s v="ASTHMA"/>
    <x v="1"/>
    <n v="2883"/>
    <n v="1324"/>
    <n v="12778"/>
    <n v="103.6"/>
    <n v="225.6"/>
    <n v="2.2000000000000002"/>
  </r>
  <r>
    <x v="0"/>
    <x v="1"/>
    <x v="7"/>
    <n v="493"/>
    <s v="ASTHMA"/>
    <x v="1"/>
    <n v="2994"/>
    <n v="1307"/>
    <n v="12777"/>
    <n v="102.3"/>
    <n v="234.3"/>
    <n v="2.2999999999999998"/>
  </r>
  <r>
    <x v="0"/>
    <x v="2"/>
    <x v="0"/>
    <s v="."/>
    <s v="ASTHMA"/>
    <x v="1"/>
    <n v="0"/>
    <n v="0"/>
    <n v="1"/>
    <s v="."/>
    <s v="."/>
    <s v="."/>
  </r>
  <r>
    <x v="0"/>
    <x v="2"/>
    <x v="1"/>
    <s v="."/>
    <s v="ASTHMA"/>
    <x v="1"/>
    <n v="0"/>
    <n v="0"/>
    <n v="1"/>
    <s v="."/>
    <s v="."/>
    <s v="."/>
  </r>
  <r>
    <x v="1"/>
    <x v="0"/>
    <x v="0"/>
    <n v="493"/>
    <s v="ASTHMA"/>
    <x v="1"/>
    <n v="281"/>
    <n v="141"/>
    <n v="11352"/>
    <n v="12.4"/>
    <n v="24.8"/>
    <n v="2"/>
  </r>
  <r>
    <x v="1"/>
    <x v="0"/>
    <x v="1"/>
    <n v="493"/>
    <s v="ASTHMA"/>
    <x v="1"/>
    <n v="1040"/>
    <n v="510"/>
    <n v="12009"/>
    <n v="42.5"/>
    <n v="86.6"/>
    <n v="2"/>
  </r>
  <r>
    <x v="1"/>
    <x v="0"/>
    <x v="2"/>
    <n v="493"/>
    <s v="ASTHMA"/>
    <x v="1"/>
    <n v="2050"/>
    <n v="812"/>
    <n v="8947"/>
    <n v="90.8"/>
    <n v="229.1"/>
    <n v="2.5"/>
  </r>
  <r>
    <x v="1"/>
    <x v="0"/>
    <x v="3"/>
    <n v="493"/>
    <s v="ASTHMA"/>
    <x v="1"/>
    <n v="1934"/>
    <n v="730"/>
    <n v="8767"/>
    <n v="83.3"/>
    <n v="220.6"/>
    <n v="2.6"/>
  </r>
  <r>
    <x v="1"/>
    <x v="0"/>
    <x v="4"/>
    <n v="493"/>
    <s v="ASTHMA"/>
    <x v="1"/>
    <n v="1677"/>
    <n v="718"/>
    <n v="9230"/>
    <n v="77.8"/>
    <n v="181.7"/>
    <n v="2.2999999999999998"/>
  </r>
  <r>
    <x v="1"/>
    <x v="0"/>
    <x v="5"/>
    <n v="493"/>
    <s v="ASTHMA"/>
    <x v="1"/>
    <n v="1952"/>
    <n v="837"/>
    <n v="9406"/>
    <n v="89"/>
    <n v="207.5"/>
    <n v="2.2999999999999998"/>
  </r>
  <r>
    <x v="1"/>
    <x v="0"/>
    <x v="6"/>
    <n v="493"/>
    <s v="ASTHMA"/>
    <x v="1"/>
    <n v="2027"/>
    <n v="890"/>
    <n v="10328"/>
    <n v="86.2"/>
    <n v="196.3"/>
    <n v="2.2999999999999998"/>
  </r>
  <r>
    <x v="1"/>
    <x v="0"/>
    <x v="7"/>
    <n v="493"/>
    <s v="ASTHMA"/>
    <x v="1"/>
    <n v="1992"/>
    <n v="918"/>
    <n v="10598"/>
    <n v="86.6"/>
    <n v="188"/>
    <n v="2.2000000000000002"/>
  </r>
  <r>
    <x v="1"/>
    <x v="1"/>
    <x v="0"/>
    <n v="493"/>
    <s v="ASTHMA"/>
    <x v="1"/>
    <n v="402"/>
    <n v="236"/>
    <n v="11605"/>
    <n v="20.3"/>
    <n v="34.6"/>
    <n v="1.7"/>
  </r>
  <r>
    <x v="1"/>
    <x v="1"/>
    <x v="1"/>
    <n v="493"/>
    <s v="ASTHMA"/>
    <x v="1"/>
    <n v="1504"/>
    <n v="726"/>
    <n v="12186"/>
    <n v="59.6"/>
    <n v="123.4"/>
    <n v="2.1"/>
  </r>
  <r>
    <x v="1"/>
    <x v="1"/>
    <x v="2"/>
    <n v="493"/>
    <s v="ASTHMA"/>
    <x v="1"/>
    <n v="3005"/>
    <n v="1106"/>
    <n v="9203"/>
    <n v="120.2"/>
    <n v="326.5"/>
    <n v="2.7"/>
  </r>
  <r>
    <x v="1"/>
    <x v="1"/>
    <x v="3"/>
    <n v="493"/>
    <s v="ASTHMA"/>
    <x v="1"/>
    <n v="3022"/>
    <n v="1132"/>
    <n v="8951"/>
    <n v="126.5"/>
    <n v="337.6"/>
    <n v="2.7"/>
  </r>
  <r>
    <x v="1"/>
    <x v="1"/>
    <x v="4"/>
    <n v="493"/>
    <s v="ASTHMA"/>
    <x v="1"/>
    <n v="2443"/>
    <n v="1042"/>
    <n v="9574"/>
    <n v="108.8"/>
    <n v="255.2"/>
    <n v="2.2999999999999998"/>
  </r>
  <r>
    <x v="1"/>
    <x v="1"/>
    <x v="5"/>
    <n v="493"/>
    <s v="ASTHMA"/>
    <x v="1"/>
    <n v="2994"/>
    <n v="1157"/>
    <n v="9756"/>
    <n v="118.6"/>
    <n v="306.89999999999998"/>
    <n v="2.6"/>
  </r>
  <r>
    <x v="1"/>
    <x v="1"/>
    <x v="6"/>
    <n v="493"/>
    <s v="ASTHMA"/>
    <x v="1"/>
    <n v="2880"/>
    <n v="1256"/>
    <n v="10604"/>
    <n v="118.4"/>
    <n v="271.60000000000002"/>
    <n v="2.2999999999999998"/>
  </r>
  <r>
    <x v="1"/>
    <x v="1"/>
    <x v="7"/>
    <n v="493"/>
    <s v="ASTHMA"/>
    <x v="1"/>
    <n v="3074"/>
    <n v="1321"/>
    <n v="10892"/>
    <n v="121.3"/>
    <n v="282.2"/>
    <n v="2.2999999999999998"/>
  </r>
  <r>
    <x v="2"/>
    <x v="0"/>
    <x v="0"/>
    <n v="493"/>
    <s v="ASTHMA"/>
    <x v="1"/>
    <n v="430"/>
    <n v="279"/>
    <n v="21456"/>
    <n v="13"/>
    <n v="20"/>
    <n v="1.5"/>
  </r>
  <r>
    <x v="2"/>
    <x v="0"/>
    <x v="1"/>
    <n v="493"/>
    <s v="ASTHMA"/>
    <x v="1"/>
    <n v="1441"/>
    <n v="750"/>
    <n v="22543"/>
    <n v="33.299999999999997"/>
    <n v="63.9"/>
    <n v="1.9"/>
  </r>
  <r>
    <x v="2"/>
    <x v="0"/>
    <x v="2"/>
    <n v="493"/>
    <s v="ASTHMA"/>
    <x v="1"/>
    <n v="2898"/>
    <n v="1185"/>
    <n v="15284"/>
    <n v="77.5"/>
    <n v="189.6"/>
    <n v="2.4"/>
  </r>
  <r>
    <x v="2"/>
    <x v="0"/>
    <x v="3"/>
    <n v="493"/>
    <s v="ASTHMA"/>
    <x v="1"/>
    <n v="2697"/>
    <n v="1152"/>
    <n v="14869"/>
    <n v="77.5"/>
    <n v="181.4"/>
    <n v="2.2999999999999998"/>
  </r>
  <r>
    <x v="2"/>
    <x v="0"/>
    <x v="4"/>
    <n v="493"/>
    <s v="ASTHMA"/>
    <x v="1"/>
    <n v="2385"/>
    <n v="1062"/>
    <n v="14919"/>
    <n v="71.2"/>
    <n v="159.9"/>
    <n v="2.2000000000000002"/>
  </r>
  <r>
    <x v="2"/>
    <x v="0"/>
    <x v="5"/>
    <n v="493"/>
    <s v="ASTHMA"/>
    <x v="1"/>
    <n v="2619"/>
    <n v="1242"/>
    <n v="14928"/>
    <n v="83.2"/>
    <n v="175.4"/>
    <n v="2.1"/>
  </r>
  <r>
    <x v="2"/>
    <x v="0"/>
    <x v="6"/>
    <n v="493"/>
    <s v="ASTHMA"/>
    <x v="1"/>
    <n v="2890"/>
    <n v="1385"/>
    <n v="16097"/>
    <n v="86"/>
    <n v="179.5"/>
    <n v="2.1"/>
  </r>
  <r>
    <x v="2"/>
    <x v="0"/>
    <x v="7"/>
    <n v="493"/>
    <s v="ASTHMA"/>
    <x v="1"/>
    <n v="2730"/>
    <n v="1401"/>
    <n v="16580"/>
    <n v="84.5"/>
    <n v="164.7"/>
    <n v="1.9"/>
  </r>
  <r>
    <x v="2"/>
    <x v="1"/>
    <x v="0"/>
    <n v="493"/>
    <s v="ASTHMA"/>
    <x v="1"/>
    <n v="572"/>
    <n v="338"/>
    <n v="22087"/>
    <n v="15.3"/>
    <n v="25.9"/>
    <n v="1.7"/>
  </r>
  <r>
    <x v="2"/>
    <x v="1"/>
    <x v="1"/>
    <n v="493"/>
    <s v="ASTHMA"/>
    <x v="1"/>
    <n v="1684"/>
    <n v="912"/>
    <n v="23276"/>
    <n v="39.200000000000003"/>
    <n v="72.3"/>
    <n v="1.8"/>
  </r>
  <r>
    <x v="2"/>
    <x v="1"/>
    <x v="2"/>
    <n v="493"/>
    <s v="ASTHMA"/>
    <x v="1"/>
    <n v="3480"/>
    <n v="1399"/>
    <n v="15404"/>
    <n v="90.8"/>
    <n v="225.9"/>
    <n v="2.5"/>
  </r>
  <r>
    <x v="2"/>
    <x v="1"/>
    <x v="3"/>
    <n v="493"/>
    <s v="ASTHMA"/>
    <x v="1"/>
    <n v="3079"/>
    <n v="1349"/>
    <n v="14993"/>
    <n v="90"/>
    <n v="205.4"/>
    <n v="2.2999999999999998"/>
  </r>
  <r>
    <x v="2"/>
    <x v="1"/>
    <x v="4"/>
    <n v="493"/>
    <s v="ASTHMA"/>
    <x v="1"/>
    <n v="2669"/>
    <n v="1220"/>
    <n v="15068"/>
    <n v="81"/>
    <n v="177.1"/>
    <n v="2.2000000000000002"/>
  </r>
  <r>
    <x v="2"/>
    <x v="1"/>
    <x v="5"/>
    <n v="493"/>
    <s v="ASTHMA"/>
    <x v="1"/>
    <n v="3141"/>
    <n v="1372"/>
    <n v="14822"/>
    <n v="92.6"/>
    <n v="211.9"/>
    <n v="2.2999999999999998"/>
  </r>
  <r>
    <x v="2"/>
    <x v="1"/>
    <x v="6"/>
    <n v="493"/>
    <s v="ASTHMA"/>
    <x v="1"/>
    <n v="3190"/>
    <n v="1551"/>
    <n v="16125"/>
    <n v="96.2"/>
    <n v="197.8"/>
    <n v="2.1"/>
  </r>
  <r>
    <x v="2"/>
    <x v="1"/>
    <x v="7"/>
    <n v="493"/>
    <s v="ASTHMA"/>
    <x v="1"/>
    <n v="3332"/>
    <n v="1594"/>
    <n v="16611"/>
    <n v="96"/>
    <n v="200.6"/>
    <n v="2.1"/>
  </r>
  <r>
    <x v="3"/>
    <x v="0"/>
    <x v="0"/>
    <n v="493"/>
    <s v="ASTHMA"/>
    <x v="1"/>
    <n v="103"/>
    <n v="52"/>
    <n v="6612"/>
    <n v="7.9"/>
    <n v="15.6"/>
    <n v="2"/>
  </r>
  <r>
    <x v="3"/>
    <x v="0"/>
    <x v="1"/>
    <n v="493"/>
    <s v="ASTHMA"/>
    <x v="1"/>
    <n v="181"/>
    <n v="108"/>
    <n v="7495"/>
    <n v="14.4"/>
    <n v="24.1"/>
    <n v="1.7"/>
  </r>
  <r>
    <x v="3"/>
    <x v="0"/>
    <x v="2"/>
    <n v="493"/>
    <s v="ASTHMA"/>
    <x v="1"/>
    <n v="341"/>
    <n v="159"/>
    <n v="3525"/>
    <n v="45.1"/>
    <n v="96.7"/>
    <n v="2.1"/>
  </r>
  <r>
    <x v="3"/>
    <x v="0"/>
    <x v="3"/>
    <n v="493"/>
    <s v="ASTHMA"/>
    <x v="1"/>
    <n v="278"/>
    <n v="136"/>
    <n v="3501"/>
    <n v="38.799999999999997"/>
    <n v="79.400000000000006"/>
    <n v="2"/>
  </r>
  <r>
    <x v="3"/>
    <x v="0"/>
    <x v="4"/>
    <n v="493"/>
    <s v="ASTHMA"/>
    <x v="1"/>
    <n v="226"/>
    <n v="130"/>
    <n v="3140"/>
    <n v="41.4"/>
    <n v="72"/>
    <n v="1.7"/>
  </r>
  <r>
    <x v="3"/>
    <x v="0"/>
    <x v="5"/>
    <n v="493"/>
    <s v="ASTHMA"/>
    <x v="1"/>
    <n v="376"/>
    <n v="202"/>
    <n v="3036"/>
    <n v="66.5"/>
    <n v="123.8"/>
    <n v="1.9"/>
  </r>
  <r>
    <x v="3"/>
    <x v="0"/>
    <x v="6"/>
    <n v="493"/>
    <s v="ASTHMA"/>
    <x v="1"/>
    <n v="413"/>
    <n v="249"/>
    <n v="3627"/>
    <n v="68.7"/>
    <n v="113.9"/>
    <n v="1.7"/>
  </r>
  <r>
    <x v="3"/>
    <x v="0"/>
    <x v="7"/>
    <n v="493"/>
    <s v="ASTHMA"/>
    <x v="1"/>
    <n v="408"/>
    <n v="238"/>
    <n v="3869"/>
    <n v="61.5"/>
    <n v="105.5"/>
    <n v="1.7"/>
  </r>
  <r>
    <x v="3"/>
    <x v="1"/>
    <x v="0"/>
    <n v="493"/>
    <s v="ASTHMA"/>
    <x v="1"/>
    <n v="45"/>
    <n v="26"/>
    <n v="6147"/>
    <n v="4.2"/>
    <n v="7.3"/>
    <n v="1.7"/>
  </r>
  <r>
    <x v="3"/>
    <x v="1"/>
    <x v="1"/>
    <n v="493"/>
    <s v="ASTHMA"/>
    <x v="1"/>
    <n v="97"/>
    <n v="63"/>
    <n v="7345"/>
    <n v="8.6"/>
    <n v="13.2"/>
    <n v="1.5"/>
  </r>
  <r>
    <x v="3"/>
    <x v="1"/>
    <x v="2"/>
    <n v="493"/>
    <s v="ASTHMA"/>
    <x v="1"/>
    <n v="115"/>
    <n v="76"/>
    <n v="2317"/>
    <n v="32.799999999999997"/>
    <n v="49.6"/>
    <n v="1.5"/>
  </r>
  <r>
    <x v="3"/>
    <x v="1"/>
    <x v="3"/>
    <n v="493"/>
    <s v="ASTHMA"/>
    <x v="1"/>
    <n v="135"/>
    <n v="83"/>
    <n v="2323"/>
    <n v="35.700000000000003"/>
    <n v="58.1"/>
    <n v="1.6"/>
  </r>
  <r>
    <x v="3"/>
    <x v="1"/>
    <x v="4"/>
    <n v="493"/>
    <s v="ASTHMA"/>
    <x v="1"/>
    <n v="92"/>
    <n v="58"/>
    <n v="1985"/>
    <n v="29.2"/>
    <n v="46.3"/>
    <n v="1.6"/>
  </r>
  <r>
    <x v="3"/>
    <x v="1"/>
    <x v="5"/>
    <n v="493"/>
    <s v="ASTHMA"/>
    <x v="1"/>
    <n v="145"/>
    <n v="86"/>
    <n v="1906"/>
    <n v="45.1"/>
    <n v="76.099999999999994"/>
    <n v="1.7"/>
  </r>
  <r>
    <x v="3"/>
    <x v="1"/>
    <x v="6"/>
    <n v="493"/>
    <s v="ASTHMA"/>
    <x v="1"/>
    <n v="187"/>
    <n v="109"/>
    <n v="2274"/>
    <n v="47.9"/>
    <n v="82.2"/>
    <n v="1.7"/>
  </r>
  <r>
    <x v="3"/>
    <x v="1"/>
    <x v="7"/>
    <n v="493"/>
    <s v="ASTHMA"/>
    <x v="1"/>
    <n v="178"/>
    <n v="106"/>
    <n v="2699"/>
    <n v="39.299999999999997"/>
    <n v="66"/>
    <n v="1.7"/>
  </r>
  <r>
    <x v="4"/>
    <x v="0"/>
    <x v="0"/>
    <n v="493"/>
    <s v="ASTHMA"/>
    <x v="1"/>
    <n v="911"/>
    <n v="537"/>
    <n v="41348"/>
    <n v="13"/>
    <n v="22"/>
    <n v="1.7"/>
  </r>
  <r>
    <x v="4"/>
    <x v="0"/>
    <x v="1"/>
    <n v="493"/>
    <s v="ASTHMA"/>
    <x v="1"/>
    <n v="1994"/>
    <n v="1089"/>
    <n v="45980"/>
    <n v="23.7"/>
    <n v="43.4"/>
    <n v="1.8"/>
  </r>
  <r>
    <x v="4"/>
    <x v="0"/>
    <x v="2"/>
    <n v="493"/>
    <s v="ASTHMA"/>
    <x v="1"/>
    <n v="3332"/>
    <n v="1522"/>
    <n v="23723"/>
    <n v="64.2"/>
    <n v="140.5"/>
    <n v="2.2000000000000002"/>
  </r>
  <r>
    <x v="4"/>
    <x v="0"/>
    <x v="3"/>
    <n v="493"/>
    <s v="ASTHMA"/>
    <x v="1"/>
    <n v="3310"/>
    <n v="1461"/>
    <n v="23416"/>
    <n v="62.4"/>
    <n v="141.4"/>
    <n v="2.2999999999999998"/>
  </r>
  <r>
    <x v="4"/>
    <x v="0"/>
    <x v="4"/>
    <n v="493"/>
    <s v="ASTHMA"/>
    <x v="1"/>
    <n v="2717"/>
    <n v="1231"/>
    <n v="20617"/>
    <n v="59.7"/>
    <n v="131.80000000000001"/>
    <n v="2.2000000000000002"/>
  </r>
  <r>
    <x v="4"/>
    <x v="0"/>
    <x v="5"/>
    <n v="493"/>
    <s v="ASTHMA"/>
    <x v="1"/>
    <n v="3390"/>
    <n v="1533"/>
    <n v="20055"/>
    <n v="76.400000000000006"/>
    <n v="169"/>
    <n v="2.2000000000000002"/>
  </r>
  <r>
    <x v="4"/>
    <x v="0"/>
    <x v="6"/>
    <n v="493"/>
    <s v="ASTHMA"/>
    <x v="1"/>
    <n v="3864"/>
    <n v="1796"/>
    <n v="23290"/>
    <n v="77.099999999999994"/>
    <n v="165.9"/>
    <n v="2.2000000000000002"/>
  </r>
  <r>
    <x v="4"/>
    <x v="0"/>
    <x v="7"/>
    <n v="493"/>
    <s v="ASTHMA"/>
    <x v="1"/>
    <n v="4126"/>
    <n v="1868"/>
    <n v="25503"/>
    <n v="73.2"/>
    <n v="161.80000000000001"/>
    <n v="2.2000000000000002"/>
  </r>
  <r>
    <x v="4"/>
    <x v="1"/>
    <x v="0"/>
    <n v="493"/>
    <s v="ASTHMA"/>
    <x v="1"/>
    <n v="438"/>
    <n v="271"/>
    <n v="33271"/>
    <n v="8.1"/>
    <n v="13.2"/>
    <n v="1.6"/>
  </r>
  <r>
    <x v="4"/>
    <x v="1"/>
    <x v="1"/>
    <n v="493"/>
    <s v="ASTHMA"/>
    <x v="1"/>
    <n v="624"/>
    <n v="391"/>
    <n v="37150"/>
    <n v="10.5"/>
    <n v="16.8"/>
    <n v="1.6"/>
  </r>
  <r>
    <x v="4"/>
    <x v="1"/>
    <x v="2"/>
    <n v="493"/>
    <s v="ASTHMA"/>
    <x v="1"/>
    <n v="1015"/>
    <n v="561"/>
    <n v="15684"/>
    <n v="35.799999999999997"/>
    <n v="64.7"/>
    <n v="1.8"/>
  </r>
  <r>
    <x v="4"/>
    <x v="1"/>
    <x v="3"/>
    <n v="493"/>
    <s v="ASTHMA"/>
    <x v="1"/>
    <n v="1006"/>
    <n v="521"/>
    <n v="15538"/>
    <n v="33.5"/>
    <n v="64.7"/>
    <n v="1.9"/>
  </r>
  <r>
    <x v="4"/>
    <x v="1"/>
    <x v="4"/>
    <n v="493"/>
    <s v="ASTHMA"/>
    <x v="1"/>
    <n v="783"/>
    <n v="418"/>
    <n v="12796"/>
    <n v="32.700000000000003"/>
    <n v="61.2"/>
    <n v="1.9"/>
  </r>
  <r>
    <x v="4"/>
    <x v="1"/>
    <x v="5"/>
    <n v="493"/>
    <s v="ASTHMA"/>
    <x v="1"/>
    <n v="981"/>
    <n v="535"/>
    <n v="12388"/>
    <n v="43.2"/>
    <n v="79.2"/>
    <n v="1.8"/>
  </r>
  <r>
    <x v="4"/>
    <x v="1"/>
    <x v="6"/>
    <n v="493"/>
    <s v="ASTHMA"/>
    <x v="1"/>
    <n v="1197"/>
    <n v="621"/>
    <n v="14054"/>
    <n v="44.2"/>
    <n v="85.2"/>
    <n v="1.9"/>
  </r>
  <r>
    <x v="4"/>
    <x v="1"/>
    <x v="7"/>
    <n v="493"/>
    <s v="ASTHMA"/>
    <x v="1"/>
    <n v="1398"/>
    <n v="678"/>
    <n v="16133"/>
    <n v="42"/>
    <n v="86.7"/>
    <n v="2.1"/>
  </r>
  <r>
    <x v="5"/>
    <x v="0"/>
    <x v="0"/>
    <n v="493"/>
    <s v="ASTHMA"/>
    <x v="1"/>
    <n v="1759"/>
    <n v="724"/>
    <n v="34307"/>
    <n v="21.1"/>
    <n v="51.3"/>
    <n v="2.4"/>
  </r>
  <r>
    <x v="5"/>
    <x v="0"/>
    <x v="1"/>
    <n v="493"/>
    <s v="ASTHMA"/>
    <x v="1"/>
    <n v="2916"/>
    <n v="1234"/>
    <n v="39091"/>
    <n v="31.6"/>
    <n v="74.599999999999994"/>
    <n v="2.4"/>
  </r>
  <r>
    <x v="5"/>
    <x v="0"/>
    <x v="2"/>
    <n v="493"/>
    <s v="ASTHMA"/>
    <x v="1"/>
    <n v="4077"/>
    <n v="1644"/>
    <n v="19710"/>
    <n v="83.4"/>
    <n v="206.8"/>
    <n v="2.5"/>
  </r>
  <r>
    <x v="5"/>
    <x v="0"/>
    <x v="3"/>
    <n v="493"/>
    <s v="ASTHMA"/>
    <x v="1"/>
    <n v="4178"/>
    <n v="1599"/>
    <n v="20102"/>
    <n v="79.5"/>
    <n v="207.8"/>
    <n v="2.6"/>
  </r>
  <r>
    <x v="5"/>
    <x v="0"/>
    <x v="4"/>
    <n v="493"/>
    <s v="ASTHMA"/>
    <x v="1"/>
    <n v="4108"/>
    <n v="1492"/>
    <n v="17976"/>
    <n v="83"/>
    <n v="228.5"/>
    <n v="2.8"/>
  </r>
  <r>
    <x v="5"/>
    <x v="0"/>
    <x v="5"/>
    <n v="493"/>
    <s v="ASTHMA"/>
    <x v="1"/>
    <n v="4987"/>
    <n v="1783"/>
    <n v="18319"/>
    <n v="97.3"/>
    <n v="272.2"/>
    <n v="2.8"/>
  </r>
  <r>
    <x v="5"/>
    <x v="0"/>
    <x v="6"/>
    <n v="493"/>
    <s v="ASTHMA"/>
    <x v="1"/>
    <n v="5436"/>
    <n v="2007"/>
    <n v="21534"/>
    <n v="93.2"/>
    <n v="252.4"/>
    <n v="2.7"/>
  </r>
  <r>
    <x v="5"/>
    <x v="0"/>
    <x v="7"/>
    <n v="493"/>
    <s v="ASTHMA"/>
    <x v="1"/>
    <n v="5972"/>
    <n v="2121"/>
    <n v="23855"/>
    <n v="88.9"/>
    <n v="250.3"/>
    <n v="2.8"/>
  </r>
  <r>
    <x v="5"/>
    <x v="1"/>
    <x v="0"/>
    <n v="493"/>
    <s v="ASTHMA"/>
    <x v="1"/>
    <n v="646"/>
    <n v="319"/>
    <n v="30611"/>
    <n v="10.4"/>
    <n v="21.1"/>
    <n v="2"/>
  </r>
  <r>
    <x v="5"/>
    <x v="1"/>
    <x v="1"/>
    <n v="493"/>
    <s v="ASTHMA"/>
    <x v="1"/>
    <n v="1013"/>
    <n v="485"/>
    <n v="34374"/>
    <n v="14.1"/>
    <n v="29.5"/>
    <n v="2.1"/>
  </r>
  <r>
    <x v="5"/>
    <x v="1"/>
    <x v="2"/>
    <n v="493"/>
    <s v="ASTHMA"/>
    <x v="1"/>
    <n v="1447"/>
    <n v="633"/>
    <n v="16487"/>
    <n v="38.4"/>
    <n v="87.8"/>
    <n v="2.2999999999999998"/>
  </r>
  <r>
    <x v="5"/>
    <x v="1"/>
    <x v="3"/>
    <n v="493"/>
    <s v="ASTHMA"/>
    <x v="1"/>
    <n v="1350"/>
    <n v="653"/>
    <n v="17237"/>
    <n v="37.9"/>
    <n v="78.3"/>
    <n v="2.1"/>
  </r>
  <r>
    <x v="5"/>
    <x v="1"/>
    <x v="4"/>
    <n v="493"/>
    <s v="ASTHMA"/>
    <x v="1"/>
    <n v="1256"/>
    <n v="587"/>
    <n v="15193"/>
    <n v="38.6"/>
    <n v="82.7"/>
    <n v="2.1"/>
  </r>
  <r>
    <x v="5"/>
    <x v="1"/>
    <x v="5"/>
    <n v="493"/>
    <s v="ASTHMA"/>
    <x v="1"/>
    <n v="1562"/>
    <n v="680"/>
    <n v="15375"/>
    <n v="44.2"/>
    <n v="101.6"/>
    <n v="2.2999999999999998"/>
  </r>
  <r>
    <x v="5"/>
    <x v="1"/>
    <x v="6"/>
    <n v="493"/>
    <s v="ASTHMA"/>
    <x v="1"/>
    <n v="1825"/>
    <n v="737"/>
    <n v="17322"/>
    <n v="42.5"/>
    <n v="105.4"/>
    <n v="2.5"/>
  </r>
  <r>
    <x v="5"/>
    <x v="1"/>
    <x v="7"/>
    <n v="493"/>
    <s v="ASTHMA"/>
    <x v="1"/>
    <n v="2107"/>
    <n v="868"/>
    <n v="18979"/>
    <n v="45.7"/>
    <n v="111"/>
    <n v="2.4"/>
  </r>
  <r>
    <x v="5"/>
    <x v="2"/>
    <x v="0"/>
    <s v="."/>
    <s v="ASTHMA"/>
    <x v="1"/>
    <n v="0"/>
    <n v="0"/>
    <n v="1"/>
    <s v="."/>
    <s v="."/>
    <s v="."/>
  </r>
  <r>
    <x v="5"/>
    <x v="2"/>
    <x v="1"/>
    <s v="."/>
    <s v="ASTHMA"/>
    <x v="1"/>
    <n v="0"/>
    <n v="0"/>
    <n v="1"/>
    <s v="."/>
    <s v="."/>
    <s v="."/>
  </r>
  <r>
    <x v="6"/>
    <x v="0"/>
    <x v="0"/>
    <n v="493"/>
    <s v="ASTHMA"/>
    <x v="1"/>
    <n v="2131"/>
    <n v="529"/>
    <n v="15444"/>
    <n v="34.299999999999997"/>
    <n v="138"/>
    <n v="4"/>
  </r>
  <r>
    <x v="6"/>
    <x v="0"/>
    <x v="1"/>
    <n v="493"/>
    <s v="ASTHMA"/>
    <x v="1"/>
    <n v="3497"/>
    <n v="910"/>
    <n v="20166"/>
    <n v="45.1"/>
    <n v="173.4"/>
    <n v="3.8"/>
  </r>
  <r>
    <x v="6"/>
    <x v="0"/>
    <x v="2"/>
    <n v="493"/>
    <s v="ASTHMA"/>
    <x v="1"/>
    <n v="3311"/>
    <n v="1049"/>
    <n v="16023"/>
    <n v="65.5"/>
    <n v="206.6"/>
    <n v="3.2"/>
  </r>
  <r>
    <x v="6"/>
    <x v="0"/>
    <x v="3"/>
    <n v="493"/>
    <s v="ASTHMA"/>
    <x v="1"/>
    <n v="2928"/>
    <n v="970"/>
    <n v="15998"/>
    <n v="60.6"/>
    <n v="183"/>
    <n v="3"/>
  </r>
  <r>
    <x v="6"/>
    <x v="0"/>
    <x v="4"/>
    <n v="493"/>
    <s v="ASTHMA"/>
    <x v="1"/>
    <n v="3125"/>
    <n v="994"/>
    <n v="15854"/>
    <n v="62.7"/>
    <n v="197.1"/>
    <n v="3.1"/>
  </r>
  <r>
    <x v="6"/>
    <x v="0"/>
    <x v="5"/>
    <n v="493"/>
    <s v="ASTHMA"/>
    <x v="1"/>
    <n v="3759"/>
    <n v="1152"/>
    <n v="16399"/>
    <n v="70.2"/>
    <n v="229.2"/>
    <n v="3.3"/>
  </r>
  <r>
    <x v="6"/>
    <x v="0"/>
    <x v="6"/>
    <n v="493"/>
    <s v="ASTHMA"/>
    <x v="1"/>
    <n v="4279"/>
    <n v="1242"/>
    <n v="16803"/>
    <n v="73.900000000000006"/>
    <n v="254.7"/>
    <n v="3.4"/>
  </r>
  <r>
    <x v="6"/>
    <x v="0"/>
    <x v="7"/>
    <n v="493"/>
    <s v="ASTHMA"/>
    <x v="1"/>
    <n v="4665"/>
    <n v="1407"/>
    <n v="17283"/>
    <n v="81.400000000000006"/>
    <n v="269.89999999999998"/>
    <n v="3.3"/>
  </r>
  <r>
    <x v="6"/>
    <x v="1"/>
    <x v="0"/>
    <n v="493"/>
    <s v="ASTHMA"/>
    <x v="1"/>
    <n v="835"/>
    <n v="255"/>
    <n v="12225"/>
    <n v="20.9"/>
    <n v="68.3"/>
    <n v="3.3"/>
  </r>
  <r>
    <x v="6"/>
    <x v="1"/>
    <x v="1"/>
    <n v="493"/>
    <s v="ASTHMA"/>
    <x v="1"/>
    <n v="1240"/>
    <n v="428"/>
    <n v="15556"/>
    <n v="27.5"/>
    <n v="79.7"/>
    <n v="2.9"/>
  </r>
  <r>
    <x v="6"/>
    <x v="1"/>
    <x v="2"/>
    <n v="493"/>
    <s v="ASTHMA"/>
    <x v="1"/>
    <n v="1275"/>
    <n v="499"/>
    <n v="11692"/>
    <n v="42.7"/>
    <n v="109"/>
    <n v="2.6"/>
  </r>
  <r>
    <x v="6"/>
    <x v="1"/>
    <x v="3"/>
    <n v="493"/>
    <s v="ASTHMA"/>
    <x v="1"/>
    <n v="1200"/>
    <n v="477"/>
    <n v="11736"/>
    <n v="40.6"/>
    <n v="102.2"/>
    <n v="2.5"/>
  </r>
  <r>
    <x v="6"/>
    <x v="1"/>
    <x v="4"/>
    <n v="493"/>
    <s v="ASTHMA"/>
    <x v="1"/>
    <n v="1487"/>
    <n v="502"/>
    <n v="11695"/>
    <n v="42.9"/>
    <n v="127.1"/>
    <n v="3"/>
  </r>
  <r>
    <x v="6"/>
    <x v="1"/>
    <x v="5"/>
    <n v="493"/>
    <s v="ASTHMA"/>
    <x v="1"/>
    <n v="1699"/>
    <n v="589"/>
    <n v="12297"/>
    <n v="47.9"/>
    <n v="138.19999999999999"/>
    <n v="2.9"/>
  </r>
  <r>
    <x v="6"/>
    <x v="1"/>
    <x v="6"/>
    <n v="493"/>
    <s v="ASTHMA"/>
    <x v="1"/>
    <n v="1845"/>
    <n v="613"/>
    <n v="12633"/>
    <n v="48.5"/>
    <n v="146"/>
    <n v="3"/>
  </r>
  <r>
    <x v="6"/>
    <x v="1"/>
    <x v="7"/>
    <n v="493"/>
    <s v="ASTHMA"/>
    <x v="1"/>
    <n v="1922"/>
    <n v="660"/>
    <n v="13025"/>
    <n v="50.7"/>
    <n v="147.6"/>
    <n v="2.9"/>
  </r>
  <r>
    <x v="0"/>
    <x v="0"/>
    <x v="0"/>
    <n v="493"/>
    <s v="ASTHMA"/>
    <x v="2"/>
    <n v="10"/>
    <n v="9"/>
    <n v="7333"/>
    <n v="1.2"/>
    <n v="1.4"/>
    <n v="1.1000000000000001"/>
  </r>
  <r>
    <x v="0"/>
    <x v="0"/>
    <x v="1"/>
    <n v="493"/>
    <s v="ASTHMA"/>
    <x v="2"/>
    <n v="77"/>
    <n v="60"/>
    <n v="5910"/>
    <n v="10.199999999999999"/>
    <n v="13"/>
    <n v="1.3"/>
  </r>
  <r>
    <x v="0"/>
    <x v="0"/>
    <x v="2"/>
    <n v="493"/>
    <s v="ASTHMA"/>
    <x v="2"/>
    <n v="219"/>
    <n v="117"/>
    <n v="10202"/>
    <n v="11.5"/>
    <n v="21.5"/>
    <n v="1.9"/>
  </r>
  <r>
    <x v="0"/>
    <x v="0"/>
    <x v="3"/>
    <n v="493"/>
    <s v="ASTHMA"/>
    <x v="2"/>
    <n v="209"/>
    <n v="121"/>
    <n v="10279"/>
    <n v="11.8"/>
    <n v="20.3"/>
    <n v="1.7"/>
  </r>
  <r>
    <x v="0"/>
    <x v="0"/>
    <x v="4"/>
    <n v="493"/>
    <s v="ASTHMA"/>
    <x v="2"/>
    <n v="176"/>
    <n v="113"/>
    <n v="11169"/>
    <n v="10.1"/>
    <n v="15.8"/>
    <n v="1.6"/>
  </r>
  <r>
    <x v="0"/>
    <x v="0"/>
    <x v="5"/>
    <n v="493"/>
    <s v="ASTHMA"/>
    <x v="2"/>
    <n v="235"/>
    <n v="147"/>
    <n v="11423"/>
    <n v="12.9"/>
    <n v="20.6"/>
    <n v="1.6"/>
  </r>
  <r>
    <x v="0"/>
    <x v="0"/>
    <x v="6"/>
    <n v="493"/>
    <s v="ASTHMA"/>
    <x v="2"/>
    <n v="233"/>
    <n v="156"/>
    <n v="12263"/>
    <n v="12.7"/>
    <n v="19"/>
    <n v="1.5"/>
  </r>
  <r>
    <x v="0"/>
    <x v="0"/>
    <x v="7"/>
    <n v="493"/>
    <s v="ASTHMA"/>
    <x v="2"/>
    <n v="247"/>
    <n v="148"/>
    <n v="12265"/>
    <n v="12.1"/>
    <n v="20.100000000000001"/>
    <n v="1.7"/>
  </r>
  <r>
    <x v="0"/>
    <x v="1"/>
    <x v="0"/>
    <n v="493"/>
    <s v="ASTHMA"/>
    <x v="2"/>
    <n v="21"/>
    <n v="19"/>
    <n v="7472"/>
    <n v="2.5"/>
    <n v="2.8"/>
    <n v="1.1000000000000001"/>
  </r>
  <r>
    <x v="0"/>
    <x v="1"/>
    <x v="1"/>
    <n v="493"/>
    <s v="ASTHMA"/>
    <x v="2"/>
    <n v="159"/>
    <n v="113"/>
    <n v="6082"/>
    <n v="18.600000000000001"/>
    <n v="26.1"/>
    <n v="1.4"/>
  </r>
  <r>
    <x v="0"/>
    <x v="1"/>
    <x v="2"/>
    <n v="493"/>
    <s v="ASTHMA"/>
    <x v="2"/>
    <n v="434"/>
    <n v="226"/>
    <n v="10482"/>
    <n v="21.6"/>
    <n v="41.4"/>
    <n v="1.9"/>
  </r>
  <r>
    <x v="0"/>
    <x v="1"/>
    <x v="3"/>
    <n v="493"/>
    <s v="ASTHMA"/>
    <x v="2"/>
    <n v="391"/>
    <n v="215"/>
    <n v="10513"/>
    <n v="20.5"/>
    <n v="37.200000000000003"/>
    <n v="1.8"/>
  </r>
  <r>
    <x v="0"/>
    <x v="1"/>
    <x v="4"/>
    <n v="493"/>
    <s v="ASTHMA"/>
    <x v="2"/>
    <n v="344"/>
    <n v="209"/>
    <n v="11365"/>
    <n v="18.399999999999999"/>
    <n v="30.3"/>
    <n v="1.6"/>
  </r>
  <r>
    <x v="0"/>
    <x v="1"/>
    <x v="5"/>
    <n v="493"/>
    <s v="ASTHMA"/>
    <x v="2"/>
    <n v="386"/>
    <n v="249"/>
    <n v="11685"/>
    <n v="21.3"/>
    <n v="33"/>
    <n v="1.6"/>
  </r>
  <r>
    <x v="0"/>
    <x v="1"/>
    <x v="6"/>
    <n v="493"/>
    <s v="ASTHMA"/>
    <x v="2"/>
    <n v="419"/>
    <n v="264"/>
    <n v="12778"/>
    <n v="20.7"/>
    <n v="32.799999999999997"/>
    <n v="1.6"/>
  </r>
  <r>
    <x v="0"/>
    <x v="1"/>
    <x v="7"/>
    <n v="493"/>
    <s v="ASTHMA"/>
    <x v="2"/>
    <n v="412"/>
    <n v="278"/>
    <n v="12777"/>
    <n v="21.8"/>
    <n v="32.200000000000003"/>
    <n v="1.5"/>
  </r>
  <r>
    <x v="0"/>
    <x v="2"/>
    <x v="0"/>
    <s v="."/>
    <s v="ASTHMA"/>
    <x v="2"/>
    <n v="0"/>
    <n v="0"/>
    <n v="1"/>
    <s v="."/>
    <s v="."/>
    <s v="."/>
  </r>
  <r>
    <x v="0"/>
    <x v="2"/>
    <x v="1"/>
    <s v="."/>
    <s v="ASTHMA"/>
    <x v="2"/>
    <n v="0"/>
    <n v="0"/>
    <n v="1"/>
    <s v="."/>
    <s v="."/>
    <s v="."/>
  </r>
  <r>
    <x v="1"/>
    <x v="0"/>
    <x v="0"/>
    <n v="493"/>
    <s v="ASTHMA"/>
    <x v="2"/>
    <n v="18"/>
    <n v="17"/>
    <n v="11352"/>
    <n v="1.5"/>
    <n v="1.6"/>
    <n v="1.1000000000000001"/>
  </r>
  <r>
    <x v="1"/>
    <x v="0"/>
    <x v="1"/>
    <n v="493"/>
    <s v="ASTHMA"/>
    <x v="2"/>
    <n v="56"/>
    <n v="41"/>
    <n v="12009"/>
    <n v="3.4"/>
    <n v="4.7"/>
    <n v="1.4"/>
  </r>
  <r>
    <x v="1"/>
    <x v="0"/>
    <x v="2"/>
    <n v="493"/>
    <s v="ASTHMA"/>
    <x v="2"/>
    <n v="174"/>
    <n v="98"/>
    <n v="8947"/>
    <n v="11"/>
    <n v="19.399999999999999"/>
    <n v="1.8"/>
  </r>
  <r>
    <x v="1"/>
    <x v="0"/>
    <x v="3"/>
    <n v="493"/>
    <s v="ASTHMA"/>
    <x v="2"/>
    <n v="184"/>
    <n v="101"/>
    <n v="8767"/>
    <n v="11.5"/>
    <n v="21"/>
    <n v="1.8"/>
  </r>
  <r>
    <x v="1"/>
    <x v="0"/>
    <x v="4"/>
    <n v="493"/>
    <s v="ASTHMA"/>
    <x v="2"/>
    <n v="184"/>
    <n v="111"/>
    <n v="9230"/>
    <n v="12"/>
    <n v="19.899999999999999"/>
    <n v="1.7"/>
  </r>
  <r>
    <x v="1"/>
    <x v="0"/>
    <x v="5"/>
    <n v="493"/>
    <s v="ASTHMA"/>
    <x v="2"/>
    <n v="168"/>
    <n v="116"/>
    <n v="9406"/>
    <n v="12.3"/>
    <n v="17.899999999999999"/>
    <n v="1.4"/>
  </r>
  <r>
    <x v="1"/>
    <x v="0"/>
    <x v="6"/>
    <n v="493"/>
    <s v="ASTHMA"/>
    <x v="2"/>
    <n v="207"/>
    <n v="140"/>
    <n v="10328"/>
    <n v="13.6"/>
    <n v="20"/>
    <n v="1.5"/>
  </r>
  <r>
    <x v="1"/>
    <x v="0"/>
    <x v="7"/>
    <n v="493"/>
    <s v="ASTHMA"/>
    <x v="2"/>
    <n v="225"/>
    <n v="153"/>
    <n v="10598"/>
    <n v="14.4"/>
    <n v="21.2"/>
    <n v="1.5"/>
  </r>
  <r>
    <x v="1"/>
    <x v="1"/>
    <x v="0"/>
    <n v="493"/>
    <s v="ASTHMA"/>
    <x v="2"/>
    <n v="22"/>
    <n v="19"/>
    <n v="11605"/>
    <n v="1.6"/>
    <n v="1.9"/>
    <n v="1.2"/>
  </r>
  <r>
    <x v="1"/>
    <x v="1"/>
    <x v="1"/>
    <n v="493"/>
    <s v="ASTHMA"/>
    <x v="2"/>
    <n v="140"/>
    <n v="84"/>
    <n v="12186"/>
    <n v="6.9"/>
    <n v="11.5"/>
    <n v="1.7"/>
  </r>
  <r>
    <x v="1"/>
    <x v="1"/>
    <x v="2"/>
    <n v="493"/>
    <s v="ASTHMA"/>
    <x v="2"/>
    <n v="309"/>
    <n v="160"/>
    <n v="9203"/>
    <n v="17.399999999999999"/>
    <n v="33.6"/>
    <n v="1.9"/>
  </r>
  <r>
    <x v="1"/>
    <x v="1"/>
    <x v="3"/>
    <n v="493"/>
    <s v="ASTHMA"/>
    <x v="2"/>
    <n v="347"/>
    <n v="180"/>
    <n v="8951"/>
    <n v="20.100000000000001"/>
    <n v="38.799999999999997"/>
    <n v="1.9"/>
  </r>
  <r>
    <x v="1"/>
    <x v="1"/>
    <x v="4"/>
    <n v="493"/>
    <s v="ASTHMA"/>
    <x v="2"/>
    <n v="249"/>
    <n v="157"/>
    <n v="9574"/>
    <n v="16.399999999999999"/>
    <n v="26"/>
    <n v="1.6"/>
  </r>
  <r>
    <x v="1"/>
    <x v="1"/>
    <x v="5"/>
    <n v="493"/>
    <s v="ASTHMA"/>
    <x v="2"/>
    <n v="260"/>
    <n v="182"/>
    <n v="9756"/>
    <n v="18.7"/>
    <n v="26.7"/>
    <n v="1.4"/>
  </r>
  <r>
    <x v="1"/>
    <x v="1"/>
    <x v="6"/>
    <n v="493"/>
    <s v="ASTHMA"/>
    <x v="2"/>
    <n v="323"/>
    <n v="207"/>
    <n v="10604"/>
    <n v="19.5"/>
    <n v="30.5"/>
    <n v="1.6"/>
  </r>
  <r>
    <x v="1"/>
    <x v="1"/>
    <x v="7"/>
    <n v="493"/>
    <s v="ASTHMA"/>
    <x v="2"/>
    <n v="335"/>
    <n v="218"/>
    <n v="10892"/>
    <n v="20"/>
    <n v="30.8"/>
    <n v="1.5"/>
  </r>
  <r>
    <x v="2"/>
    <x v="0"/>
    <x v="0"/>
    <n v="493"/>
    <s v="ASTHMA"/>
    <x v="2"/>
    <n v="34"/>
    <n v="28"/>
    <n v="21456"/>
    <n v="1.3"/>
    <n v="1.6"/>
    <n v="1.2"/>
  </r>
  <r>
    <x v="2"/>
    <x v="0"/>
    <x v="1"/>
    <n v="493"/>
    <s v="ASTHMA"/>
    <x v="2"/>
    <n v="108"/>
    <n v="87"/>
    <n v="22543"/>
    <n v="3.9"/>
    <n v="4.8"/>
    <n v="1.2"/>
  </r>
  <r>
    <x v="2"/>
    <x v="0"/>
    <x v="2"/>
    <n v="493"/>
    <s v="ASTHMA"/>
    <x v="2"/>
    <n v="342"/>
    <n v="197"/>
    <n v="15284"/>
    <n v="12.9"/>
    <n v="22.4"/>
    <n v="1.7"/>
  </r>
  <r>
    <x v="2"/>
    <x v="0"/>
    <x v="3"/>
    <n v="493"/>
    <s v="ASTHMA"/>
    <x v="2"/>
    <n v="323"/>
    <n v="201"/>
    <n v="14869"/>
    <n v="13.5"/>
    <n v="21.7"/>
    <n v="1.6"/>
  </r>
  <r>
    <x v="2"/>
    <x v="0"/>
    <x v="4"/>
    <n v="493"/>
    <s v="ASTHMA"/>
    <x v="2"/>
    <n v="329"/>
    <n v="215"/>
    <n v="14919"/>
    <n v="14.4"/>
    <n v="22.1"/>
    <n v="1.5"/>
  </r>
  <r>
    <x v="2"/>
    <x v="0"/>
    <x v="5"/>
    <n v="493"/>
    <s v="ASTHMA"/>
    <x v="2"/>
    <n v="369"/>
    <n v="219"/>
    <n v="14928"/>
    <n v="14.7"/>
    <n v="24.7"/>
    <n v="1.7"/>
  </r>
  <r>
    <x v="2"/>
    <x v="0"/>
    <x v="6"/>
    <n v="493"/>
    <s v="ASTHMA"/>
    <x v="2"/>
    <n v="460"/>
    <n v="289"/>
    <n v="16097"/>
    <n v="18"/>
    <n v="28.6"/>
    <n v="1.6"/>
  </r>
  <r>
    <x v="2"/>
    <x v="0"/>
    <x v="7"/>
    <n v="493"/>
    <s v="ASTHMA"/>
    <x v="2"/>
    <n v="424"/>
    <n v="264"/>
    <n v="16580"/>
    <n v="15.9"/>
    <n v="25.6"/>
    <n v="1.6"/>
  </r>
  <r>
    <x v="2"/>
    <x v="1"/>
    <x v="0"/>
    <n v="493"/>
    <s v="ASTHMA"/>
    <x v="2"/>
    <n v="29"/>
    <n v="22"/>
    <n v="22087"/>
    <n v="1"/>
    <n v="1.3"/>
    <n v="1.3"/>
  </r>
  <r>
    <x v="2"/>
    <x v="1"/>
    <x v="1"/>
    <n v="493"/>
    <s v="ASTHMA"/>
    <x v="2"/>
    <n v="118"/>
    <n v="83"/>
    <n v="23276"/>
    <n v="3.6"/>
    <n v="5.0999999999999996"/>
    <n v="1.4"/>
  </r>
  <r>
    <x v="2"/>
    <x v="1"/>
    <x v="2"/>
    <n v="493"/>
    <s v="ASTHMA"/>
    <x v="2"/>
    <n v="286"/>
    <n v="167"/>
    <n v="15404"/>
    <n v="10.8"/>
    <n v="18.600000000000001"/>
    <n v="1.7"/>
  </r>
  <r>
    <x v="2"/>
    <x v="1"/>
    <x v="3"/>
    <n v="493"/>
    <s v="ASTHMA"/>
    <x v="2"/>
    <n v="332"/>
    <n v="192"/>
    <n v="14993"/>
    <n v="12.8"/>
    <n v="22.1"/>
    <n v="1.7"/>
  </r>
  <r>
    <x v="2"/>
    <x v="1"/>
    <x v="4"/>
    <n v="493"/>
    <s v="ASTHMA"/>
    <x v="2"/>
    <n v="342"/>
    <n v="229"/>
    <n v="15068"/>
    <n v="15.2"/>
    <n v="22.7"/>
    <n v="1.5"/>
  </r>
  <r>
    <x v="2"/>
    <x v="1"/>
    <x v="5"/>
    <n v="493"/>
    <s v="ASTHMA"/>
    <x v="2"/>
    <n v="411"/>
    <n v="257"/>
    <n v="14822"/>
    <n v="17.3"/>
    <n v="27.7"/>
    <n v="1.6"/>
  </r>
  <r>
    <x v="2"/>
    <x v="1"/>
    <x v="6"/>
    <n v="493"/>
    <s v="ASTHMA"/>
    <x v="2"/>
    <n v="419"/>
    <n v="283"/>
    <n v="16125"/>
    <n v="17.600000000000001"/>
    <n v="26"/>
    <n v="1.5"/>
  </r>
  <r>
    <x v="2"/>
    <x v="1"/>
    <x v="7"/>
    <n v="493"/>
    <s v="ASTHMA"/>
    <x v="2"/>
    <n v="398"/>
    <n v="287"/>
    <n v="16611"/>
    <n v="17.3"/>
    <n v="24"/>
    <n v="1.4"/>
  </r>
  <r>
    <x v="3"/>
    <x v="0"/>
    <x v="0"/>
    <n v="493"/>
    <s v="ASTHMA"/>
    <x v="2"/>
    <n v="12"/>
    <n v="10"/>
    <n v="6612"/>
    <n v="1.5"/>
    <n v="1.8"/>
    <n v="1.2"/>
  </r>
  <r>
    <x v="3"/>
    <x v="0"/>
    <x v="1"/>
    <n v="493"/>
    <s v="ASTHMA"/>
    <x v="2"/>
    <n v="38"/>
    <n v="25"/>
    <n v="7495"/>
    <n v="3.3"/>
    <n v="5.0999999999999996"/>
    <n v="1.5"/>
  </r>
  <r>
    <x v="3"/>
    <x v="0"/>
    <x v="2"/>
    <n v="493"/>
    <s v="ASTHMA"/>
    <x v="2"/>
    <n v="94"/>
    <n v="43"/>
    <n v="3525"/>
    <n v="12.2"/>
    <n v="26.7"/>
    <n v="2.2000000000000002"/>
  </r>
  <r>
    <x v="3"/>
    <x v="0"/>
    <x v="3"/>
    <n v="493"/>
    <s v="ASTHMA"/>
    <x v="2"/>
    <n v="107"/>
    <n v="56"/>
    <n v="3501"/>
    <n v="16"/>
    <n v="30.6"/>
    <n v="1.9"/>
  </r>
  <r>
    <x v="3"/>
    <x v="0"/>
    <x v="4"/>
    <n v="493"/>
    <s v="ASTHMA"/>
    <x v="2"/>
    <n v="99"/>
    <n v="54"/>
    <n v="3140"/>
    <n v="17.2"/>
    <n v="31.5"/>
    <n v="1.8"/>
  </r>
  <r>
    <x v="3"/>
    <x v="0"/>
    <x v="5"/>
    <n v="493"/>
    <s v="ASTHMA"/>
    <x v="2"/>
    <n v="131"/>
    <n v="80"/>
    <n v="3036"/>
    <n v="26.4"/>
    <n v="43.1"/>
    <n v="1.6"/>
  </r>
  <r>
    <x v="3"/>
    <x v="0"/>
    <x v="6"/>
    <n v="493"/>
    <s v="ASTHMA"/>
    <x v="2"/>
    <n v="172"/>
    <n v="94"/>
    <n v="3627"/>
    <n v="25.9"/>
    <n v="47.4"/>
    <n v="1.8"/>
  </r>
  <r>
    <x v="3"/>
    <x v="0"/>
    <x v="7"/>
    <n v="493"/>
    <s v="ASTHMA"/>
    <x v="2"/>
    <n v="130"/>
    <n v="78"/>
    <n v="3869"/>
    <n v="20.2"/>
    <n v="33.6"/>
    <n v="1.7"/>
  </r>
  <r>
    <x v="3"/>
    <x v="1"/>
    <x v="0"/>
    <n v="493"/>
    <s v="ASTHMA"/>
    <x v="2"/>
    <n v="2"/>
    <n v="2"/>
    <n v="6147"/>
    <n v="0.3"/>
    <n v="0.3"/>
    <n v="1"/>
  </r>
  <r>
    <x v="3"/>
    <x v="1"/>
    <x v="1"/>
    <n v="493"/>
    <s v="ASTHMA"/>
    <x v="2"/>
    <n v="11"/>
    <n v="9"/>
    <n v="7345"/>
    <n v="1.2"/>
    <n v="1.5"/>
    <n v="1.2"/>
  </r>
  <r>
    <x v="3"/>
    <x v="1"/>
    <x v="2"/>
    <n v="493"/>
    <s v="ASTHMA"/>
    <x v="2"/>
    <n v="26"/>
    <n v="14"/>
    <n v="2317"/>
    <n v="6"/>
    <n v="11.2"/>
    <n v="1.9"/>
  </r>
  <r>
    <x v="3"/>
    <x v="1"/>
    <x v="3"/>
    <n v="493"/>
    <s v="ASTHMA"/>
    <x v="2"/>
    <n v="20"/>
    <n v="15"/>
    <n v="2323"/>
    <n v="6.5"/>
    <n v="8.6"/>
    <n v="1.3"/>
  </r>
  <r>
    <x v="3"/>
    <x v="1"/>
    <x v="4"/>
    <n v="493"/>
    <s v="ASTHMA"/>
    <x v="2"/>
    <n v="18"/>
    <n v="14"/>
    <n v="1985"/>
    <n v="7.1"/>
    <n v="9.1"/>
    <n v="1.3"/>
  </r>
  <r>
    <x v="3"/>
    <x v="1"/>
    <x v="5"/>
    <n v="493"/>
    <s v="ASTHMA"/>
    <x v="2"/>
    <n v="20"/>
    <n v="16"/>
    <n v="1906"/>
    <n v="8.4"/>
    <n v="10.5"/>
    <n v="1.2"/>
  </r>
  <r>
    <x v="3"/>
    <x v="1"/>
    <x v="6"/>
    <n v="493"/>
    <s v="ASTHMA"/>
    <x v="2"/>
    <n v="37"/>
    <n v="33"/>
    <n v="2274"/>
    <n v="14.5"/>
    <n v="16.3"/>
    <n v="1.1000000000000001"/>
  </r>
  <r>
    <x v="3"/>
    <x v="1"/>
    <x v="7"/>
    <n v="493"/>
    <s v="ASTHMA"/>
    <x v="2"/>
    <n v="46"/>
    <n v="35"/>
    <n v="2699"/>
    <n v="13"/>
    <n v="17"/>
    <n v="1.3"/>
  </r>
  <r>
    <x v="4"/>
    <x v="0"/>
    <x v="0"/>
    <n v="493"/>
    <s v="ASTHMA"/>
    <x v="2"/>
    <n v="48"/>
    <n v="39"/>
    <n v="41348"/>
    <n v="0.9"/>
    <n v="1.2"/>
    <n v="1.2"/>
  </r>
  <r>
    <x v="4"/>
    <x v="0"/>
    <x v="1"/>
    <n v="493"/>
    <s v="ASTHMA"/>
    <x v="2"/>
    <n v="268"/>
    <n v="174"/>
    <n v="45980"/>
    <n v="3.8"/>
    <n v="5.8"/>
    <n v="1.5"/>
  </r>
  <r>
    <x v="4"/>
    <x v="0"/>
    <x v="2"/>
    <n v="493"/>
    <s v="ASTHMA"/>
    <x v="2"/>
    <n v="597"/>
    <n v="316"/>
    <n v="23723"/>
    <n v="13.3"/>
    <n v="25.2"/>
    <n v="1.9"/>
  </r>
  <r>
    <x v="4"/>
    <x v="0"/>
    <x v="3"/>
    <n v="493"/>
    <s v="ASTHMA"/>
    <x v="2"/>
    <n v="663"/>
    <n v="342"/>
    <n v="23416"/>
    <n v="14.6"/>
    <n v="28.3"/>
    <n v="1.9"/>
  </r>
  <r>
    <x v="4"/>
    <x v="0"/>
    <x v="4"/>
    <n v="493"/>
    <s v="ASTHMA"/>
    <x v="2"/>
    <n v="529"/>
    <n v="305"/>
    <n v="20617"/>
    <n v="14.8"/>
    <n v="25.7"/>
    <n v="1.7"/>
  </r>
  <r>
    <x v="4"/>
    <x v="0"/>
    <x v="5"/>
    <n v="493"/>
    <s v="ASTHMA"/>
    <x v="2"/>
    <n v="641"/>
    <n v="386"/>
    <n v="20055"/>
    <n v="19.2"/>
    <n v="32"/>
    <n v="1.7"/>
  </r>
  <r>
    <x v="4"/>
    <x v="0"/>
    <x v="6"/>
    <n v="493"/>
    <s v="ASTHMA"/>
    <x v="2"/>
    <n v="824"/>
    <n v="451"/>
    <n v="23290"/>
    <n v="19.399999999999999"/>
    <n v="35.4"/>
    <n v="1.8"/>
  </r>
  <r>
    <x v="4"/>
    <x v="0"/>
    <x v="7"/>
    <n v="493"/>
    <s v="ASTHMA"/>
    <x v="2"/>
    <n v="839"/>
    <n v="434"/>
    <n v="25503"/>
    <n v="17"/>
    <n v="32.9"/>
    <n v="1.9"/>
  </r>
  <r>
    <x v="4"/>
    <x v="1"/>
    <x v="0"/>
    <n v="493"/>
    <s v="ASTHMA"/>
    <x v="2"/>
    <n v="14"/>
    <n v="13"/>
    <n v="33271"/>
    <n v="0.4"/>
    <n v="0.4"/>
    <n v="1.1000000000000001"/>
  </r>
  <r>
    <x v="4"/>
    <x v="1"/>
    <x v="1"/>
    <n v="493"/>
    <s v="ASTHMA"/>
    <x v="2"/>
    <n v="55"/>
    <n v="39"/>
    <n v="37150"/>
    <n v="1"/>
    <n v="1.5"/>
    <n v="1.4"/>
  </r>
  <r>
    <x v="4"/>
    <x v="1"/>
    <x v="2"/>
    <n v="493"/>
    <s v="ASTHMA"/>
    <x v="2"/>
    <n v="116"/>
    <n v="78"/>
    <n v="15684"/>
    <n v="5"/>
    <n v="7.4"/>
    <n v="1.5"/>
  </r>
  <r>
    <x v="4"/>
    <x v="1"/>
    <x v="3"/>
    <n v="493"/>
    <s v="ASTHMA"/>
    <x v="2"/>
    <n v="88"/>
    <n v="57"/>
    <n v="15538"/>
    <n v="3.7"/>
    <n v="5.7"/>
    <n v="1.5"/>
  </r>
  <r>
    <x v="4"/>
    <x v="1"/>
    <x v="4"/>
    <n v="493"/>
    <s v="ASTHMA"/>
    <x v="2"/>
    <n v="121"/>
    <n v="82"/>
    <n v="12796"/>
    <n v="6.4"/>
    <n v="9.5"/>
    <n v="1.5"/>
  </r>
  <r>
    <x v="4"/>
    <x v="1"/>
    <x v="5"/>
    <n v="493"/>
    <s v="ASTHMA"/>
    <x v="2"/>
    <n v="158"/>
    <n v="78"/>
    <n v="12388"/>
    <n v="6.3"/>
    <n v="12.8"/>
    <n v="2"/>
  </r>
  <r>
    <x v="4"/>
    <x v="1"/>
    <x v="6"/>
    <n v="493"/>
    <s v="ASTHMA"/>
    <x v="2"/>
    <n v="202"/>
    <n v="119"/>
    <n v="14054"/>
    <n v="8.5"/>
    <n v="14.4"/>
    <n v="1.7"/>
  </r>
  <r>
    <x v="4"/>
    <x v="1"/>
    <x v="7"/>
    <n v="493"/>
    <s v="ASTHMA"/>
    <x v="2"/>
    <n v="210"/>
    <n v="129"/>
    <n v="16133"/>
    <n v="8"/>
    <n v="13"/>
    <n v="1.6"/>
  </r>
  <r>
    <x v="5"/>
    <x v="0"/>
    <x v="0"/>
    <n v="493"/>
    <s v="ASTHMA"/>
    <x v="2"/>
    <n v="60"/>
    <n v="43"/>
    <n v="34307"/>
    <n v="1.3"/>
    <n v="1.7"/>
    <n v="1.4"/>
  </r>
  <r>
    <x v="5"/>
    <x v="0"/>
    <x v="1"/>
    <n v="493"/>
    <s v="ASTHMA"/>
    <x v="2"/>
    <n v="158"/>
    <n v="118"/>
    <n v="39091"/>
    <n v="3"/>
    <n v="4"/>
    <n v="1.3"/>
  </r>
  <r>
    <x v="5"/>
    <x v="0"/>
    <x v="2"/>
    <n v="493"/>
    <s v="ASTHMA"/>
    <x v="2"/>
    <n v="235"/>
    <n v="165"/>
    <n v="19710"/>
    <n v="8.4"/>
    <n v="11.9"/>
    <n v="1.4"/>
  </r>
  <r>
    <x v="5"/>
    <x v="0"/>
    <x v="3"/>
    <n v="493"/>
    <s v="ASTHMA"/>
    <x v="2"/>
    <n v="281"/>
    <n v="194"/>
    <n v="20102"/>
    <n v="9.6999999999999993"/>
    <n v="14"/>
    <n v="1.4"/>
  </r>
  <r>
    <x v="5"/>
    <x v="0"/>
    <x v="4"/>
    <n v="493"/>
    <s v="ASTHMA"/>
    <x v="2"/>
    <n v="250"/>
    <n v="166"/>
    <n v="17976"/>
    <n v="9.1999999999999993"/>
    <n v="13.9"/>
    <n v="1.5"/>
  </r>
  <r>
    <x v="5"/>
    <x v="0"/>
    <x v="5"/>
    <n v="493"/>
    <s v="ASTHMA"/>
    <x v="2"/>
    <n v="304"/>
    <n v="194"/>
    <n v="18319"/>
    <n v="10.6"/>
    <n v="16.600000000000001"/>
    <n v="1.6"/>
  </r>
  <r>
    <x v="5"/>
    <x v="0"/>
    <x v="6"/>
    <n v="493"/>
    <s v="ASTHMA"/>
    <x v="2"/>
    <n v="365"/>
    <n v="240"/>
    <n v="21534"/>
    <n v="11.1"/>
    <n v="16.899999999999999"/>
    <n v="1.5"/>
  </r>
  <r>
    <x v="5"/>
    <x v="0"/>
    <x v="7"/>
    <n v="493"/>
    <s v="ASTHMA"/>
    <x v="2"/>
    <n v="414"/>
    <n v="261"/>
    <n v="23855"/>
    <n v="10.9"/>
    <n v="17.399999999999999"/>
    <n v="1.6"/>
  </r>
  <r>
    <x v="5"/>
    <x v="1"/>
    <x v="0"/>
    <n v="493"/>
    <s v="ASTHMA"/>
    <x v="2"/>
    <n v="50"/>
    <n v="26"/>
    <n v="30611"/>
    <n v="0.8"/>
    <n v="1.6"/>
    <n v="1.9"/>
  </r>
  <r>
    <x v="5"/>
    <x v="1"/>
    <x v="1"/>
    <n v="493"/>
    <s v="ASTHMA"/>
    <x v="2"/>
    <n v="55"/>
    <n v="40"/>
    <n v="34374"/>
    <n v="1.2"/>
    <n v="1.6"/>
    <n v="1.4"/>
  </r>
  <r>
    <x v="5"/>
    <x v="1"/>
    <x v="2"/>
    <n v="493"/>
    <s v="ASTHMA"/>
    <x v="2"/>
    <n v="85"/>
    <n v="58"/>
    <n v="16487"/>
    <n v="3.5"/>
    <n v="5.2"/>
    <n v="1.5"/>
  </r>
  <r>
    <x v="5"/>
    <x v="1"/>
    <x v="3"/>
    <n v="493"/>
    <s v="ASTHMA"/>
    <x v="2"/>
    <n v="90"/>
    <n v="65"/>
    <n v="17237"/>
    <n v="3.8"/>
    <n v="5.2"/>
    <n v="1.4"/>
  </r>
  <r>
    <x v="5"/>
    <x v="1"/>
    <x v="4"/>
    <n v="493"/>
    <s v="ASTHMA"/>
    <x v="2"/>
    <n v="84"/>
    <n v="63"/>
    <n v="15193"/>
    <n v="4.0999999999999996"/>
    <n v="5.5"/>
    <n v="1.3"/>
  </r>
  <r>
    <x v="5"/>
    <x v="1"/>
    <x v="5"/>
    <n v="493"/>
    <s v="ASTHMA"/>
    <x v="2"/>
    <n v="106"/>
    <n v="69"/>
    <n v="15375"/>
    <n v="4.5"/>
    <n v="6.9"/>
    <n v="1.5"/>
  </r>
  <r>
    <x v="5"/>
    <x v="1"/>
    <x v="6"/>
    <n v="493"/>
    <s v="ASTHMA"/>
    <x v="2"/>
    <n v="104"/>
    <n v="68"/>
    <n v="17322"/>
    <n v="3.9"/>
    <n v="6"/>
    <n v="1.5"/>
  </r>
  <r>
    <x v="5"/>
    <x v="1"/>
    <x v="7"/>
    <n v="493"/>
    <s v="ASTHMA"/>
    <x v="2"/>
    <n v="127"/>
    <n v="90"/>
    <n v="18979"/>
    <n v="4.7"/>
    <n v="6.7"/>
    <n v="1.4"/>
  </r>
  <r>
    <x v="5"/>
    <x v="2"/>
    <x v="0"/>
    <s v="."/>
    <s v="ASTHMA"/>
    <x v="2"/>
    <n v="0"/>
    <n v="0"/>
    <n v="1"/>
    <s v="."/>
    <s v="."/>
    <s v="."/>
  </r>
  <r>
    <x v="5"/>
    <x v="2"/>
    <x v="1"/>
    <s v="."/>
    <s v="ASTHMA"/>
    <x v="2"/>
    <n v="0"/>
    <n v="0"/>
    <n v="1"/>
    <s v="."/>
    <s v="."/>
    <s v="."/>
  </r>
  <r>
    <x v="6"/>
    <x v="0"/>
    <x v="0"/>
    <n v="493"/>
    <s v="ASTHMA"/>
    <x v="2"/>
    <n v="66"/>
    <n v="33"/>
    <n v="15444"/>
    <n v="2.1"/>
    <n v="4.3"/>
    <n v="2"/>
  </r>
  <r>
    <x v="6"/>
    <x v="0"/>
    <x v="1"/>
    <n v="493"/>
    <s v="ASTHMA"/>
    <x v="2"/>
    <n v="141"/>
    <n v="97"/>
    <n v="20166"/>
    <n v="4.8"/>
    <n v="7"/>
    <n v="1.5"/>
  </r>
  <r>
    <x v="6"/>
    <x v="0"/>
    <x v="2"/>
    <n v="493"/>
    <s v="ASTHMA"/>
    <x v="2"/>
    <n v="157"/>
    <n v="114"/>
    <n v="16023"/>
    <n v="7.1"/>
    <n v="9.8000000000000007"/>
    <n v="1.4"/>
  </r>
  <r>
    <x v="6"/>
    <x v="0"/>
    <x v="3"/>
    <n v="493"/>
    <s v="ASTHMA"/>
    <x v="2"/>
    <n v="120"/>
    <n v="91"/>
    <n v="15998"/>
    <n v="5.7"/>
    <n v="7.5"/>
    <n v="1.3"/>
  </r>
  <r>
    <x v="6"/>
    <x v="0"/>
    <x v="4"/>
    <n v="493"/>
    <s v="ASTHMA"/>
    <x v="2"/>
    <n v="107"/>
    <n v="82"/>
    <n v="15854"/>
    <n v="5.2"/>
    <n v="6.7"/>
    <n v="1.3"/>
  </r>
  <r>
    <x v="6"/>
    <x v="0"/>
    <x v="5"/>
    <n v="493"/>
    <s v="ASTHMA"/>
    <x v="2"/>
    <n v="133"/>
    <n v="109"/>
    <n v="16399"/>
    <n v="6.6"/>
    <n v="8.1"/>
    <n v="1.2"/>
  </r>
  <r>
    <x v="6"/>
    <x v="0"/>
    <x v="6"/>
    <n v="493"/>
    <s v="ASTHMA"/>
    <x v="2"/>
    <n v="155"/>
    <n v="126"/>
    <n v="16803"/>
    <n v="7.5"/>
    <n v="9.1999999999999993"/>
    <n v="1.2"/>
  </r>
  <r>
    <x v="6"/>
    <x v="0"/>
    <x v="7"/>
    <n v="493"/>
    <s v="ASTHMA"/>
    <x v="2"/>
    <n v="211"/>
    <n v="143"/>
    <n v="17283"/>
    <n v="8.3000000000000007"/>
    <n v="12.2"/>
    <n v="1.5"/>
  </r>
  <r>
    <x v="6"/>
    <x v="1"/>
    <x v="0"/>
    <n v="493"/>
    <s v="ASTHMA"/>
    <x v="2"/>
    <n v="35"/>
    <n v="21"/>
    <n v="12225"/>
    <n v="1.7"/>
    <n v="2.9"/>
    <n v="1.7"/>
  </r>
  <r>
    <x v="6"/>
    <x v="1"/>
    <x v="1"/>
    <n v="493"/>
    <s v="ASTHMA"/>
    <x v="2"/>
    <n v="76"/>
    <n v="41"/>
    <n v="15556"/>
    <n v="2.6"/>
    <n v="4.9000000000000004"/>
    <n v="1.9"/>
  </r>
  <r>
    <x v="6"/>
    <x v="1"/>
    <x v="2"/>
    <n v="493"/>
    <s v="ASTHMA"/>
    <x v="2"/>
    <n v="93"/>
    <n v="64"/>
    <n v="11692"/>
    <n v="5.5"/>
    <n v="8"/>
    <n v="1.5"/>
  </r>
  <r>
    <x v="6"/>
    <x v="1"/>
    <x v="3"/>
    <n v="493"/>
    <s v="ASTHMA"/>
    <x v="2"/>
    <n v="76"/>
    <n v="54"/>
    <n v="11736"/>
    <n v="4.5999999999999996"/>
    <n v="6.5"/>
    <n v="1.4"/>
  </r>
  <r>
    <x v="6"/>
    <x v="1"/>
    <x v="4"/>
    <n v="493"/>
    <s v="ASTHMA"/>
    <x v="2"/>
    <n v="60"/>
    <n v="47"/>
    <n v="11695"/>
    <n v="4"/>
    <n v="5.0999999999999996"/>
    <n v="1.3"/>
  </r>
  <r>
    <x v="6"/>
    <x v="1"/>
    <x v="5"/>
    <n v="493"/>
    <s v="ASTHMA"/>
    <x v="2"/>
    <n v="49"/>
    <n v="44"/>
    <n v="12297"/>
    <n v="3.6"/>
    <n v="4"/>
    <n v="1.1000000000000001"/>
  </r>
  <r>
    <x v="6"/>
    <x v="1"/>
    <x v="6"/>
    <n v="493"/>
    <s v="ASTHMA"/>
    <x v="2"/>
    <n v="70"/>
    <n v="53"/>
    <n v="12633"/>
    <n v="4.2"/>
    <n v="5.5"/>
    <n v="1.3"/>
  </r>
  <r>
    <x v="6"/>
    <x v="1"/>
    <x v="7"/>
    <n v="493"/>
    <s v="ASTHMA"/>
    <x v="2"/>
    <n v="73"/>
    <n v="52"/>
    <n v="13025"/>
    <n v="4"/>
    <n v="5.6"/>
    <n v="1.4"/>
  </r>
  <r>
    <x v="0"/>
    <x v="0"/>
    <x v="0"/>
    <n v="493"/>
    <s v="ASTHMA"/>
    <x v="0"/>
    <n v="29"/>
    <n v="17"/>
    <n v="4448"/>
    <n v="3.8"/>
    <n v="6.5"/>
    <n v="1.7"/>
  </r>
  <r>
    <x v="0"/>
    <x v="0"/>
    <x v="1"/>
    <n v="493"/>
    <s v="ASTHMA"/>
    <x v="0"/>
    <n v="43"/>
    <n v="15"/>
    <n v="4452"/>
    <n v="3.4"/>
    <n v="9.6999999999999993"/>
    <n v="2.9"/>
  </r>
  <r>
    <x v="0"/>
    <x v="0"/>
    <x v="2"/>
    <n v="493"/>
    <s v="ASTHMA"/>
    <x v="0"/>
    <n v="51"/>
    <n v="19"/>
    <n v="4075"/>
    <n v="4.7"/>
    <n v="12.5"/>
    <n v="2.7"/>
  </r>
  <r>
    <x v="0"/>
    <x v="0"/>
    <x v="3"/>
    <n v="493"/>
    <s v="ASTHMA"/>
    <x v="0"/>
    <n v="14"/>
    <n v="9"/>
    <n v="3394"/>
    <n v="2.7"/>
    <n v="4.0999999999999996"/>
    <n v="1.6"/>
  </r>
  <r>
    <x v="0"/>
    <x v="0"/>
    <x v="4"/>
    <n v="493"/>
    <s v="ASTHMA"/>
    <x v="0"/>
    <n v="8"/>
    <n v="5"/>
    <n v="3913"/>
    <n v="1.3"/>
    <n v="2"/>
    <n v="1.6"/>
  </r>
  <r>
    <x v="0"/>
    <x v="0"/>
    <x v="5"/>
    <n v="493"/>
    <s v="ASTHMA"/>
    <x v="0"/>
    <n v="8"/>
    <n v="7"/>
    <n v="3774"/>
    <n v="1.9"/>
    <n v="2.1"/>
    <n v="1.1000000000000001"/>
  </r>
  <r>
    <x v="0"/>
    <x v="0"/>
    <x v="6"/>
    <n v="493"/>
    <s v="ASTHMA"/>
    <x v="0"/>
    <n v="22"/>
    <n v="9"/>
    <n v="3697"/>
    <n v="2.4"/>
    <n v="6"/>
    <n v="2.4"/>
  </r>
  <r>
    <x v="0"/>
    <x v="1"/>
    <x v="0"/>
    <n v="493"/>
    <s v="ASTHMA"/>
    <x v="0"/>
    <n v="53"/>
    <n v="29"/>
    <n v="4514"/>
    <n v="6.4"/>
    <n v="11.7"/>
    <n v="1.8"/>
  </r>
  <r>
    <x v="0"/>
    <x v="1"/>
    <x v="1"/>
    <n v="493"/>
    <s v="ASTHMA"/>
    <x v="0"/>
    <n v="59"/>
    <n v="25"/>
    <n v="4628"/>
    <n v="5.4"/>
    <n v="12.7"/>
    <n v="2.4"/>
  </r>
  <r>
    <x v="0"/>
    <x v="1"/>
    <x v="2"/>
    <n v="493"/>
    <s v="ASTHMA"/>
    <x v="0"/>
    <n v="76"/>
    <n v="32"/>
    <n v="4136"/>
    <n v="7.7"/>
    <n v="18.399999999999999"/>
    <n v="2.4"/>
  </r>
  <r>
    <x v="0"/>
    <x v="1"/>
    <x v="3"/>
    <n v="493"/>
    <s v="ASTHMA"/>
    <x v="0"/>
    <n v="13"/>
    <n v="12"/>
    <n v="3454"/>
    <n v="3.5"/>
    <n v="3.8"/>
    <n v="1.1000000000000001"/>
  </r>
  <r>
    <x v="0"/>
    <x v="1"/>
    <x v="4"/>
    <n v="493"/>
    <s v="ASTHMA"/>
    <x v="0"/>
    <n v="10"/>
    <n v="6"/>
    <n v="3939"/>
    <n v="1.5"/>
    <n v="2.5"/>
    <n v="1.7"/>
  </r>
  <r>
    <x v="0"/>
    <x v="1"/>
    <x v="5"/>
    <n v="493"/>
    <s v="ASTHMA"/>
    <x v="0"/>
    <n v="37"/>
    <n v="23"/>
    <n v="3774"/>
    <n v="6.1"/>
    <n v="9.8000000000000007"/>
    <n v="1.6"/>
  </r>
  <r>
    <x v="0"/>
    <x v="1"/>
    <x v="6"/>
    <n v="493"/>
    <s v="ASTHMA"/>
    <x v="0"/>
    <n v="46"/>
    <n v="15"/>
    <n v="3705"/>
    <n v="4"/>
    <n v="12.4"/>
    <n v="3.1"/>
  </r>
  <r>
    <x v="1"/>
    <x v="0"/>
    <x v="0"/>
    <n v="493"/>
    <s v="ASTHMA"/>
    <x v="0"/>
    <n v="19"/>
    <n v="14"/>
    <n v="5545"/>
    <n v="2.5"/>
    <n v="3.4"/>
    <n v="1.4"/>
  </r>
  <r>
    <x v="1"/>
    <x v="0"/>
    <x v="1"/>
    <n v="493"/>
    <s v="ASTHMA"/>
    <x v="0"/>
    <n v="28"/>
    <n v="9"/>
    <n v="5446"/>
    <n v="1.7"/>
    <n v="5.0999999999999996"/>
    <n v="3.1"/>
  </r>
  <r>
    <x v="1"/>
    <x v="0"/>
    <x v="2"/>
    <n v="493"/>
    <s v="ASTHMA"/>
    <x v="0"/>
    <n v="21"/>
    <n v="8"/>
    <n v="4706"/>
    <n v="1.7"/>
    <n v="4.5"/>
    <n v="2.6"/>
  </r>
  <r>
    <x v="1"/>
    <x v="0"/>
    <x v="3"/>
    <n v="493"/>
    <s v="ASTHMA"/>
    <x v="0"/>
    <n v="5"/>
    <n v="4"/>
    <n v="4022"/>
    <n v="1"/>
    <n v="1.2"/>
    <n v="1.2"/>
  </r>
  <r>
    <x v="1"/>
    <x v="0"/>
    <x v="4"/>
    <n v="493"/>
    <s v="ASTHMA"/>
    <x v="0"/>
    <n v="11"/>
    <n v="8"/>
    <n v="4842"/>
    <n v="1.7"/>
    <n v="2.2999999999999998"/>
    <n v="1.4"/>
  </r>
  <r>
    <x v="1"/>
    <x v="0"/>
    <x v="5"/>
    <n v="493"/>
    <s v="ASTHMA"/>
    <x v="0"/>
    <n v="17"/>
    <n v="11"/>
    <n v="4840"/>
    <n v="2.2999999999999998"/>
    <n v="3.5"/>
    <n v="1.5"/>
  </r>
  <r>
    <x v="1"/>
    <x v="0"/>
    <x v="6"/>
    <n v="493"/>
    <s v="ASTHMA"/>
    <x v="0"/>
    <n v="12"/>
    <n v="5"/>
    <n v="5070"/>
    <n v="1"/>
    <n v="2.4"/>
    <n v="2.4"/>
  </r>
  <r>
    <x v="1"/>
    <x v="1"/>
    <x v="0"/>
    <n v="493"/>
    <s v="ASTHMA"/>
    <x v="0"/>
    <n v="21"/>
    <n v="14"/>
    <n v="5723"/>
    <n v="2.4"/>
    <n v="3.7"/>
    <n v="1.5"/>
  </r>
  <r>
    <x v="1"/>
    <x v="1"/>
    <x v="1"/>
    <n v="493"/>
    <s v="ASTHMA"/>
    <x v="0"/>
    <n v="35"/>
    <n v="13"/>
    <n v="5670"/>
    <n v="2.2999999999999998"/>
    <n v="6.2"/>
    <n v="2.7"/>
  </r>
  <r>
    <x v="1"/>
    <x v="1"/>
    <x v="2"/>
    <n v="493"/>
    <s v="ASTHMA"/>
    <x v="0"/>
    <n v="42"/>
    <n v="10"/>
    <n v="5015"/>
    <n v="2"/>
    <n v="8.4"/>
    <n v="4.2"/>
  </r>
  <r>
    <x v="1"/>
    <x v="1"/>
    <x v="3"/>
    <n v="493"/>
    <s v="ASTHMA"/>
    <x v="0"/>
    <n v="13"/>
    <n v="12"/>
    <n v="4209"/>
    <n v="2.9"/>
    <n v="3.1"/>
    <n v="1.1000000000000001"/>
  </r>
  <r>
    <x v="1"/>
    <x v="1"/>
    <x v="4"/>
    <n v="493"/>
    <s v="ASTHMA"/>
    <x v="0"/>
    <n v="22"/>
    <n v="13"/>
    <n v="4899"/>
    <n v="2.7"/>
    <n v="4.5"/>
    <n v="1.7"/>
  </r>
  <r>
    <x v="1"/>
    <x v="1"/>
    <x v="5"/>
    <n v="493"/>
    <s v="ASTHMA"/>
    <x v="0"/>
    <n v="6"/>
    <n v="5"/>
    <n v="4934"/>
    <n v="1"/>
    <n v="1.2"/>
    <n v="1.2"/>
  </r>
  <r>
    <x v="1"/>
    <x v="1"/>
    <x v="6"/>
    <n v="493"/>
    <s v="ASTHMA"/>
    <x v="0"/>
    <n v="29"/>
    <n v="11"/>
    <n v="5184"/>
    <n v="2.1"/>
    <n v="5.6"/>
    <n v="2.6"/>
  </r>
  <r>
    <x v="2"/>
    <x v="0"/>
    <x v="0"/>
    <n v="493"/>
    <s v="ASTHMA"/>
    <x v="0"/>
    <n v="23"/>
    <n v="15"/>
    <n v="11346"/>
    <n v="1.3"/>
    <n v="2"/>
    <n v="1.5"/>
  </r>
  <r>
    <x v="2"/>
    <x v="0"/>
    <x v="1"/>
    <n v="493"/>
    <s v="ASTHMA"/>
    <x v="0"/>
    <n v="49"/>
    <n v="17"/>
    <n v="11610"/>
    <n v="1.5"/>
    <n v="4.2"/>
    <n v="2.9"/>
  </r>
  <r>
    <x v="2"/>
    <x v="0"/>
    <x v="2"/>
    <n v="493"/>
    <s v="ASTHMA"/>
    <x v="0"/>
    <n v="27"/>
    <n v="14"/>
    <n v="10441"/>
    <n v="1.3"/>
    <n v="2.6"/>
    <n v="1.9"/>
  </r>
  <r>
    <x v="2"/>
    <x v="0"/>
    <x v="3"/>
    <n v="493"/>
    <s v="ASTHMA"/>
    <x v="0"/>
    <n v="16"/>
    <n v="11"/>
    <n v="9109"/>
    <n v="1.2"/>
    <n v="1.8"/>
    <n v="1.5"/>
  </r>
  <r>
    <x v="2"/>
    <x v="0"/>
    <x v="4"/>
    <n v="493"/>
    <s v="ASTHMA"/>
    <x v="0"/>
    <n v="8"/>
    <n v="7"/>
    <n v="10451"/>
    <n v="0.7"/>
    <n v="0.8"/>
    <n v="1.1000000000000001"/>
  </r>
  <r>
    <x v="2"/>
    <x v="0"/>
    <x v="5"/>
    <n v="493"/>
    <s v="ASTHMA"/>
    <x v="0"/>
    <n v="13"/>
    <n v="9"/>
    <n v="10488"/>
    <n v="0.9"/>
    <n v="1.2"/>
    <n v="1.4"/>
  </r>
  <r>
    <x v="2"/>
    <x v="0"/>
    <x v="6"/>
    <n v="493"/>
    <s v="ASTHMA"/>
    <x v="0"/>
    <n v="59"/>
    <n v="12"/>
    <n v="11211"/>
    <n v="1.1000000000000001"/>
    <n v="5.3"/>
    <n v="4.9000000000000004"/>
  </r>
  <r>
    <x v="2"/>
    <x v="1"/>
    <x v="0"/>
    <n v="493"/>
    <s v="ASTHMA"/>
    <x v="0"/>
    <n v="32"/>
    <n v="18"/>
    <n v="11974"/>
    <n v="1.5"/>
    <n v="2.7"/>
    <n v="1.8"/>
  </r>
  <r>
    <x v="2"/>
    <x v="1"/>
    <x v="1"/>
    <n v="493"/>
    <s v="ASTHMA"/>
    <x v="0"/>
    <n v="31"/>
    <n v="17"/>
    <n v="12108"/>
    <n v="1.4"/>
    <n v="2.6"/>
    <n v="1.8"/>
  </r>
  <r>
    <x v="2"/>
    <x v="1"/>
    <x v="2"/>
    <n v="493"/>
    <s v="ASTHMA"/>
    <x v="0"/>
    <n v="67"/>
    <n v="16"/>
    <n v="10950"/>
    <n v="1.5"/>
    <n v="6.1"/>
    <n v="4.2"/>
  </r>
  <r>
    <x v="2"/>
    <x v="1"/>
    <x v="3"/>
    <n v="493"/>
    <s v="ASTHMA"/>
    <x v="0"/>
    <n v="22"/>
    <n v="15"/>
    <n v="9637"/>
    <n v="1.6"/>
    <n v="2.2999999999999998"/>
    <n v="1.5"/>
  </r>
  <r>
    <x v="2"/>
    <x v="1"/>
    <x v="4"/>
    <n v="493"/>
    <s v="ASTHMA"/>
    <x v="0"/>
    <n v="23"/>
    <n v="14"/>
    <n v="10857"/>
    <n v="1.3"/>
    <n v="2.1"/>
    <n v="1.6"/>
  </r>
  <r>
    <x v="2"/>
    <x v="1"/>
    <x v="5"/>
    <n v="493"/>
    <s v="ASTHMA"/>
    <x v="0"/>
    <n v="7"/>
    <n v="5"/>
    <n v="10778"/>
    <n v="0.5"/>
    <n v="0.6"/>
    <n v="1.4"/>
  </r>
  <r>
    <x v="2"/>
    <x v="1"/>
    <x v="6"/>
    <n v="493"/>
    <s v="ASTHMA"/>
    <x v="0"/>
    <n v="34"/>
    <n v="12"/>
    <n v="11576"/>
    <n v="1"/>
    <n v="2.9"/>
    <n v="2.8"/>
  </r>
  <r>
    <x v="3"/>
    <x v="0"/>
    <x v="0"/>
    <n v="493"/>
    <s v="ASTHMA"/>
    <x v="0"/>
    <n v="8"/>
    <n v="7"/>
    <n v="2903"/>
    <n v="2.4"/>
    <n v="2.8"/>
    <n v="1.1000000000000001"/>
  </r>
  <r>
    <x v="3"/>
    <x v="0"/>
    <x v="1"/>
    <n v="493"/>
    <s v="ASTHMA"/>
    <x v="0"/>
    <n v="7"/>
    <n v="6"/>
    <n v="2806"/>
    <n v="2.1"/>
    <n v="2.5"/>
    <n v="1.2"/>
  </r>
  <r>
    <x v="3"/>
    <x v="0"/>
    <x v="2"/>
    <n v="493"/>
    <s v="ASTHMA"/>
    <x v="0"/>
    <n v="12"/>
    <n v="5"/>
    <n v="2597"/>
    <n v="1.9"/>
    <n v="4.5999999999999996"/>
    <n v="2.4"/>
  </r>
  <r>
    <x v="3"/>
    <x v="0"/>
    <x v="3"/>
    <n v="493"/>
    <s v="ASTHMA"/>
    <x v="0"/>
    <n v="8"/>
    <n v="6"/>
    <n v="2285"/>
    <n v="2.6"/>
    <n v="3.5"/>
    <n v="1.3"/>
  </r>
  <r>
    <x v="3"/>
    <x v="0"/>
    <x v="4"/>
    <n v="493"/>
    <s v="ASTHMA"/>
    <x v="0"/>
    <n v="5"/>
    <n v="4"/>
    <n v="3147"/>
    <n v="1.3"/>
    <n v="1.6"/>
    <n v="1.2"/>
  </r>
  <r>
    <x v="3"/>
    <x v="0"/>
    <x v="5"/>
    <n v="493"/>
    <s v="ASTHMA"/>
    <x v="0"/>
    <n v="5"/>
    <n v="3"/>
    <n v="3370"/>
    <n v="0.9"/>
    <n v="1.5"/>
    <n v="1.7"/>
  </r>
  <r>
    <x v="3"/>
    <x v="0"/>
    <x v="6"/>
    <n v="493"/>
    <s v="ASTHMA"/>
    <x v="0"/>
    <n v="11"/>
    <n v="5"/>
    <n v="3801"/>
    <n v="1.3"/>
    <n v="2.9"/>
    <n v="2.2000000000000002"/>
  </r>
  <r>
    <x v="3"/>
    <x v="1"/>
    <x v="0"/>
    <n v="493"/>
    <s v="ASTHMA"/>
    <x v="0"/>
    <n v="4"/>
    <n v="4"/>
    <n v="2603"/>
    <n v="1.5"/>
    <n v="1.5"/>
    <n v="1"/>
  </r>
  <r>
    <x v="3"/>
    <x v="1"/>
    <x v="1"/>
    <n v="493"/>
    <s v="ASTHMA"/>
    <x v="0"/>
    <n v="6"/>
    <n v="4"/>
    <n v="2594"/>
    <n v="1.5"/>
    <n v="2.2999999999999998"/>
    <n v="1.5"/>
  </r>
  <r>
    <x v="3"/>
    <x v="1"/>
    <x v="2"/>
    <n v="493"/>
    <s v="ASTHMA"/>
    <x v="0"/>
    <n v="9"/>
    <n v="3"/>
    <n v="2443"/>
    <n v="1.2"/>
    <n v="3.7"/>
    <n v="3"/>
  </r>
  <r>
    <x v="3"/>
    <x v="1"/>
    <x v="3"/>
    <n v="493"/>
    <s v="ASTHMA"/>
    <x v="0"/>
    <n v="2"/>
    <n v="2"/>
    <n v="2291"/>
    <n v="0.9"/>
    <n v="0.9"/>
    <n v="1"/>
  </r>
  <r>
    <x v="3"/>
    <x v="1"/>
    <x v="4"/>
    <n v="493"/>
    <s v="ASTHMA"/>
    <x v="0"/>
    <n v="2"/>
    <n v="1"/>
    <n v="2901"/>
    <n v="0.3"/>
    <n v="0.7"/>
    <n v="2"/>
  </r>
  <r>
    <x v="3"/>
    <x v="1"/>
    <x v="5"/>
    <n v="493"/>
    <s v="ASTHMA"/>
    <x v="0"/>
    <n v="4"/>
    <n v="4"/>
    <n v="3435"/>
    <n v="1.2"/>
    <n v="1.2"/>
    <n v="1"/>
  </r>
  <r>
    <x v="3"/>
    <x v="1"/>
    <x v="6"/>
    <n v="493"/>
    <s v="ASTHMA"/>
    <x v="0"/>
    <n v="10"/>
    <n v="5"/>
    <n v="4004"/>
    <n v="1.2"/>
    <n v="2.5"/>
    <n v="2"/>
  </r>
  <r>
    <x v="4"/>
    <x v="0"/>
    <x v="0"/>
    <n v="493"/>
    <s v="ASTHMA"/>
    <x v="0"/>
    <n v="144"/>
    <n v="81"/>
    <n v="27156"/>
    <n v="3"/>
    <n v="5.3"/>
    <n v="1.8"/>
  </r>
  <r>
    <x v="4"/>
    <x v="0"/>
    <x v="1"/>
    <n v="493"/>
    <s v="ASTHMA"/>
    <x v="0"/>
    <n v="277"/>
    <n v="102"/>
    <n v="26789"/>
    <n v="3.8"/>
    <n v="10.3"/>
    <n v="2.7"/>
  </r>
  <r>
    <x v="4"/>
    <x v="0"/>
    <x v="2"/>
    <n v="493"/>
    <s v="ASTHMA"/>
    <x v="0"/>
    <n v="231"/>
    <n v="94"/>
    <n v="24047"/>
    <n v="3.9"/>
    <n v="9.6"/>
    <n v="2.5"/>
  </r>
  <r>
    <x v="4"/>
    <x v="0"/>
    <x v="3"/>
    <n v="493"/>
    <s v="ASTHMA"/>
    <x v="0"/>
    <n v="83"/>
    <n v="59"/>
    <n v="21009"/>
    <n v="2.8"/>
    <n v="4"/>
    <n v="1.4"/>
  </r>
  <r>
    <x v="4"/>
    <x v="0"/>
    <x v="4"/>
    <n v="493"/>
    <s v="ASTHMA"/>
    <x v="0"/>
    <n v="56"/>
    <n v="40"/>
    <n v="23804"/>
    <n v="1.7"/>
    <n v="2.4"/>
    <n v="1.4"/>
  </r>
  <r>
    <x v="4"/>
    <x v="0"/>
    <x v="5"/>
    <n v="493"/>
    <s v="ASTHMA"/>
    <x v="0"/>
    <n v="50"/>
    <n v="41"/>
    <n v="25403"/>
    <n v="1.6"/>
    <n v="2"/>
    <n v="1.2"/>
  </r>
  <r>
    <x v="4"/>
    <x v="0"/>
    <x v="6"/>
    <n v="493"/>
    <s v="ASTHMA"/>
    <x v="0"/>
    <n v="137"/>
    <n v="53"/>
    <n v="28288"/>
    <n v="1.9"/>
    <n v="4.8"/>
    <n v="2.6"/>
  </r>
  <r>
    <x v="4"/>
    <x v="1"/>
    <x v="0"/>
    <n v="493"/>
    <s v="ASTHMA"/>
    <x v="0"/>
    <n v="67"/>
    <n v="39"/>
    <n v="24786"/>
    <n v="1.6"/>
    <n v="2.7"/>
    <n v="1.7"/>
  </r>
  <r>
    <x v="4"/>
    <x v="1"/>
    <x v="1"/>
    <n v="493"/>
    <s v="ASTHMA"/>
    <x v="0"/>
    <n v="65"/>
    <n v="25"/>
    <n v="24163"/>
    <n v="1"/>
    <n v="2.7"/>
    <n v="2.6"/>
  </r>
  <r>
    <x v="4"/>
    <x v="1"/>
    <x v="2"/>
    <n v="493"/>
    <s v="ASTHMA"/>
    <x v="0"/>
    <n v="51"/>
    <n v="29"/>
    <n v="22145"/>
    <n v="1.3"/>
    <n v="2.2999999999999998"/>
    <n v="1.8"/>
  </r>
  <r>
    <x v="4"/>
    <x v="1"/>
    <x v="3"/>
    <n v="493"/>
    <s v="ASTHMA"/>
    <x v="0"/>
    <n v="33"/>
    <n v="28"/>
    <n v="20214"/>
    <n v="1.4"/>
    <n v="1.6"/>
    <n v="1.2"/>
  </r>
  <r>
    <x v="4"/>
    <x v="1"/>
    <x v="4"/>
    <n v="493"/>
    <s v="ASTHMA"/>
    <x v="0"/>
    <n v="31"/>
    <n v="24"/>
    <n v="21223"/>
    <n v="1.1000000000000001"/>
    <n v="1.5"/>
    <n v="1.3"/>
  </r>
  <r>
    <x v="4"/>
    <x v="1"/>
    <x v="5"/>
    <n v="493"/>
    <s v="ASTHMA"/>
    <x v="0"/>
    <n v="34"/>
    <n v="22"/>
    <n v="23445"/>
    <n v="0.9"/>
    <n v="1.5"/>
    <n v="1.5"/>
  </r>
  <r>
    <x v="4"/>
    <x v="1"/>
    <x v="6"/>
    <n v="493"/>
    <s v="ASTHMA"/>
    <x v="0"/>
    <n v="59"/>
    <n v="23"/>
    <n v="25751"/>
    <n v="0.9"/>
    <n v="2.2999999999999998"/>
    <n v="2.6"/>
  </r>
  <r>
    <x v="5"/>
    <x v="0"/>
    <x v="0"/>
    <n v="493"/>
    <s v="ASTHMA"/>
    <x v="0"/>
    <n v="150"/>
    <n v="104"/>
    <n v="22941"/>
    <n v="4.5"/>
    <n v="6.5"/>
    <n v="1.4"/>
  </r>
  <r>
    <x v="5"/>
    <x v="0"/>
    <x v="1"/>
    <n v="493"/>
    <s v="ASTHMA"/>
    <x v="0"/>
    <n v="286"/>
    <n v="111"/>
    <n v="23787"/>
    <n v="4.7"/>
    <n v="12"/>
    <n v="2.6"/>
  </r>
  <r>
    <x v="5"/>
    <x v="0"/>
    <x v="2"/>
    <n v="493"/>
    <s v="ASTHMA"/>
    <x v="0"/>
    <n v="323"/>
    <n v="149"/>
    <n v="22842"/>
    <n v="6.5"/>
    <n v="14.1"/>
    <n v="2.2000000000000002"/>
  </r>
  <r>
    <x v="5"/>
    <x v="0"/>
    <x v="3"/>
    <n v="493"/>
    <s v="ASTHMA"/>
    <x v="0"/>
    <n v="116"/>
    <n v="92"/>
    <n v="22201"/>
    <n v="4.0999999999999996"/>
    <n v="5.2"/>
    <n v="1.3"/>
  </r>
  <r>
    <x v="5"/>
    <x v="0"/>
    <x v="4"/>
    <n v="493"/>
    <s v="ASTHMA"/>
    <x v="0"/>
    <n v="115"/>
    <n v="80"/>
    <n v="24215"/>
    <n v="3.3"/>
    <n v="4.7"/>
    <n v="1.4"/>
  </r>
  <r>
    <x v="5"/>
    <x v="0"/>
    <x v="5"/>
    <n v="493"/>
    <s v="ASTHMA"/>
    <x v="0"/>
    <n v="99"/>
    <n v="71"/>
    <n v="25515"/>
    <n v="2.8"/>
    <n v="3.9"/>
    <n v="1.4"/>
  </r>
  <r>
    <x v="5"/>
    <x v="0"/>
    <x v="6"/>
    <n v="493"/>
    <s v="ASTHMA"/>
    <x v="0"/>
    <n v="352"/>
    <n v="110"/>
    <n v="29431"/>
    <n v="3.7"/>
    <n v="12"/>
    <n v="3.2"/>
  </r>
  <r>
    <x v="5"/>
    <x v="1"/>
    <x v="0"/>
    <n v="493"/>
    <s v="ASTHMA"/>
    <x v="0"/>
    <n v="58"/>
    <n v="50"/>
    <n v="22573"/>
    <n v="2.2000000000000002"/>
    <n v="2.6"/>
    <n v="1.2"/>
  </r>
  <r>
    <x v="5"/>
    <x v="1"/>
    <x v="1"/>
    <n v="493"/>
    <s v="ASTHMA"/>
    <x v="0"/>
    <n v="132"/>
    <n v="48"/>
    <n v="23227"/>
    <n v="2.1"/>
    <n v="5.7"/>
    <n v="2.8"/>
  </r>
  <r>
    <x v="5"/>
    <x v="1"/>
    <x v="2"/>
    <n v="493"/>
    <s v="ASTHMA"/>
    <x v="0"/>
    <n v="112"/>
    <n v="54"/>
    <n v="22185"/>
    <n v="2.4"/>
    <n v="5"/>
    <n v="2.1"/>
  </r>
  <r>
    <x v="5"/>
    <x v="1"/>
    <x v="3"/>
    <n v="493"/>
    <s v="ASTHMA"/>
    <x v="0"/>
    <n v="59"/>
    <n v="47"/>
    <n v="21790"/>
    <n v="2.2000000000000002"/>
    <n v="2.7"/>
    <n v="1.3"/>
  </r>
  <r>
    <x v="5"/>
    <x v="1"/>
    <x v="4"/>
    <n v="493"/>
    <s v="ASTHMA"/>
    <x v="0"/>
    <n v="59"/>
    <n v="45"/>
    <n v="23490"/>
    <n v="1.9"/>
    <n v="2.5"/>
    <n v="1.3"/>
  </r>
  <r>
    <x v="5"/>
    <x v="1"/>
    <x v="5"/>
    <n v="493"/>
    <s v="ASTHMA"/>
    <x v="0"/>
    <n v="52"/>
    <n v="42"/>
    <n v="24867"/>
    <n v="1.7"/>
    <n v="2.1"/>
    <n v="1.2"/>
  </r>
  <r>
    <x v="5"/>
    <x v="1"/>
    <x v="6"/>
    <n v="493"/>
    <s v="ASTHMA"/>
    <x v="0"/>
    <n v="156"/>
    <n v="54"/>
    <n v="28599"/>
    <n v="1.9"/>
    <n v="5.5"/>
    <n v="2.9"/>
  </r>
  <r>
    <x v="6"/>
    <x v="0"/>
    <x v="0"/>
    <n v="493"/>
    <s v="ASTHMA"/>
    <x v="0"/>
    <n v="174"/>
    <n v="130"/>
    <n v="21172"/>
    <n v="6.1"/>
    <n v="8.1999999999999993"/>
    <n v="1.3"/>
  </r>
  <r>
    <x v="6"/>
    <x v="0"/>
    <x v="1"/>
    <n v="493"/>
    <s v="ASTHMA"/>
    <x v="0"/>
    <n v="340"/>
    <n v="166"/>
    <n v="20927"/>
    <n v="7.9"/>
    <n v="16.2"/>
    <n v="2"/>
  </r>
  <r>
    <x v="6"/>
    <x v="0"/>
    <x v="2"/>
    <n v="493"/>
    <s v="ASTHMA"/>
    <x v="0"/>
    <n v="370"/>
    <n v="186"/>
    <n v="20532"/>
    <n v="9.1"/>
    <n v="18"/>
    <n v="2"/>
  </r>
  <r>
    <x v="6"/>
    <x v="0"/>
    <x v="3"/>
    <n v="493"/>
    <s v="ASTHMA"/>
    <x v="0"/>
    <n v="213"/>
    <n v="144"/>
    <n v="20628"/>
    <n v="7"/>
    <n v="10.3"/>
    <n v="1.5"/>
  </r>
  <r>
    <x v="6"/>
    <x v="0"/>
    <x v="4"/>
    <n v="493"/>
    <s v="ASTHMA"/>
    <x v="0"/>
    <n v="194"/>
    <n v="138"/>
    <n v="20359"/>
    <n v="6.8"/>
    <n v="9.5"/>
    <n v="1.4"/>
  </r>
  <r>
    <x v="6"/>
    <x v="0"/>
    <x v="5"/>
    <n v="493"/>
    <s v="ASTHMA"/>
    <x v="0"/>
    <n v="182"/>
    <n v="127"/>
    <n v="20276"/>
    <n v="6.3"/>
    <n v="9"/>
    <n v="1.4"/>
  </r>
  <r>
    <x v="6"/>
    <x v="0"/>
    <x v="6"/>
    <n v="493"/>
    <s v="ASTHMA"/>
    <x v="0"/>
    <n v="247"/>
    <n v="113"/>
    <n v="20586"/>
    <n v="5.5"/>
    <n v="12"/>
    <n v="2.2000000000000002"/>
  </r>
  <r>
    <x v="6"/>
    <x v="1"/>
    <x v="0"/>
    <n v="493"/>
    <s v="ASTHMA"/>
    <x v="0"/>
    <n v="110"/>
    <n v="74"/>
    <n v="15558"/>
    <n v="4.8"/>
    <n v="7.1"/>
    <n v="1.5"/>
  </r>
  <r>
    <x v="6"/>
    <x v="1"/>
    <x v="1"/>
    <n v="493"/>
    <s v="ASTHMA"/>
    <x v="0"/>
    <n v="185"/>
    <n v="100"/>
    <n v="15386"/>
    <n v="6.5"/>
    <n v="12"/>
    <n v="1.8"/>
  </r>
  <r>
    <x v="6"/>
    <x v="1"/>
    <x v="2"/>
    <n v="493"/>
    <s v="ASTHMA"/>
    <x v="0"/>
    <n v="152"/>
    <n v="86"/>
    <n v="15021"/>
    <n v="5.7"/>
    <n v="10.1"/>
    <n v="1.8"/>
  </r>
  <r>
    <x v="6"/>
    <x v="1"/>
    <x v="3"/>
    <n v="493"/>
    <s v="ASTHMA"/>
    <x v="0"/>
    <n v="107"/>
    <n v="80"/>
    <n v="15143"/>
    <n v="5.3"/>
    <n v="7.1"/>
    <n v="1.3"/>
  </r>
  <r>
    <x v="6"/>
    <x v="1"/>
    <x v="4"/>
    <n v="493"/>
    <s v="ASTHMA"/>
    <x v="0"/>
    <n v="104"/>
    <n v="84"/>
    <n v="15017"/>
    <n v="5.6"/>
    <n v="6.9"/>
    <n v="1.2"/>
  </r>
  <r>
    <x v="6"/>
    <x v="1"/>
    <x v="5"/>
    <n v="493"/>
    <s v="ASTHMA"/>
    <x v="0"/>
    <n v="80"/>
    <n v="62"/>
    <n v="15014"/>
    <n v="4.0999999999999996"/>
    <n v="5.3"/>
    <n v="1.3"/>
  </r>
  <r>
    <x v="6"/>
    <x v="1"/>
    <x v="6"/>
    <n v="493"/>
    <s v="ASTHMA"/>
    <x v="0"/>
    <n v="103"/>
    <n v="51"/>
    <n v="15464"/>
    <n v="3.3"/>
    <n v="6.7"/>
    <n v="2"/>
  </r>
  <r>
    <x v="0"/>
    <x v="0"/>
    <x v="0"/>
    <n v="493"/>
    <s v="ASTHMA"/>
    <x v="1"/>
    <n v="1806"/>
    <n v="471"/>
    <n v="4448"/>
    <n v="105.9"/>
    <n v="406"/>
    <n v="3.8"/>
  </r>
  <r>
    <x v="0"/>
    <x v="0"/>
    <x v="1"/>
    <n v="493"/>
    <s v="ASTHMA"/>
    <x v="1"/>
    <n v="2676"/>
    <n v="466"/>
    <n v="4452"/>
    <n v="104.7"/>
    <n v="601.1"/>
    <n v="5.7"/>
  </r>
  <r>
    <x v="0"/>
    <x v="0"/>
    <x v="2"/>
    <n v="493"/>
    <s v="ASTHMA"/>
    <x v="1"/>
    <n v="2025"/>
    <n v="420"/>
    <n v="4075"/>
    <n v="103.1"/>
    <n v="496.9"/>
    <n v="4.8"/>
  </r>
  <r>
    <x v="0"/>
    <x v="0"/>
    <x v="3"/>
    <n v="493"/>
    <s v="ASTHMA"/>
    <x v="1"/>
    <n v="945"/>
    <n v="286"/>
    <n v="3394"/>
    <n v="84.3"/>
    <n v="278.39999999999998"/>
    <n v="3.3"/>
  </r>
  <r>
    <x v="0"/>
    <x v="0"/>
    <x v="4"/>
    <n v="493"/>
    <s v="ASTHMA"/>
    <x v="1"/>
    <n v="571"/>
    <n v="221"/>
    <n v="3913"/>
    <n v="56.5"/>
    <n v="145.9"/>
    <n v="2.6"/>
  </r>
  <r>
    <x v="0"/>
    <x v="0"/>
    <x v="5"/>
    <n v="493"/>
    <s v="ASTHMA"/>
    <x v="1"/>
    <n v="519"/>
    <n v="200"/>
    <n v="3774"/>
    <n v="53"/>
    <n v="137.5"/>
    <n v="2.6"/>
  </r>
  <r>
    <x v="0"/>
    <x v="0"/>
    <x v="6"/>
    <n v="493"/>
    <s v="ASTHMA"/>
    <x v="1"/>
    <n v="543"/>
    <n v="165"/>
    <n v="3697"/>
    <n v="44.6"/>
    <n v="146.9"/>
    <n v="3.3"/>
  </r>
  <r>
    <x v="0"/>
    <x v="1"/>
    <x v="0"/>
    <n v="493"/>
    <s v="ASTHMA"/>
    <x v="1"/>
    <n v="2835"/>
    <n v="782"/>
    <n v="4514"/>
    <n v="173.2"/>
    <n v="628"/>
    <n v="3.6"/>
  </r>
  <r>
    <x v="0"/>
    <x v="1"/>
    <x v="1"/>
    <n v="493"/>
    <s v="ASTHMA"/>
    <x v="1"/>
    <n v="4036"/>
    <n v="728"/>
    <n v="4628"/>
    <n v="157.30000000000001"/>
    <n v="872.1"/>
    <n v="5.5"/>
  </r>
  <r>
    <x v="0"/>
    <x v="1"/>
    <x v="2"/>
    <n v="493"/>
    <s v="ASTHMA"/>
    <x v="1"/>
    <n v="3172"/>
    <n v="695"/>
    <n v="4136"/>
    <n v="168"/>
    <n v="766.9"/>
    <n v="4.5999999999999996"/>
  </r>
  <r>
    <x v="0"/>
    <x v="1"/>
    <x v="3"/>
    <n v="493"/>
    <s v="ASTHMA"/>
    <x v="1"/>
    <n v="1549"/>
    <n v="474"/>
    <n v="3454"/>
    <n v="137.19999999999999"/>
    <n v="448.5"/>
    <n v="3.3"/>
  </r>
  <r>
    <x v="0"/>
    <x v="1"/>
    <x v="4"/>
    <n v="493"/>
    <s v="ASTHMA"/>
    <x v="1"/>
    <n v="1015"/>
    <n v="356"/>
    <n v="3939"/>
    <n v="90.4"/>
    <n v="257.7"/>
    <n v="2.9"/>
  </r>
  <r>
    <x v="0"/>
    <x v="1"/>
    <x v="5"/>
    <n v="493"/>
    <s v="ASTHMA"/>
    <x v="1"/>
    <n v="1016"/>
    <n v="379"/>
    <n v="3774"/>
    <n v="100.4"/>
    <n v="269.2"/>
    <n v="2.7"/>
  </r>
  <r>
    <x v="0"/>
    <x v="1"/>
    <x v="6"/>
    <n v="493"/>
    <s v="ASTHMA"/>
    <x v="1"/>
    <n v="1076"/>
    <n v="312"/>
    <n v="3705"/>
    <n v="84.2"/>
    <n v="290.39999999999998"/>
    <n v="3.4"/>
  </r>
  <r>
    <x v="1"/>
    <x v="0"/>
    <x v="0"/>
    <n v="493"/>
    <s v="ASTHMA"/>
    <x v="1"/>
    <n v="1216"/>
    <n v="410"/>
    <n v="5545"/>
    <n v="73.900000000000006"/>
    <n v="219.3"/>
    <n v="3"/>
  </r>
  <r>
    <x v="1"/>
    <x v="0"/>
    <x v="1"/>
    <n v="493"/>
    <s v="ASTHMA"/>
    <x v="1"/>
    <n v="1687"/>
    <n v="384"/>
    <n v="5446"/>
    <n v="70.5"/>
    <n v="309.8"/>
    <n v="4.4000000000000004"/>
  </r>
  <r>
    <x v="1"/>
    <x v="0"/>
    <x v="2"/>
    <n v="493"/>
    <s v="ASTHMA"/>
    <x v="1"/>
    <n v="1486"/>
    <n v="420"/>
    <n v="4706"/>
    <n v="89.2"/>
    <n v="315.8"/>
    <n v="3.5"/>
  </r>
  <r>
    <x v="1"/>
    <x v="0"/>
    <x v="3"/>
    <n v="493"/>
    <s v="ASTHMA"/>
    <x v="1"/>
    <n v="901"/>
    <n v="335"/>
    <n v="4022"/>
    <n v="83.3"/>
    <n v="224"/>
    <n v="2.7"/>
  </r>
  <r>
    <x v="1"/>
    <x v="0"/>
    <x v="4"/>
    <n v="493"/>
    <s v="ASTHMA"/>
    <x v="1"/>
    <n v="721"/>
    <n v="259"/>
    <n v="4842"/>
    <n v="53.5"/>
    <n v="148.9"/>
    <n v="2.8"/>
  </r>
  <r>
    <x v="1"/>
    <x v="0"/>
    <x v="5"/>
    <n v="493"/>
    <s v="ASTHMA"/>
    <x v="1"/>
    <n v="791"/>
    <n v="303"/>
    <n v="4840"/>
    <n v="62.6"/>
    <n v="163.4"/>
    <n v="2.6"/>
  </r>
  <r>
    <x v="1"/>
    <x v="0"/>
    <x v="6"/>
    <n v="493"/>
    <s v="ASTHMA"/>
    <x v="1"/>
    <n v="1012"/>
    <n v="292"/>
    <n v="5070"/>
    <n v="57.6"/>
    <n v="199.6"/>
    <n v="3.5"/>
  </r>
  <r>
    <x v="1"/>
    <x v="1"/>
    <x v="0"/>
    <n v="493"/>
    <s v="ASTHMA"/>
    <x v="1"/>
    <n v="2127"/>
    <n v="734"/>
    <n v="5723"/>
    <n v="128.30000000000001"/>
    <n v="371.7"/>
    <n v="2.9"/>
  </r>
  <r>
    <x v="1"/>
    <x v="1"/>
    <x v="1"/>
    <n v="493"/>
    <s v="ASTHMA"/>
    <x v="1"/>
    <n v="3184"/>
    <n v="640"/>
    <n v="5670"/>
    <n v="112.9"/>
    <n v="561.6"/>
    <n v="5"/>
  </r>
  <r>
    <x v="1"/>
    <x v="1"/>
    <x v="2"/>
    <n v="493"/>
    <s v="ASTHMA"/>
    <x v="1"/>
    <n v="2548"/>
    <n v="706"/>
    <n v="5015"/>
    <n v="140.80000000000001"/>
    <n v="508.1"/>
    <n v="3.6"/>
  </r>
  <r>
    <x v="1"/>
    <x v="1"/>
    <x v="3"/>
    <n v="493"/>
    <s v="ASTHMA"/>
    <x v="1"/>
    <n v="1511"/>
    <n v="551"/>
    <n v="4209"/>
    <n v="130.9"/>
    <n v="359"/>
    <n v="2.7"/>
  </r>
  <r>
    <x v="1"/>
    <x v="1"/>
    <x v="4"/>
    <n v="493"/>
    <s v="ASTHMA"/>
    <x v="1"/>
    <n v="1018"/>
    <n v="433"/>
    <n v="4899"/>
    <n v="88.4"/>
    <n v="207.8"/>
    <n v="2.4"/>
  </r>
  <r>
    <x v="1"/>
    <x v="1"/>
    <x v="5"/>
    <n v="493"/>
    <s v="ASTHMA"/>
    <x v="1"/>
    <n v="1246"/>
    <n v="472"/>
    <n v="4934"/>
    <n v="95.7"/>
    <n v="252.5"/>
    <n v="2.6"/>
  </r>
  <r>
    <x v="1"/>
    <x v="1"/>
    <x v="6"/>
    <n v="493"/>
    <s v="ASTHMA"/>
    <x v="1"/>
    <n v="1497"/>
    <n v="433"/>
    <n v="5184"/>
    <n v="83.5"/>
    <n v="288.8"/>
    <n v="3.5"/>
  </r>
  <r>
    <x v="2"/>
    <x v="0"/>
    <x v="0"/>
    <n v="493"/>
    <s v="ASTHMA"/>
    <x v="1"/>
    <n v="1887"/>
    <n v="786"/>
    <n v="11346"/>
    <n v="69.3"/>
    <n v="166.3"/>
    <n v="2.4"/>
  </r>
  <r>
    <x v="2"/>
    <x v="0"/>
    <x v="1"/>
    <n v="493"/>
    <s v="ASTHMA"/>
    <x v="1"/>
    <n v="2418"/>
    <n v="659"/>
    <n v="11610"/>
    <n v="56.8"/>
    <n v="208.3"/>
    <n v="3.7"/>
  </r>
  <r>
    <x v="2"/>
    <x v="0"/>
    <x v="2"/>
    <n v="493"/>
    <s v="ASTHMA"/>
    <x v="1"/>
    <n v="1974"/>
    <n v="714"/>
    <n v="10441"/>
    <n v="68.400000000000006"/>
    <n v="189.1"/>
    <n v="2.8"/>
  </r>
  <r>
    <x v="2"/>
    <x v="0"/>
    <x v="3"/>
    <n v="493"/>
    <s v="ASTHMA"/>
    <x v="1"/>
    <n v="1190"/>
    <n v="559"/>
    <n v="9109"/>
    <n v="61.4"/>
    <n v="130.6"/>
    <n v="2.1"/>
  </r>
  <r>
    <x v="2"/>
    <x v="0"/>
    <x v="4"/>
    <n v="493"/>
    <s v="ASTHMA"/>
    <x v="1"/>
    <n v="1120"/>
    <n v="497"/>
    <n v="10451"/>
    <n v="47.6"/>
    <n v="107.2"/>
    <n v="2.2999999999999998"/>
  </r>
  <r>
    <x v="2"/>
    <x v="0"/>
    <x v="5"/>
    <n v="493"/>
    <s v="ASTHMA"/>
    <x v="1"/>
    <n v="1440"/>
    <n v="575"/>
    <n v="10488"/>
    <n v="54.8"/>
    <n v="137.30000000000001"/>
    <n v="2.5"/>
  </r>
  <r>
    <x v="2"/>
    <x v="0"/>
    <x v="6"/>
    <n v="493"/>
    <s v="ASTHMA"/>
    <x v="1"/>
    <n v="1775"/>
    <n v="527"/>
    <n v="11211"/>
    <n v="47"/>
    <n v="158.30000000000001"/>
    <n v="3.4"/>
  </r>
  <r>
    <x v="2"/>
    <x v="1"/>
    <x v="0"/>
    <n v="493"/>
    <s v="ASTHMA"/>
    <x v="1"/>
    <n v="2149"/>
    <n v="900"/>
    <n v="11974"/>
    <n v="75.2"/>
    <n v="179.5"/>
    <n v="2.4"/>
  </r>
  <r>
    <x v="2"/>
    <x v="1"/>
    <x v="1"/>
    <n v="493"/>
    <s v="ASTHMA"/>
    <x v="1"/>
    <n v="2941"/>
    <n v="776"/>
    <n v="12108"/>
    <n v="64.099999999999994"/>
    <n v="242.9"/>
    <n v="3.8"/>
  </r>
  <r>
    <x v="2"/>
    <x v="1"/>
    <x v="2"/>
    <n v="493"/>
    <s v="ASTHMA"/>
    <x v="1"/>
    <n v="2759"/>
    <n v="892"/>
    <n v="10950"/>
    <n v="81.5"/>
    <n v="252"/>
    <n v="3.1"/>
  </r>
  <r>
    <x v="2"/>
    <x v="1"/>
    <x v="3"/>
    <n v="493"/>
    <s v="ASTHMA"/>
    <x v="1"/>
    <n v="1727"/>
    <n v="733"/>
    <n v="9637"/>
    <n v="76.099999999999994"/>
    <n v="179.2"/>
    <n v="2.4"/>
  </r>
  <r>
    <x v="2"/>
    <x v="1"/>
    <x v="4"/>
    <n v="493"/>
    <s v="ASTHMA"/>
    <x v="1"/>
    <n v="1439"/>
    <n v="604"/>
    <n v="10857"/>
    <n v="55.6"/>
    <n v="132.5"/>
    <n v="2.4"/>
  </r>
  <r>
    <x v="2"/>
    <x v="1"/>
    <x v="5"/>
    <n v="493"/>
    <s v="ASTHMA"/>
    <x v="1"/>
    <n v="1571"/>
    <n v="616"/>
    <n v="10778"/>
    <n v="57.2"/>
    <n v="145.80000000000001"/>
    <n v="2.6"/>
  </r>
  <r>
    <x v="2"/>
    <x v="1"/>
    <x v="6"/>
    <n v="493"/>
    <s v="ASTHMA"/>
    <x v="1"/>
    <n v="2144"/>
    <n v="614"/>
    <n v="11576"/>
    <n v="53"/>
    <n v="185.2"/>
    <n v="3.5"/>
  </r>
  <r>
    <x v="3"/>
    <x v="0"/>
    <x v="0"/>
    <n v="493"/>
    <s v="ASTHMA"/>
    <x v="1"/>
    <n v="474"/>
    <n v="186"/>
    <n v="2903"/>
    <n v="64.099999999999994"/>
    <n v="163.30000000000001"/>
    <n v="2.5"/>
  </r>
  <r>
    <x v="3"/>
    <x v="0"/>
    <x v="1"/>
    <n v="493"/>
    <s v="ASTHMA"/>
    <x v="1"/>
    <n v="589"/>
    <n v="169"/>
    <n v="2806"/>
    <n v="60.2"/>
    <n v="209.9"/>
    <n v="3.5"/>
  </r>
  <r>
    <x v="3"/>
    <x v="0"/>
    <x v="2"/>
    <n v="493"/>
    <s v="ASTHMA"/>
    <x v="1"/>
    <n v="425"/>
    <n v="169"/>
    <n v="2597"/>
    <n v="65.099999999999994"/>
    <n v="163.69999999999999"/>
    <n v="2.5"/>
  </r>
  <r>
    <x v="3"/>
    <x v="0"/>
    <x v="3"/>
    <n v="493"/>
    <s v="ASTHMA"/>
    <x v="1"/>
    <n v="348"/>
    <n v="165"/>
    <n v="2285"/>
    <n v="72.2"/>
    <n v="152.30000000000001"/>
    <n v="2.1"/>
  </r>
  <r>
    <x v="3"/>
    <x v="0"/>
    <x v="4"/>
    <n v="493"/>
    <s v="ASTHMA"/>
    <x v="1"/>
    <n v="336"/>
    <n v="168"/>
    <n v="3147"/>
    <n v="53.4"/>
    <n v="106.8"/>
    <n v="2"/>
  </r>
  <r>
    <x v="3"/>
    <x v="0"/>
    <x v="5"/>
    <n v="493"/>
    <s v="ASTHMA"/>
    <x v="1"/>
    <n v="348"/>
    <n v="155"/>
    <n v="3370"/>
    <n v="46"/>
    <n v="103.3"/>
    <n v="2.2000000000000002"/>
  </r>
  <r>
    <x v="3"/>
    <x v="0"/>
    <x v="6"/>
    <n v="493"/>
    <s v="ASTHMA"/>
    <x v="1"/>
    <n v="609"/>
    <n v="203"/>
    <n v="3801"/>
    <n v="53.4"/>
    <n v="160.19999999999999"/>
    <n v="3"/>
  </r>
  <r>
    <x v="3"/>
    <x v="1"/>
    <x v="0"/>
    <n v="493"/>
    <s v="ASTHMA"/>
    <x v="1"/>
    <n v="191"/>
    <n v="117"/>
    <n v="2603"/>
    <n v="44.9"/>
    <n v="73.400000000000006"/>
    <n v="1.6"/>
  </r>
  <r>
    <x v="3"/>
    <x v="1"/>
    <x v="1"/>
    <n v="493"/>
    <s v="ASTHMA"/>
    <x v="1"/>
    <n v="226"/>
    <n v="82"/>
    <n v="2594"/>
    <n v="31.6"/>
    <n v="87.1"/>
    <n v="2.8"/>
  </r>
  <r>
    <x v="3"/>
    <x v="1"/>
    <x v="2"/>
    <n v="493"/>
    <s v="ASTHMA"/>
    <x v="1"/>
    <n v="231"/>
    <n v="103"/>
    <n v="2443"/>
    <n v="42.2"/>
    <n v="94.6"/>
    <n v="2.2000000000000002"/>
  </r>
  <r>
    <x v="3"/>
    <x v="1"/>
    <x v="3"/>
    <n v="493"/>
    <s v="ASTHMA"/>
    <x v="1"/>
    <n v="156"/>
    <n v="84"/>
    <n v="2291"/>
    <n v="36.700000000000003"/>
    <n v="68.099999999999994"/>
    <n v="1.9"/>
  </r>
  <r>
    <x v="3"/>
    <x v="1"/>
    <x v="4"/>
    <n v="493"/>
    <s v="ASTHMA"/>
    <x v="1"/>
    <n v="195"/>
    <n v="100"/>
    <n v="2901"/>
    <n v="34.5"/>
    <n v="67.2"/>
    <n v="2"/>
  </r>
  <r>
    <x v="3"/>
    <x v="1"/>
    <x v="5"/>
    <n v="493"/>
    <s v="ASTHMA"/>
    <x v="1"/>
    <n v="244"/>
    <n v="132"/>
    <n v="3435"/>
    <n v="38.4"/>
    <n v="71"/>
    <n v="1.8"/>
  </r>
  <r>
    <x v="3"/>
    <x v="1"/>
    <x v="6"/>
    <n v="493"/>
    <s v="ASTHMA"/>
    <x v="1"/>
    <n v="377"/>
    <n v="154"/>
    <n v="4004"/>
    <n v="38.5"/>
    <n v="94.2"/>
    <n v="2.4"/>
  </r>
  <r>
    <x v="4"/>
    <x v="0"/>
    <x v="0"/>
    <n v="493"/>
    <s v="ASTHMA"/>
    <x v="1"/>
    <n v="3987"/>
    <n v="1640"/>
    <n v="27156"/>
    <n v="60.4"/>
    <n v="146.80000000000001"/>
    <n v="2.4"/>
  </r>
  <r>
    <x v="4"/>
    <x v="0"/>
    <x v="1"/>
    <n v="493"/>
    <s v="ASTHMA"/>
    <x v="1"/>
    <n v="5266"/>
    <n v="1341"/>
    <n v="26789"/>
    <n v="50.1"/>
    <n v="196.6"/>
    <n v="3.9"/>
  </r>
  <r>
    <x v="4"/>
    <x v="0"/>
    <x v="2"/>
    <n v="493"/>
    <s v="ASTHMA"/>
    <x v="1"/>
    <n v="4738"/>
    <n v="1601"/>
    <n v="24047"/>
    <n v="66.599999999999994"/>
    <n v="197"/>
    <n v="3"/>
  </r>
  <r>
    <x v="4"/>
    <x v="0"/>
    <x v="3"/>
    <n v="493"/>
    <s v="ASTHMA"/>
    <x v="1"/>
    <n v="3180"/>
    <n v="1315"/>
    <n v="21009"/>
    <n v="62.6"/>
    <n v="151.4"/>
    <n v="2.4"/>
  </r>
  <r>
    <x v="4"/>
    <x v="0"/>
    <x v="4"/>
    <n v="493"/>
    <s v="ASTHMA"/>
    <x v="1"/>
    <n v="2865"/>
    <n v="1179"/>
    <n v="23804"/>
    <n v="49.5"/>
    <n v="120.4"/>
    <n v="2.4"/>
  </r>
  <r>
    <x v="4"/>
    <x v="0"/>
    <x v="5"/>
    <n v="493"/>
    <s v="ASTHMA"/>
    <x v="1"/>
    <n v="3310"/>
    <n v="1370"/>
    <n v="25403"/>
    <n v="53.9"/>
    <n v="130.30000000000001"/>
    <n v="2.4"/>
  </r>
  <r>
    <x v="4"/>
    <x v="0"/>
    <x v="6"/>
    <n v="493"/>
    <s v="ASTHMA"/>
    <x v="1"/>
    <n v="4688"/>
    <n v="1452"/>
    <n v="28288"/>
    <n v="51.3"/>
    <n v="165.7"/>
    <n v="3.2"/>
  </r>
  <r>
    <x v="4"/>
    <x v="1"/>
    <x v="0"/>
    <n v="493"/>
    <s v="ASTHMA"/>
    <x v="1"/>
    <n v="1701"/>
    <n v="788"/>
    <n v="24786"/>
    <n v="31.8"/>
    <n v="68.599999999999994"/>
    <n v="2.2000000000000002"/>
  </r>
  <r>
    <x v="4"/>
    <x v="1"/>
    <x v="1"/>
    <n v="493"/>
    <s v="ASTHMA"/>
    <x v="1"/>
    <n v="1995"/>
    <n v="660"/>
    <n v="24163"/>
    <n v="27.3"/>
    <n v="82.6"/>
    <n v="3"/>
  </r>
  <r>
    <x v="4"/>
    <x v="1"/>
    <x v="2"/>
    <n v="493"/>
    <s v="ASTHMA"/>
    <x v="1"/>
    <n v="2027"/>
    <n v="837"/>
    <n v="22145"/>
    <n v="37.799999999999997"/>
    <n v="91.5"/>
    <n v="2.4"/>
  </r>
  <r>
    <x v="4"/>
    <x v="1"/>
    <x v="3"/>
    <n v="493"/>
    <s v="ASTHMA"/>
    <x v="1"/>
    <n v="1533"/>
    <n v="721"/>
    <n v="20214"/>
    <n v="35.700000000000003"/>
    <n v="75.8"/>
    <n v="2.1"/>
  </r>
  <r>
    <x v="4"/>
    <x v="1"/>
    <x v="4"/>
    <n v="493"/>
    <s v="ASTHMA"/>
    <x v="1"/>
    <n v="1352"/>
    <n v="638"/>
    <n v="21223"/>
    <n v="30.1"/>
    <n v="63.7"/>
    <n v="2.1"/>
  </r>
  <r>
    <x v="4"/>
    <x v="1"/>
    <x v="5"/>
    <n v="493"/>
    <s v="ASTHMA"/>
    <x v="1"/>
    <n v="1782"/>
    <n v="834"/>
    <n v="23445"/>
    <n v="35.6"/>
    <n v="76"/>
    <n v="2.1"/>
  </r>
  <r>
    <x v="4"/>
    <x v="1"/>
    <x v="6"/>
    <n v="493"/>
    <s v="ASTHMA"/>
    <x v="1"/>
    <n v="2291"/>
    <n v="818"/>
    <n v="25751"/>
    <n v="31.8"/>
    <n v="89"/>
    <n v="2.8"/>
  </r>
  <r>
    <x v="5"/>
    <x v="0"/>
    <x v="0"/>
    <n v="493"/>
    <s v="ASTHMA"/>
    <x v="1"/>
    <n v="4286"/>
    <n v="1427"/>
    <n v="22941"/>
    <n v="62.2"/>
    <n v="186.8"/>
    <n v="3"/>
  </r>
  <r>
    <x v="5"/>
    <x v="0"/>
    <x v="1"/>
    <n v="493"/>
    <s v="ASTHMA"/>
    <x v="1"/>
    <n v="6265"/>
    <n v="1364"/>
    <n v="23787"/>
    <n v="57.3"/>
    <n v="263.39999999999998"/>
    <n v="4.5999999999999996"/>
  </r>
  <r>
    <x v="5"/>
    <x v="0"/>
    <x v="2"/>
    <n v="493"/>
    <s v="ASTHMA"/>
    <x v="1"/>
    <n v="5956"/>
    <n v="1641"/>
    <n v="22842"/>
    <n v="71.8"/>
    <n v="260.7"/>
    <n v="3.6"/>
  </r>
  <r>
    <x v="5"/>
    <x v="0"/>
    <x v="3"/>
    <n v="493"/>
    <s v="ASTHMA"/>
    <x v="1"/>
    <n v="4281"/>
    <n v="1534"/>
    <n v="22201"/>
    <n v="69.099999999999994"/>
    <n v="192.8"/>
    <n v="2.8"/>
  </r>
  <r>
    <x v="5"/>
    <x v="0"/>
    <x v="4"/>
    <n v="493"/>
    <s v="ASTHMA"/>
    <x v="1"/>
    <n v="3862"/>
    <n v="1394"/>
    <n v="24215"/>
    <n v="57.6"/>
    <n v="159.5"/>
    <n v="2.8"/>
  </r>
  <r>
    <x v="5"/>
    <x v="0"/>
    <x v="5"/>
    <n v="493"/>
    <s v="ASTHMA"/>
    <x v="1"/>
    <n v="4352"/>
    <n v="1537"/>
    <n v="25515"/>
    <n v="60.2"/>
    <n v="170.6"/>
    <n v="2.8"/>
  </r>
  <r>
    <x v="5"/>
    <x v="0"/>
    <x v="6"/>
    <n v="493"/>
    <s v="ASTHMA"/>
    <x v="1"/>
    <n v="6079"/>
    <n v="1651"/>
    <n v="29431"/>
    <n v="56.1"/>
    <n v="206.6"/>
    <n v="3.7"/>
  </r>
  <r>
    <x v="5"/>
    <x v="1"/>
    <x v="0"/>
    <n v="493"/>
    <s v="ASTHMA"/>
    <x v="1"/>
    <n v="2022"/>
    <n v="772"/>
    <n v="22573"/>
    <n v="34.200000000000003"/>
    <n v="89.6"/>
    <n v="2.6"/>
  </r>
  <r>
    <x v="5"/>
    <x v="1"/>
    <x v="1"/>
    <n v="493"/>
    <s v="ASTHMA"/>
    <x v="1"/>
    <n v="2761"/>
    <n v="706"/>
    <n v="23227"/>
    <n v="30.4"/>
    <n v="118.9"/>
    <n v="3.9"/>
  </r>
  <r>
    <x v="5"/>
    <x v="1"/>
    <x v="2"/>
    <n v="493"/>
    <s v="ASTHMA"/>
    <x v="1"/>
    <n v="2917"/>
    <n v="873"/>
    <n v="22185"/>
    <n v="39.4"/>
    <n v="131.5"/>
    <n v="3.3"/>
  </r>
  <r>
    <x v="5"/>
    <x v="1"/>
    <x v="3"/>
    <n v="493"/>
    <s v="ASTHMA"/>
    <x v="1"/>
    <n v="2211"/>
    <n v="822"/>
    <n v="21790"/>
    <n v="37.700000000000003"/>
    <n v="101.5"/>
    <n v="2.7"/>
  </r>
  <r>
    <x v="5"/>
    <x v="1"/>
    <x v="4"/>
    <n v="493"/>
    <s v="ASTHMA"/>
    <x v="1"/>
    <n v="2095"/>
    <n v="771"/>
    <n v="23490"/>
    <n v="32.799999999999997"/>
    <n v="89.2"/>
    <n v="2.7"/>
  </r>
  <r>
    <x v="5"/>
    <x v="1"/>
    <x v="5"/>
    <n v="493"/>
    <s v="ASTHMA"/>
    <x v="1"/>
    <n v="2420"/>
    <n v="879"/>
    <n v="24867"/>
    <n v="35.299999999999997"/>
    <n v="97.3"/>
    <n v="2.8"/>
  </r>
  <r>
    <x v="5"/>
    <x v="1"/>
    <x v="6"/>
    <n v="493"/>
    <s v="ASTHMA"/>
    <x v="1"/>
    <n v="3175"/>
    <n v="918"/>
    <n v="28599"/>
    <n v="32.1"/>
    <n v="111"/>
    <n v="3.5"/>
  </r>
  <r>
    <x v="6"/>
    <x v="0"/>
    <x v="0"/>
    <n v="493"/>
    <s v="ASTHMA"/>
    <x v="1"/>
    <n v="3933"/>
    <n v="1075"/>
    <n v="21172"/>
    <n v="50.8"/>
    <n v="185.8"/>
    <n v="3.7"/>
  </r>
  <r>
    <x v="6"/>
    <x v="0"/>
    <x v="1"/>
    <n v="493"/>
    <s v="ASTHMA"/>
    <x v="1"/>
    <n v="5141"/>
    <n v="1119"/>
    <n v="20927"/>
    <n v="53.5"/>
    <n v="245.7"/>
    <n v="4.5999999999999996"/>
  </r>
  <r>
    <x v="6"/>
    <x v="0"/>
    <x v="2"/>
    <n v="493"/>
    <s v="ASTHMA"/>
    <x v="1"/>
    <n v="6128"/>
    <n v="1359"/>
    <n v="20532"/>
    <n v="66.2"/>
    <n v="298.5"/>
    <n v="4.5"/>
  </r>
  <r>
    <x v="6"/>
    <x v="0"/>
    <x v="3"/>
    <n v="493"/>
    <s v="ASTHMA"/>
    <x v="1"/>
    <n v="7483"/>
    <n v="1417"/>
    <n v="20628"/>
    <n v="68.7"/>
    <n v="362.8"/>
    <n v="5.3"/>
  </r>
  <r>
    <x v="6"/>
    <x v="0"/>
    <x v="4"/>
    <n v="493"/>
    <s v="ASTHMA"/>
    <x v="1"/>
    <n v="6416"/>
    <n v="1285"/>
    <n v="20359"/>
    <n v="63.1"/>
    <n v="315.10000000000002"/>
    <n v="5"/>
  </r>
  <r>
    <x v="6"/>
    <x v="0"/>
    <x v="5"/>
    <n v="493"/>
    <s v="ASTHMA"/>
    <x v="1"/>
    <n v="6210"/>
    <n v="1282"/>
    <n v="20276"/>
    <n v="63.2"/>
    <n v="306.3"/>
    <n v="4.8"/>
  </r>
  <r>
    <x v="6"/>
    <x v="0"/>
    <x v="6"/>
    <n v="493"/>
    <s v="ASTHMA"/>
    <x v="1"/>
    <n v="4213"/>
    <n v="962"/>
    <n v="20586"/>
    <n v="46.7"/>
    <n v="204.7"/>
    <n v="4.4000000000000004"/>
  </r>
  <r>
    <x v="6"/>
    <x v="1"/>
    <x v="0"/>
    <n v="493"/>
    <s v="ASTHMA"/>
    <x v="1"/>
    <n v="2078"/>
    <n v="609"/>
    <n v="15558"/>
    <n v="39.1"/>
    <n v="133.6"/>
    <n v="3.4"/>
  </r>
  <r>
    <x v="6"/>
    <x v="1"/>
    <x v="1"/>
    <n v="493"/>
    <s v="ASTHMA"/>
    <x v="1"/>
    <n v="2828"/>
    <n v="621"/>
    <n v="15386"/>
    <n v="40.4"/>
    <n v="183.8"/>
    <n v="4.5999999999999996"/>
  </r>
  <r>
    <x v="6"/>
    <x v="1"/>
    <x v="2"/>
    <n v="493"/>
    <s v="ASTHMA"/>
    <x v="1"/>
    <n v="3253"/>
    <n v="738"/>
    <n v="15021"/>
    <n v="49.1"/>
    <n v="216.6"/>
    <n v="4.4000000000000004"/>
  </r>
  <r>
    <x v="6"/>
    <x v="1"/>
    <x v="3"/>
    <n v="493"/>
    <s v="ASTHMA"/>
    <x v="1"/>
    <n v="3297"/>
    <n v="745"/>
    <n v="15143"/>
    <n v="49.2"/>
    <n v="217.7"/>
    <n v="4.4000000000000004"/>
  </r>
  <r>
    <x v="6"/>
    <x v="1"/>
    <x v="4"/>
    <n v="493"/>
    <s v="ASTHMA"/>
    <x v="1"/>
    <n v="3015"/>
    <n v="690"/>
    <n v="15017"/>
    <n v="45.9"/>
    <n v="200.8"/>
    <n v="4.4000000000000004"/>
  </r>
  <r>
    <x v="6"/>
    <x v="1"/>
    <x v="5"/>
    <n v="493"/>
    <s v="ASTHMA"/>
    <x v="1"/>
    <n v="2822"/>
    <n v="675"/>
    <n v="15014"/>
    <n v="45"/>
    <n v="188"/>
    <n v="4.2"/>
  </r>
  <r>
    <x v="6"/>
    <x v="1"/>
    <x v="6"/>
    <n v="493"/>
    <s v="ASTHMA"/>
    <x v="1"/>
    <n v="1840"/>
    <n v="525"/>
    <n v="15464"/>
    <n v="33.9"/>
    <n v="119"/>
    <n v="3.5"/>
  </r>
  <r>
    <x v="0"/>
    <x v="0"/>
    <x v="0"/>
    <n v="493"/>
    <s v="ASTHMA"/>
    <x v="2"/>
    <n v="55"/>
    <n v="36"/>
    <n v="4448"/>
    <n v="8.1"/>
    <n v="12.4"/>
    <n v="1.5"/>
  </r>
  <r>
    <x v="0"/>
    <x v="0"/>
    <x v="1"/>
    <n v="493"/>
    <s v="ASTHMA"/>
    <x v="2"/>
    <n v="91"/>
    <n v="35"/>
    <n v="4452"/>
    <n v="7.9"/>
    <n v="20.399999999999999"/>
    <n v="2.6"/>
  </r>
  <r>
    <x v="0"/>
    <x v="0"/>
    <x v="2"/>
    <n v="493"/>
    <s v="ASTHMA"/>
    <x v="2"/>
    <n v="73"/>
    <n v="46"/>
    <n v="4075"/>
    <n v="11.3"/>
    <n v="17.899999999999999"/>
    <n v="1.6"/>
  </r>
  <r>
    <x v="0"/>
    <x v="0"/>
    <x v="3"/>
    <n v="493"/>
    <s v="ASTHMA"/>
    <x v="2"/>
    <n v="15"/>
    <n v="13"/>
    <n v="3394"/>
    <n v="3.8"/>
    <n v="4.4000000000000004"/>
    <n v="1.2"/>
  </r>
  <r>
    <x v="0"/>
    <x v="0"/>
    <x v="4"/>
    <n v="493"/>
    <s v="ASTHMA"/>
    <x v="2"/>
    <n v="26"/>
    <n v="17"/>
    <n v="3913"/>
    <n v="4.3"/>
    <n v="6.6"/>
    <n v="1.5"/>
  </r>
  <r>
    <x v="0"/>
    <x v="0"/>
    <x v="5"/>
    <n v="493"/>
    <s v="ASTHMA"/>
    <x v="2"/>
    <n v="63"/>
    <n v="28"/>
    <n v="3774"/>
    <n v="7.4"/>
    <n v="16.7"/>
    <n v="2.2000000000000002"/>
  </r>
  <r>
    <x v="0"/>
    <x v="0"/>
    <x v="6"/>
    <n v="493"/>
    <s v="ASTHMA"/>
    <x v="2"/>
    <n v="53"/>
    <n v="22"/>
    <n v="3697"/>
    <n v="6"/>
    <n v="14.3"/>
    <n v="2.4"/>
  </r>
  <r>
    <x v="0"/>
    <x v="1"/>
    <x v="0"/>
    <n v="493"/>
    <s v="ASTHMA"/>
    <x v="2"/>
    <n v="119"/>
    <n v="91"/>
    <n v="4514"/>
    <n v="20.2"/>
    <n v="26.4"/>
    <n v="1.3"/>
  </r>
  <r>
    <x v="0"/>
    <x v="1"/>
    <x v="1"/>
    <n v="493"/>
    <s v="ASTHMA"/>
    <x v="2"/>
    <n v="183"/>
    <n v="88"/>
    <n v="4628"/>
    <n v="19"/>
    <n v="39.5"/>
    <n v="2.1"/>
  </r>
  <r>
    <x v="0"/>
    <x v="1"/>
    <x v="2"/>
    <n v="493"/>
    <s v="ASTHMA"/>
    <x v="2"/>
    <n v="138"/>
    <n v="82"/>
    <n v="4136"/>
    <n v="19.8"/>
    <n v="33.4"/>
    <n v="1.7"/>
  </r>
  <r>
    <x v="0"/>
    <x v="1"/>
    <x v="3"/>
    <n v="493"/>
    <s v="ASTHMA"/>
    <x v="2"/>
    <n v="34"/>
    <n v="20"/>
    <n v="3454"/>
    <n v="5.8"/>
    <n v="9.8000000000000007"/>
    <n v="1.7"/>
  </r>
  <r>
    <x v="0"/>
    <x v="1"/>
    <x v="4"/>
    <n v="493"/>
    <s v="ASTHMA"/>
    <x v="2"/>
    <n v="49"/>
    <n v="27"/>
    <n v="3939"/>
    <n v="6.9"/>
    <n v="12.4"/>
    <n v="1.8"/>
  </r>
  <r>
    <x v="0"/>
    <x v="1"/>
    <x v="5"/>
    <n v="493"/>
    <s v="ASTHMA"/>
    <x v="2"/>
    <n v="147"/>
    <n v="72"/>
    <n v="3774"/>
    <n v="19.100000000000001"/>
    <n v="39"/>
    <n v="2"/>
  </r>
  <r>
    <x v="0"/>
    <x v="1"/>
    <x v="6"/>
    <n v="493"/>
    <s v="ASTHMA"/>
    <x v="2"/>
    <n v="92"/>
    <n v="47"/>
    <n v="3705"/>
    <n v="12.7"/>
    <n v="24.8"/>
    <n v="2"/>
  </r>
  <r>
    <x v="1"/>
    <x v="0"/>
    <x v="0"/>
    <n v="493"/>
    <s v="ASTHMA"/>
    <x v="2"/>
    <n v="39"/>
    <n v="31"/>
    <n v="5545"/>
    <n v="5.6"/>
    <n v="7"/>
    <n v="1.3"/>
  </r>
  <r>
    <x v="1"/>
    <x v="0"/>
    <x v="1"/>
    <n v="493"/>
    <s v="ASTHMA"/>
    <x v="2"/>
    <n v="87"/>
    <n v="35"/>
    <n v="5446"/>
    <n v="6.4"/>
    <n v="16"/>
    <n v="2.5"/>
  </r>
  <r>
    <x v="1"/>
    <x v="0"/>
    <x v="2"/>
    <n v="493"/>
    <s v="ASTHMA"/>
    <x v="2"/>
    <n v="40"/>
    <n v="19"/>
    <n v="4706"/>
    <n v="4"/>
    <n v="8.5"/>
    <n v="2.1"/>
  </r>
  <r>
    <x v="1"/>
    <x v="0"/>
    <x v="3"/>
    <n v="493"/>
    <s v="ASTHMA"/>
    <x v="2"/>
    <n v="23"/>
    <n v="8"/>
    <n v="4022"/>
    <n v="2"/>
    <n v="5.7"/>
    <n v="2.9"/>
  </r>
  <r>
    <x v="1"/>
    <x v="0"/>
    <x v="4"/>
    <n v="493"/>
    <s v="ASTHMA"/>
    <x v="2"/>
    <n v="39"/>
    <n v="20"/>
    <n v="4842"/>
    <n v="4.0999999999999996"/>
    <n v="8.1"/>
    <n v="2"/>
  </r>
  <r>
    <x v="1"/>
    <x v="0"/>
    <x v="5"/>
    <n v="493"/>
    <s v="ASTHMA"/>
    <x v="2"/>
    <n v="57"/>
    <n v="33"/>
    <n v="4840"/>
    <n v="6.8"/>
    <n v="11.8"/>
    <n v="1.7"/>
  </r>
  <r>
    <x v="1"/>
    <x v="0"/>
    <x v="6"/>
    <n v="493"/>
    <s v="ASTHMA"/>
    <x v="2"/>
    <n v="124"/>
    <n v="39"/>
    <n v="5070"/>
    <n v="7.7"/>
    <n v="24.5"/>
    <n v="3.2"/>
  </r>
  <r>
    <x v="1"/>
    <x v="1"/>
    <x v="0"/>
    <n v="493"/>
    <s v="ASTHMA"/>
    <x v="2"/>
    <n v="106"/>
    <n v="72"/>
    <n v="5723"/>
    <n v="12.6"/>
    <n v="18.5"/>
    <n v="1.5"/>
  </r>
  <r>
    <x v="1"/>
    <x v="1"/>
    <x v="1"/>
    <n v="493"/>
    <s v="ASTHMA"/>
    <x v="2"/>
    <n v="140"/>
    <n v="62"/>
    <n v="5670"/>
    <n v="10.9"/>
    <n v="24.7"/>
    <n v="2.2999999999999998"/>
  </r>
  <r>
    <x v="1"/>
    <x v="1"/>
    <x v="2"/>
    <n v="493"/>
    <s v="ASTHMA"/>
    <x v="2"/>
    <n v="110"/>
    <n v="60"/>
    <n v="5015"/>
    <n v="12"/>
    <n v="21.9"/>
    <n v="1.8"/>
  </r>
  <r>
    <x v="1"/>
    <x v="1"/>
    <x v="3"/>
    <n v="493"/>
    <s v="ASTHMA"/>
    <x v="2"/>
    <n v="25"/>
    <n v="17"/>
    <n v="4209"/>
    <n v="4"/>
    <n v="5.9"/>
    <n v="1.5"/>
  </r>
  <r>
    <x v="1"/>
    <x v="1"/>
    <x v="4"/>
    <n v="493"/>
    <s v="ASTHMA"/>
    <x v="2"/>
    <n v="63"/>
    <n v="33"/>
    <n v="4899"/>
    <n v="6.7"/>
    <n v="12.9"/>
    <n v="1.9"/>
  </r>
  <r>
    <x v="1"/>
    <x v="1"/>
    <x v="5"/>
    <n v="493"/>
    <s v="ASTHMA"/>
    <x v="2"/>
    <n v="111"/>
    <n v="56"/>
    <n v="4934"/>
    <n v="11.3"/>
    <n v="22.5"/>
    <n v="2"/>
  </r>
  <r>
    <x v="1"/>
    <x v="1"/>
    <x v="6"/>
    <n v="493"/>
    <s v="ASTHMA"/>
    <x v="2"/>
    <n v="91"/>
    <n v="47"/>
    <n v="5184"/>
    <n v="9.1"/>
    <n v="17.600000000000001"/>
    <n v="1.9"/>
  </r>
  <r>
    <x v="2"/>
    <x v="0"/>
    <x v="0"/>
    <n v="493"/>
    <s v="ASTHMA"/>
    <x v="2"/>
    <n v="141"/>
    <n v="88"/>
    <n v="11346"/>
    <n v="7.8"/>
    <n v="12.4"/>
    <n v="1.6"/>
  </r>
  <r>
    <x v="2"/>
    <x v="0"/>
    <x v="1"/>
    <n v="493"/>
    <s v="ASTHMA"/>
    <x v="2"/>
    <n v="203"/>
    <n v="85"/>
    <n v="11610"/>
    <n v="7.3"/>
    <n v="17.5"/>
    <n v="2.4"/>
  </r>
  <r>
    <x v="2"/>
    <x v="0"/>
    <x v="2"/>
    <n v="493"/>
    <s v="ASTHMA"/>
    <x v="2"/>
    <n v="104"/>
    <n v="65"/>
    <n v="10441"/>
    <n v="6.2"/>
    <n v="10"/>
    <n v="1.6"/>
  </r>
  <r>
    <x v="2"/>
    <x v="0"/>
    <x v="3"/>
    <n v="493"/>
    <s v="ASTHMA"/>
    <x v="2"/>
    <n v="34"/>
    <n v="22"/>
    <n v="9109"/>
    <n v="2.4"/>
    <n v="3.7"/>
    <n v="1.5"/>
  </r>
  <r>
    <x v="2"/>
    <x v="0"/>
    <x v="4"/>
    <n v="493"/>
    <s v="ASTHMA"/>
    <x v="2"/>
    <n v="80"/>
    <n v="49"/>
    <n v="10451"/>
    <n v="4.7"/>
    <n v="7.7"/>
    <n v="1.6"/>
  </r>
  <r>
    <x v="2"/>
    <x v="0"/>
    <x v="5"/>
    <n v="493"/>
    <s v="ASTHMA"/>
    <x v="2"/>
    <n v="123"/>
    <n v="59"/>
    <n v="10488"/>
    <n v="5.6"/>
    <n v="11.7"/>
    <n v="2.1"/>
  </r>
  <r>
    <x v="2"/>
    <x v="0"/>
    <x v="6"/>
    <n v="493"/>
    <s v="ASTHMA"/>
    <x v="2"/>
    <n v="163"/>
    <n v="60"/>
    <n v="11211"/>
    <n v="5.4"/>
    <n v="14.5"/>
    <n v="2.7"/>
  </r>
  <r>
    <x v="2"/>
    <x v="1"/>
    <x v="0"/>
    <n v="493"/>
    <s v="ASTHMA"/>
    <x v="2"/>
    <n v="116"/>
    <n v="76"/>
    <n v="11974"/>
    <n v="6.3"/>
    <n v="9.6999999999999993"/>
    <n v="1.5"/>
  </r>
  <r>
    <x v="2"/>
    <x v="1"/>
    <x v="1"/>
    <n v="493"/>
    <s v="ASTHMA"/>
    <x v="2"/>
    <n v="154"/>
    <n v="67"/>
    <n v="12108"/>
    <n v="5.5"/>
    <n v="12.7"/>
    <n v="2.2999999999999998"/>
  </r>
  <r>
    <x v="2"/>
    <x v="1"/>
    <x v="2"/>
    <n v="493"/>
    <s v="ASTHMA"/>
    <x v="2"/>
    <n v="113"/>
    <n v="70"/>
    <n v="10950"/>
    <n v="6.4"/>
    <n v="10.3"/>
    <n v="1.6"/>
  </r>
  <r>
    <x v="2"/>
    <x v="1"/>
    <x v="3"/>
    <n v="493"/>
    <s v="ASTHMA"/>
    <x v="2"/>
    <n v="33"/>
    <n v="25"/>
    <n v="9637"/>
    <n v="2.6"/>
    <n v="3.4"/>
    <n v="1.3"/>
  </r>
  <r>
    <x v="2"/>
    <x v="1"/>
    <x v="4"/>
    <n v="493"/>
    <s v="ASTHMA"/>
    <x v="2"/>
    <n v="68"/>
    <n v="39"/>
    <n v="10857"/>
    <n v="3.6"/>
    <n v="6.3"/>
    <n v="1.7"/>
  </r>
  <r>
    <x v="2"/>
    <x v="1"/>
    <x v="5"/>
    <n v="493"/>
    <s v="ASTHMA"/>
    <x v="2"/>
    <n v="109"/>
    <n v="57"/>
    <n v="10778"/>
    <n v="5.3"/>
    <n v="10.1"/>
    <n v="1.9"/>
  </r>
  <r>
    <x v="2"/>
    <x v="1"/>
    <x v="6"/>
    <n v="493"/>
    <s v="ASTHMA"/>
    <x v="2"/>
    <n v="174"/>
    <n v="65"/>
    <n v="11576"/>
    <n v="5.6"/>
    <n v="15"/>
    <n v="2.7"/>
  </r>
  <r>
    <x v="3"/>
    <x v="0"/>
    <x v="0"/>
    <n v="493"/>
    <s v="ASTHMA"/>
    <x v="2"/>
    <n v="42"/>
    <n v="32"/>
    <n v="2903"/>
    <n v="11"/>
    <n v="14.5"/>
    <n v="1.3"/>
  </r>
  <r>
    <x v="3"/>
    <x v="0"/>
    <x v="1"/>
    <n v="493"/>
    <s v="ASTHMA"/>
    <x v="2"/>
    <n v="82"/>
    <n v="37"/>
    <n v="2806"/>
    <n v="13.2"/>
    <n v="29.2"/>
    <n v="2.2000000000000002"/>
  </r>
  <r>
    <x v="3"/>
    <x v="0"/>
    <x v="2"/>
    <n v="493"/>
    <s v="ASTHMA"/>
    <x v="2"/>
    <n v="38"/>
    <n v="23"/>
    <n v="2597"/>
    <n v="8.9"/>
    <n v="14.6"/>
    <n v="1.7"/>
  </r>
  <r>
    <x v="3"/>
    <x v="0"/>
    <x v="3"/>
    <n v="493"/>
    <s v="ASTHMA"/>
    <x v="2"/>
    <n v="25"/>
    <n v="17"/>
    <n v="2285"/>
    <n v="7.4"/>
    <n v="10.9"/>
    <n v="1.5"/>
  </r>
  <r>
    <x v="3"/>
    <x v="0"/>
    <x v="4"/>
    <n v="493"/>
    <s v="ASTHMA"/>
    <x v="2"/>
    <n v="41"/>
    <n v="24"/>
    <n v="3147"/>
    <n v="7.6"/>
    <n v="13"/>
    <n v="1.7"/>
  </r>
  <r>
    <x v="3"/>
    <x v="0"/>
    <x v="5"/>
    <n v="493"/>
    <s v="ASTHMA"/>
    <x v="2"/>
    <n v="34"/>
    <n v="20"/>
    <n v="3370"/>
    <n v="5.9"/>
    <n v="10.1"/>
    <n v="1.7"/>
  </r>
  <r>
    <x v="3"/>
    <x v="0"/>
    <x v="6"/>
    <n v="493"/>
    <s v="ASTHMA"/>
    <x v="2"/>
    <n v="66"/>
    <n v="31"/>
    <n v="3801"/>
    <n v="8.1999999999999993"/>
    <n v="17.399999999999999"/>
    <n v="2.1"/>
  </r>
  <r>
    <x v="3"/>
    <x v="1"/>
    <x v="0"/>
    <n v="493"/>
    <s v="ASTHMA"/>
    <x v="2"/>
    <n v="30"/>
    <n v="20"/>
    <n v="2603"/>
    <n v="7.7"/>
    <n v="11.5"/>
    <n v="1.5"/>
  </r>
  <r>
    <x v="3"/>
    <x v="1"/>
    <x v="1"/>
    <n v="493"/>
    <s v="ASTHMA"/>
    <x v="2"/>
    <n v="49"/>
    <n v="22"/>
    <n v="2594"/>
    <n v="8.5"/>
    <n v="18.899999999999999"/>
    <n v="2.2000000000000002"/>
  </r>
  <r>
    <x v="3"/>
    <x v="1"/>
    <x v="2"/>
    <n v="493"/>
    <s v="ASTHMA"/>
    <x v="2"/>
    <n v="23"/>
    <n v="10"/>
    <n v="2443"/>
    <n v="4.0999999999999996"/>
    <n v="9.4"/>
    <n v="2.2999999999999998"/>
  </r>
  <r>
    <x v="3"/>
    <x v="1"/>
    <x v="3"/>
    <n v="493"/>
    <s v="ASTHMA"/>
    <x v="2"/>
    <n v="4"/>
    <n v="3"/>
    <n v="2291"/>
    <n v="1.3"/>
    <n v="1.7"/>
    <n v="1.3"/>
  </r>
  <r>
    <x v="3"/>
    <x v="1"/>
    <x v="4"/>
    <n v="493"/>
    <s v="ASTHMA"/>
    <x v="2"/>
    <n v="12"/>
    <n v="8"/>
    <n v="2901"/>
    <n v="2.8"/>
    <n v="4.0999999999999996"/>
    <n v="1.5"/>
  </r>
  <r>
    <x v="3"/>
    <x v="1"/>
    <x v="5"/>
    <n v="493"/>
    <s v="ASTHMA"/>
    <x v="2"/>
    <n v="25"/>
    <n v="17"/>
    <n v="3435"/>
    <n v="4.9000000000000004"/>
    <n v="7.3"/>
    <n v="1.5"/>
  </r>
  <r>
    <x v="3"/>
    <x v="1"/>
    <x v="6"/>
    <n v="493"/>
    <s v="ASTHMA"/>
    <x v="2"/>
    <n v="39"/>
    <n v="19"/>
    <n v="4004"/>
    <n v="4.7"/>
    <n v="9.6999999999999993"/>
    <n v="2.1"/>
  </r>
  <r>
    <x v="4"/>
    <x v="0"/>
    <x v="0"/>
    <n v="493"/>
    <s v="ASTHMA"/>
    <x v="2"/>
    <n v="324"/>
    <n v="209"/>
    <n v="27156"/>
    <n v="7.7"/>
    <n v="11.9"/>
    <n v="1.6"/>
  </r>
  <r>
    <x v="4"/>
    <x v="0"/>
    <x v="1"/>
    <n v="493"/>
    <s v="ASTHMA"/>
    <x v="2"/>
    <n v="487"/>
    <n v="201"/>
    <n v="26789"/>
    <n v="7.5"/>
    <n v="18.2"/>
    <n v="2.4"/>
  </r>
  <r>
    <x v="4"/>
    <x v="0"/>
    <x v="2"/>
    <n v="493"/>
    <s v="ASTHMA"/>
    <x v="2"/>
    <n v="311"/>
    <n v="170"/>
    <n v="24047"/>
    <n v="7.1"/>
    <n v="12.9"/>
    <n v="1.8"/>
  </r>
  <r>
    <x v="4"/>
    <x v="0"/>
    <x v="3"/>
    <n v="493"/>
    <s v="ASTHMA"/>
    <x v="2"/>
    <n v="101"/>
    <n v="63"/>
    <n v="21009"/>
    <n v="3"/>
    <n v="4.8"/>
    <n v="1.6"/>
  </r>
  <r>
    <x v="4"/>
    <x v="0"/>
    <x v="4"/>
    <n v="493"/>
    <s v="ASTHMA"/>
    <x v="2"/>
    <n v="173"/>
    <n v="94"/>
    <n v="23804"/>
    <n v="3.9"/>
    <n v="7.3"/>
    <n v="1.8"/>
  </r>
  <r>
    <x v="4"/>
    <x v="0"/>
    <x v="5"/>
    <n v="493"/>
    <s v="ASTHMA"/>
    <x v="2"/>
    <n v="266"/>
    <n v="139"/>
    <n v="25403"/>
    <n v="5.5"/>
    <n v="10.5"/>
    <n v="1.9"/>
  </r>
  <r>
    <x v="4"/>
    <x v="0"/>
    <x v="6"/>
    <n v="493"/>
    <s v="ASTHMA"/>
    <x v="2"/>
    <n v="261"/>
    <n v="132"/>
    <n v="28288"/>
    <n v="4.7"/>
    <n v="9.1999999999999993"/>
    <n v="2"/>
  </r>
  <r>
    <x v="4"/>
    <x v="1"/>
    <x v="0"/>
    <n v="493"/>
    <s v="ASTHMA"/>
    <x v="2"/>
    <n v="157"/>
    <n v="90"/>
    <n v="24786"/>
    <n v="3.6"/>
    <n v="6.3"/>
    <n v="1.7"/>
  </r>
  <r>
    <x v="4"/>
    <x v="1"/>
    <x v="1"/>
    <n v="493"/>
    <s v="ASTHMA"/>
    <x v="2"/>
    <n v="302"/>
    <n v="100"/>
    <n v="24163"/>
    <n v="4.0999999999999996"/>
    <n v="12.5"/>
    <n v="3"/>
  </r>
  <r>
    <x v="4"/>
    <x v="1"/>
    <x v="2"/>
    <n v="493"/>
    <s v="ASTHMA"/>
    <x v="2"/>
    <n v="133"/>
    <n v="79"/>
    <n v="22145"/>
    <n v="3.6"/>
    <n v="6"/>
    <n v="1.7"/>
  </r>
  <r>
    <x v="4"/>
    <x v="1"/>
    <x v="3"/>
    <n v="493"/>
    <s v="ASTHMA"/>
    <x v="2"/>
    <n v="41"/>
    <n v="27"/>
    <n v="20214"/>
    <n v="1.3"/>
    <n v="2"/>
    <n v="1.5"/>
  </r>
  <r>
    <x v="4"/>
    <x v="1"/>
    <x v="4"/>
    <n v="493"/>
    <s v="ASTHMA"/>
    <x v="2"/>
    <n v="115"/>
    <n v="68"/>
    <n v="21223"/>
    <n v="3.2"/>
    <n v="5.4"/>
    <n v="1.7"/>
  </r>
  <r>
    <x v="4"/>
    <x v="1"/>
    <x v="5"/>
    <n v="493"/>
    <s v="ASTHMA"/>
    <x v="2"/>
    <n v="185"/>
    <n v="107"/>
    <n v="23445"/>
    <n v="4.5999999999999996"/>
    <n v="7.9"/>
    <n v="1.7"/>
  </r>
  <r>
    <x v="4"/>
    <x v="1"/>
    <x v="6"/>
    <n v="493"/>
    <s v="ASTHMA"/>
    <x v="2"/>
    <n v="189"/>
    <n v="93"/>
    <n v="25751"/>
    <n v="3.6"/>
    <n v="7.3"/>
    <n v="2"/>
  </r>
  <r>
    <x v="5"/>
    <x v="0"/>
    <x v="0"/>
    <n v="493"/>
    <s v="ASTHMA"/>
    <x v="2"/>
    <n v="144"/>
    <n v="105"/>
    <n v="22941"/>
    <n v="4.5999999999999996"/>
    <n v="6.3"/>
    <n v="1.4"/>
  </r>
  <r>
    <x v="5"/>
    <x v="0"/>
    <x v="1"/>
    <n v="493"/>
    <s v="ASTHMA"/>
    <x v="2"/>
    <n v="237"/>
    <n v="113"/>
    <n v="23787"/>
    <n v="4.8"/>
    <n v="10"/>
    <n v="2.1"/>
  </r>
  <r>
    <x v="5"/>
    <x v="0"/>
    <x v="2"/>
    <n v="493"/>
    <s v="ASTHMA"/>
    <x v="2"/>
    <n v="176"/>
    <n v="99"/>
    <n v="22842"/>
    <n v="4.3"/>
    <n v="7.7"/>
    <n v="1.8"/>
  </r>
  <r>
    <x v="5"/>
    <x v="0"/>
    <x v="3"/>
    <n v="493"/>
    <s v="ASTHMA"/>
    <x v="2"/>
    <n v="25"/>
    <n v="21"/>
    <n v="22201"/>
    <n v="0.9"/>
    <n v="1.1000000000000001"/>
    <n v="1.2"/>
  </r>
  <r>
    <x v="5"/>
    <x v="0"/>
    <x v="4"/>
    <n v="493"/>
    <s v="ASTHMA"/>
    <x v="2"/>
    <n v="82"/>
    <n v="53"/>
    <n v="24215"/>
    <n v="2.2000000000000002"/>
    <n v="3.4"/>
    <n v="1.5"/>
  </r>
  <r>
    <x v="5"/>
    <x v="0"/>
    <x v="5"/>
    <n v="493"/>
    <s v="ASTHMA"/>
    <x v="2"/>
    <n v="203"/>
    <n v="109"/>
    <n v="25515"/>
    <n v="4.3"/>
    <n v="8"/>
    <n v="1.9"/>
  </r>
  <r>
    <x v="5"/>
    <x v="0"/>
    <x v="6"/>
    <n v="493"/>
    <s v="ASTHMA"/>
    <x v="2"/>
    <n v="189"/>
    <n v="87"/>
    <n v="29431"/>
    <n v="3"/>
    <n v="6.4"/>
    <n v="2.2000000000000002"/>
  </r>
  <r>
    <x v="5"/>
    <x v="1"/>
    <x v="0"/>
    <n v="493"/>
    <s v="ASTHMA"/>
    <x v="2"/>
    <n v="59"/>
    <n v="40"/>
    <n v="22573"/>
    <n v="1.8"/>
    <n v="2.6"/>
    <n v="1.5"/>
  </r>
  <r>
    <x v="5"/>
    <x v="1"/>
    <x v="1"/>
    <n v="493"/>
    <s v="ASTHMA"/>
    <x v="2"/>
    <n v="173"/>
    <n v="58"/>
    <n v="23227"/>
    <n v="2.5"/>
    <n v="7.4"/>
    <n v="3"/>
  </r>
  <r>
    <x v="5"/>
    <x v="1"/>
    <x v="2"/>
    <n v="493"/>
    <s v="ASTHMA"/>
    <x v="2"/>
    <n v="86"/>
    <n v="54"/>
    <n v="22185"/>
    <n v="2.4"/>
    <n v="3.9"/>
    <n v="1.6"/>
  </r>
  <r>
    <x v="5"/>
    <x v="1"/>
    <x v="3"/>
    <n v="493"/>
    <s v="ASTHMA"/>
    <x v="2"/>
    <n v="28"/>
    <n v="18"/>
    <n v="21790"/>
    <n v="0.8"/>
    <n v="1.3"/>
    <n v="1.6"/>
  </r>
  <r>
    <x v="5"/>
    <x v="1"/>
    <x v="4"/>
    <n v="493"/>
    <s v="ASTHMA"/>
    <x v="2"/>
    <n v="49"/>
    <n v="33"/>
    <n v="23490"/>
    <n v="1.4"/>
    <n v="2.1"/>
    <n v="1.5"/>
  </r>
  <r>
    <x v="5"/>
    <x v="1"/>
    <x v="5"/>
    <n v="493"/>
    <s v="ASTHMA"/>
    <x v="2"/>
    <n v="86"/>
    <n v="57"/>
    <n v="24867"/>
    <n v="2.2999999999999998"/>
    <n v="3.5"/>
    <n v="1.5"/>
  </r>
  <r>
    <x v="5"/>
    <x v="1"/>
    <x v="6"/>
    <n v="493"/>
    <s v="ASTHMA"/>
    <x v="2"/>
    <n v="110"/>
    <n v="57"/>
    <n v="28599"/>
    <n v="2"/>
    <n v="3.8"/>
    <n v="1.9"/>
  </r>
  <r>
    <x v="6"/>
    <x v="0"/>
    <x v="0"/>
    <n v="493"/>
    <s v="ASTHMA"/>
    <x v="2"/>
    <n v="75"/>
    <n v="63"/>
    <n v="21172"/>
    <n v="3"/>
    <n v="3.5"/>
    <n v="1.2"/>
  </r>
  <r>
    <x v="6"/>
    <x v="0"/>
    <x v="1"/>
    <n v="493"/>
    <s v="ASTHMA"/>
    <x v="2"/>
    <n v="103"/>
    <n v="72"/>
    <n v="20927"/>
    <n v="3.4"/>
    <n v="4.9000000000000004"/>
    <n v="1.4"/>
  </r>
  <r>
    <x v="6"/>
    <x v="0"/>
    <x v="2"/>
    <n v="493"/>
    <s v="ASTHMA"/>
    <x v="2"/>
    <n v="77"/>
    <n v="62"/>
    <n v="20532"/>
    <n v="3"/>
    <n v="3.8"/>
    <n v="1.2"/>
  </r>
  <r>
    <x v="6"/>
    <x v="0"/>
    <x v="3"/>
    <n v="493"/>
    <s v="ASTHMA"/>
    <x v="2"/>
    <n v="19"/>
    <n v="11"/>
    <n v="20628"/>
    <n v="0.5"/>
    <n v="0.9"/>
    <n v="1.7"/>
  </r>
  <r>
    <x v="6"/>
    <x v="0"/>
    <x v="4"/>
    <n v="493"/>
    <s v="ASTHMA"/>
    <x v="2"/>
    <n v="49"/>
    <n v="37"/>
    <n v="20359"/>
    <n v="1.8"/>
    <n v="2.4"/>
    <n v="1.3"/>
  </r>
  <r>
    <x v="6"/>
    <x v="0"/>
    <x v="5"/>
    <n v="493"/>
    <s v="ASTHMA"/>
    <x v="2"/>
    <n v="125"/>
    <n v="83"/>
    <n v="20276"/>
    <n v="4.0999999999999996"/>
    <n v="6.2"/>
    <n v="1.5"/>
  </r>
  <r>
    <x v="6"/>
    <x v="0"/>
    <x v="6"/>
    <n v="493"/>
    <s v="ASTHMA"/>
    <x v="2"/>
    <n v="78"/>
    <n v="47"/>
    <n v="20586"/>
    <n v="2.2999999999999998"/>
    <n v="3.8"/>
    <n v="1.7"/>
  </r>
  <r>
    <x v="6"/>
    <x v="1"/>
    <x v="0"/>
    <n v="493"/>
    <s v="ASTHMA"/>
    <x v="2"/>
    <n v="34"/>
    <n v="28"/>
    <n v="15558"/>
    <n v="1.8"/>
    <n v="2.2000000000000002"/>
    <n v="1.2"/>
  </r>
  <r>
    <x v="6"/>
    <x v="1"/>
    <x v="1"/>
    <n v="493"/>
    <s v="ASTHMA"/>
    <x v="2"/>
    <n v="55"/>
    <n v="32"/>
    <n v="15386"/>
    <n v="2.1"/>
    <n v="3.6"/>
    <n v="1.7"/>
  </r>
  <r>
    <x v="6"/>
    <x v="1"/>
    <x v="2"/>
    <n v="493"/>
    <s v="ASTHMA"/>
    <x v="2"/>
    <n v="46"/>
    <n v="35"/>
    <n v="15021"/>
    <n v="2.2999999999999998"/>
    <n v="3.1"/>
    <n v="1.3"/>
  </r>
  <r>
    <x v="6"/>
    <x v="1"/>
    <x v="3"/>
    <n v="493"/>
    <s v="ASTHMA"/>
    <x v="2"/>
    <n v="32"/>
    <n v="22"/>
    <n v="15143"/>
    <n v="1.5"/>
    <n v="2.1"/>
    <n v="1.5"/>
  </r>
  <r>
    <x v="6"/>
    <x v="1"/>
    <x v="4"/>
    <n v="493"/>
    <s v="ASTHMA"/>
    <x v="2"/>
    <n v="31"/>
    <n v="20"/>
    <n v="15017"/>
    <n v="1.3"/>
    <n v="2.1"/>
    <n v="1.6"/>
  </r>
  <r>
    <x v="6"/>
    <x v="1"/>
    <x v="5"/>
    <n v="493"/>
    <s v="ASTHMA"/>
    <x v="2"/>
    <n v="53"/>
    <n v="37"/>
    <n v="15014"/>
    <n v="2.5"/>
    <n v="3.5"/>
    <n v="1.4"/>
  </r>
  <r>
    <x v="6"/>
    <x v="1"/>
    <x v="6"/>
    <n v="493"/>
    <s v="ASTHMA"/>
    <x v="2"/>
    <n v="18"/>
    <n v="12"/>
    <n v="15464"/>
    <n v="0.8"/>
    <n v="1.2"/>
    <n v="1.5"/>
  </r>
  <r>
    <x v="0"/>
    <x v="0"/>
    <x v="0"/>
    <n v="493"/>
    <s v="ASTHMA"/>
    <x v="0"/>
    <n v="107"/>
    <n v="76"/>
    <n v="28311"/>
    <n v="2.7"/>
    <n v="3.8"/>
    <n v="1.4"/>
  </r>
  <r>
    <x v="0"/>
    <x v="0"/>
    <x v="1"/>
    <n v="493"/>
    <s v="ASTHMA"/>
    <x v="0"/>
    <n v="114"/>
    <n v="70"/>
    <n v="27387"/>
    <n v="2.6"/>
    <n v="4.2"/>
    <n v="1.6"/>
  </r>
  <r>
    <x v="0"/>
    <x v="0"/>
    <x v="2"/>
    <n v="493"/>
    <s v="ASTHMA"/>
    <x v="0"/>
    <n v="146"/>
    <n v="90"/>
    <n v="26783"/>
    <n v="3.4"/>
    <n v="5.5"/>
    <n v="1.6"/>
  </r>
  <r>
    <x v="0"/>
    <x v="0"/>
    <x v="3"/>
    <n v="493"/>
    <s v="ASTHMA"/>
    <x v="0"/>
    <n v="147"/>
    <n v="94"/>
    <n v="25983"/>
    <n v="3.6"/>
    <n v="5.7"/>
    <n v="1.6"/>
  </r>
  <r>
    <x v="0"/>
    <x v="0"/>
    <x v="4"/>
    <n v="493"/>
    <s v="ASTHMA"/>
    <x v="0"/>
    <n v="165"/>
    <n v="87"/>
    <n v="25129"/>
    <n v="3.5"/>
    <n v="6.6"/>
    <n v="1.9"/>
  </r>
  <r>
    <x v="0"/>
    <x v="0"/>
    <x v="5"/>
    <n v="493"/>
    <s v="ASTHMA"/>
    <x v="0"/>
    <n v="134"/>
    <n v="79"/>
    <n v="24354"/>
    <n v="3.2"/>
    <n v="5.5"/>
    <n v="1.7"/>
  </r>
  <r>
    <x v="0"/>
    <x v="0"/>
    <x v="6"/>
    <n v="493"/>
    <s v="ASTHMA"/>
    <x v="0"/>
    <n v="125"/>
    <n v="69"/>
    <n v="24022"/>
    <n v="2.9"/>
    <n v="5.2"/>
    <n v="1.8"/>
  </r>
  <r>
    <x v="0"/>
    <x v="0"/>
    <x v="7"/>
    <n v="493"/>
    <s v="ASTHMA"/>
    <x v="0"/>
    <n v="92"/>
    <n v="54"/>
    <n v="21428"/>
    <n v="2.5"/>
    <n v="4.3"/>
    <n v="1.7"/>
  </r>
  <r>
    <x v="0"/>
    <x v="1"/>
    <x v="0"/>
    <n v="493"/>
    <s v="ASTHMA"/>
    <x v="0"/>
    <n v="239"/>
    <n v="153"/>
    <n v="29744"/>
    <n v="5.0999999999999996"/>
    <n v="8"/>
    <n v="1.6"/>
  </r>
  <r>
    <x v="0"/>
    <x v="1"/>
    <x v="1"/>
    <n v="493"/>
    <s v="ASTHMA"/>
    <x v="0"/>
    <n v="250"/>
    <n v="138"/>
    <n v="28966"/>
    <n v="4.8"/>
    <n v="8.6"/>
    <n v="1.8"/>
  </r>
  <r>
    <x v="0"/>
    <x v="1"/>
    <x v="2"/>
    <n v="493"/>
    <s v="ASTHMA"/>
    <x v="0"/>
    <n v="217"/>
    <n v="132"/>
    <n v="27901"/>
    <n v="4.7"/>
    <n v="7.8"/>
    <n v="1.6"/>
  </r>
  <r>
    <x v="0"/>
    <x v="1"/>
    <x v="3"/>
    <n v="493"/>
    <s v="ASTHMA"/>
    <x v="0"/>
    <n v="231"/>
    <n v="148"/>
    <n v="27373"/>
    <n v="5.4"/>
    <n v="8.4"/>
    <n v="1.6"/>
  </r>
  <r>
    <x v="0"/>
    <x v="1"/>
    <x v="4"/>
    <n v="493"/>
    <s v="ASTHMA"/>
    <x v="0"/>
    <n v="279"/>
    <n v="155"/>
    <n v="26599"/>
    <n v="5.8"/>
    <n v="10.5"/>
    <n v="1.8"/>
  </r>
  <r>
    <x v="0"/>
    <x v="1"/>
    <x v="5"/>
    <n v="493"/>
    <s v="ASTHMA"/>
    <x v="0"/>
    <n v="249"/>
    <n v="147"/>
    <n v="25620"/>
    <n v="5.7"/>
    <n v="9.6999999999999993"/>
    <n v="1.7"/>
  </r>
  <r>
    <x v="0"/>
    <x v="1"/>
    <x v="6"/>
    <n v="493"/>
    <s v="ASTHMA"/>
    <x v="0"/>
    <n v="250"/>
    <n v="157"/>
    <n v="25130"/>
    <n v="6.2"/>
    <n v="9.9"/>
    <n v="1.6"/>
  </r>
  <r>
    <x v="0"/>
    <x v="1"/>
    <x v="7"/>
    <n v="493"/>
    <s v="ASTHMA"/>
    <x v="0"/>
    <n v="152"/>
    <n v="98"/>
    <n v="22527"/>
    <n v="4.4000000000000004"/>
    <n v="6.7"/>
    <n v="1.6"/>
  </r>
  <r>
    <x v="0"/>
    <x v="2"/>
    <x v="1"/>
    <s v="."/>
    <s v="ASTHMA"/>
    <x v="0"/>
    <n v="0"/>
    <n v="0"/>
    <n v="0"/>
    <s v="."/>
    <s v="."/>
    <s v="."/>
  </r>
  <r>
    <x v="0"/>
    <x v="2"/>
    <x v="2"/>
    <s v="."/>
    <s v="ASTHMA"/>
    <x v="0"/>
    <n v="0"/>
    <n v="0"/>
    <n v="0"/>
    <s v="."/>
    <s v="."/>
    <s v="."/>
  </r>
  <r>
    <x v="0"/>
    <x v="2"/>
    <x v="3"/>
    <s v="."/>
    <s v="ASTHMA"/>
    <x v="0"/>
    <n v="0"/>
    <n v="0"/>
    <n v="0"/>
    <s v="."/>
    <s v="."/>
    <s v="."/>
  </r>
  <r>
    <x v="0"/>
    <x v="2"/>
    <x v="4"/>
    <s v="."/>
    <s v="ASTHMA"/>
    <x v="0"/>
    <n v="0"/>
    <n v="0"/>
    <n v="0"/>
    <s v="."/>
    <s v="."/>
    <s v="."/>
  </r>
  <r>
    <x v="0"/>
    <x v="2"/>
    <x v="5"/>
    <s v="."/>
    <s v="ASTHMA"/>
    <x v="0"/>
    <n v="0"/>
    <n v="0"/>
    <n v="0"/>
    <s v="."/>
    <s v="."/>
    <s v="."/>
  </r>
  <r>
    <x v="1"/>
    <x v="0"/>
    <x v="0"/>
    <n v="493"/>
    <s v="ASTHMA"/>
    <x v="0"/>
    <n v="46"/>
    <n v="33"/>
    <n v="30878"/>
    <n v="1.1000000000000001"/>
    <n v="1.5"/>
    <n v="1.4"/>
  </r>
  <r>
    <x v="1"/>
    <x v="0"/>
    <x v="1"/>
    <n v="493"/>
    <s v="ASTHMA"/>
    <x v="0"/>
    <n v="42"/>
    <n v="24"/>
    <n v="29656"/>
    <n v="0.8"/>
    <n v="1.4"/>
    <n v="1.8"/>
  </r>
  <r>
    <x v="1"/>
    <x v="0"/>
    <x v="2"/>
    <n v="493"/>
    <s v="ASTHMA"/>
    <x v="0"/>
    <n v="63"/>
    <n v="42"/>
    <n v="28888"/>
    <n v="1.5"/>
    <n v="2.2000000000000002"/>
    <n v="1.5"/>
  </r>
  <r>
    <x v="1"/>
    <x v="0"/>
    <x v="3"/>
    <n v="493"/>
    <s v="ASTHMA"/>
    <x v="0"/>
    <n v="58"/>
    <n v="43"/>
    <n v="27778"/>
    <n v="1.5"/>
    <n v="2.1"/>
    <n v="1.3"/>
  </r>
  <r>
    <x v="1"/>
    <x v="0"/>
    <x v="4"/>
    <n v="493"/>
    <s v="ASTHMA"/>
    <x v="0"/>
    <n v="62"/>
    <n v="33"/>
    <n v="26363"/>
    <n v="1.3"/>
    <n v="2.4"/>
    <n v="1.9"/>
  </r>
  <r>
    <x v="1"/>
    <x v="0"/>
    <x v="5"/>
    <n v="493"/>
    <s v="ASTHMA"/>
    <x v="0"/>
    <n v="56"/>
    <n v="36"/>
    <n v="24970"/>
    <n v="1.4"/>
    <n v="2.2000000000000002"/>
    <n v="1.6"/>
  </r>
  <r>
    <x v="1"/>
    <x v="0"/>
    <x v="6"/>
    <n v="493"/>
    <s v="ASTHMA"/>
    <x v="0"/>
    <n v="56"/>
    <n v="35"/>
    <n v="23821"/>
    <n v="1.5"/>
    <n v="2.4"/>
    <n v="1.6"/>
  </r>
  <r>
    <x v="1"/>
    <x v="0"/>
    <x v="7"/>
    <n v="493"/>
    <s v="ASTHMA"/>
    <x v="0"/>
    <n v="42"/>
    <n v="29"/>
    <n v="21222"/>
    <n v="1.4"/>
    <n v="2"/>
    <n v="1.4"/>
  </r>
  <r>
    <x v="1"/>
    <x v="1"/>
    <x v="0"/>
    <n v="493"/>
    <s v="ASTHMA"/>
    <x v="0"/>
    <n v="81"/>
    <n v="58"/>
    <n v="32348"/>
    <n v="1.8"/>
    <n v="2.5"/>
    <n v="1.4"/>
  </r>
  <r>
    <x v="1"/>
    <x v="1"/>
    <x v="1"/>
    <n v="493"/>
    <s v="ASTHMA"/>
    <x v="0"/>
    <n v="120"/>
    <n v="67"/>
    <n v="30953"/>
    <n v="2.2000000000000002"/>
    <n v="3.9"/>
    <n v="1.8"/>
  </r>
  <r>
    <x v="1"/>
    <x v="1"/>
    <x v="2"/>
    <n v="493"/>
    <s v="ASTHMA"/>
    <x v="0"/>
    <n v="96"/>
    <n v="62"/>
    <n v="30378"/>
    <n v="2"/>
    <n v="3.2"/>
    <n v="1.5"/>
  </r>
  <r>
    <x v="1"/>
    <x v="1"/>
    <x v="3"/>
    <n v="493"/>
    <s v="ASTHMA"/>
    <x v="0"/>
    <n v="74"/>
    <n v="49"/>
    <n v="29181"/>
    <n v="1.7"/>
    <n v="2.5"/>
    <n v="1.5"/>
  </r>
  <r>
    <x v="1"/>
    <x v="1"/>
    <x v="4"/>
    <n v="493"/>
    <s v="ASTHMA"/>
    <x v="0"/>
    <n v="125"/>
    <n v="76"/>
    <n v="27655"/>
    <n v="2.7"/>
    <n v="4.5"/>
    <n v="1.6"/>
  </r>
  <r>
    <x v="1"/>
    <x v="1"/>
    <x v="5"/>
    <n v="493"/>
    <s v="ASTHMA"/>
    <x v="0"/>
    <n v="125"/>
    <n v="64"/>
    <n v="26039"/>
    <n v="2.5"/>
    <n v="4.8"/>
    <n v="2"/>
  </r>
  <r>
    <x v="1"/>
    <x v="1"/>
    <x v="6"/>
    <n v="493"/>
    <s v="ASTHMA"/>
    <x v="0"/>
    <n v="130"/>
    <n v="72"/>
    <n v="25032"/>
    <n v="2.9"/>
    <n v="5.2"/>
    <n v="1.8"/>
  </r>
  <r>
    <x v="1"/>
    <x v="1"/>
    <x v="7"/>
    <n v="493"/>
    <s v="ASTHMA"/>
    <x v="0"/>
    <n v="65"/>
    <n v="43"/>
    <n v="21885"/>
    <n v="2"/>
    <n v="3"/>
    <n v="1.5"/>
  </r>
  <r>
    <x v="1"/>
    <x v="2"/>
    <x v="6"/>
    <s v="."/>
    <s v="ASTHMA"/>
    <x v="0"/>
    <n v="0"/>
    <n v="0"/>
    <n v="0"/>
    <s v="."/>
    <s v="."/>
    <s v="."/>
  </r>
  <r>
    <x v="2"/>
    <x v="0"/>
    <x v="0"/>
    <n v="493"/>
    <s v="ASTHMA"/>
    <x v="0"/>
    <n v="191"/>
    <n v="124"/>
    <n v="58271"/>
    <n v="2.1"/>
    <n v="3.3"/>
    <n v="1.5"/>
  </r>
  <r>
    <x v="2"/>
    <x v="0"/>
    <x v="1"/>
    <n v="493"/>
    <s v="ASTHMA"/>
    <x v="0"/>
    <n v="223"/>
    <n v="126"/>
    <n v="56496"/>
    <n v="2.2000000000000002"/>
    <n v="3.9"/>
    <n v="1.8"/>
  </r>
  <r>
    <x v="2"/>
    <x v="0"/>
    <x v="2"/>
    <n v="493"/>
    <s v="ASTHMA"/>
    <x v="0"/>
    <n v="276"/>
    <n v="150"/>
    <n v="54918"/>
    <n v="2.7"/>
    <n v="5"/>
    <n v="1.8"/>
  </r>
  <r>
    <x v="2"/>
    <x v="0"/>
    <x v="3"/>
    <n v="493"/>
    <s v="ASTHMA"/>
    <x v="0"/>
    <n v="213"/>
    <n v="129"/>
    <n v="53457"/>
    <n v="2.4"/>
    <n v="4"/>
    <n v="1.7"/>
  </r>
  <r>
    <x v="2"/>
    <x v="0"/>
    <x v="4"/>
    <n v="493"/>
    <s v="ASTHMA"/>
    <x v="0"/>
    <n v="233"/>
    <n v="128"/>
    <n v="51447"/>
    <n v="2.5"/>
    <n v="4.5"/>
    <n v="1.8"/>
  </r>
  <r>
    <x v="2"/>
    <x v="0"/>
    <x v="5"/>
    <n v="493"/>
    <s v="ASTHMA"/>
    <x v="0"/>
    <n v="218"/>
    <n v="122"/>
    <n v="48606"/>
    <n v="2.5"/>
    <n v="4.5"/>
    <n v="1.8"/>
  </r>
  <r>
    <x v="2"/>
    <x v="0"/>
    <x v="6"/>
    <n v="493"/>
    <s v="ASTHMA"/>
    <x v="0"/>
    <n v="221"/>
    <n v="137"/>
    <n v="45759"/>
    <n v="3"/>
    <n v="4.8"/>
    <n v="1.6"/>
  </r>
  <r>
    <x v="2"/>
    <x v="0"/>
    <x v="7"/>
    <n v="493"/>
    <s v="ASTHMA"/>
    <x v="0"/>
    <n v="153"/>
    <n v="87"/>
    <n v="39193"/>
    <n v="2.2000000000000002"/>
    <n v="3.9"/>
    <n v="1.8"/>
  </r>
  <r>
    <x v="2"/>
    <x v="1"/>
    <x v="0"/>
    <n v="493"/>
    <s v="ASTHMA"/>
    <x v="0"/>
    <n v="151"/>
    <n v="101"/>
    <n v="59403"/>
    <n v="1.7"/>
    <n v="2.5"/>
    <n v="1.5"/>
  </r>
  <r>
    <x v="2"/>
    <x v="1"/>
    <x v="1"/>
    <n v="493"/>
    <s v="ASTHMA"/>
    <x v="0"/>
    <n v="147"/>
    <n v="86"/>
    <n v="57735"/>
    <n v="1.5"/>
    <n v="2.5"/>
    <n v="1.7"/>
  </r>
  <r>
    <x v="2"/>
    <x v="1"/>
    <x v="2"/>
    <n v="493"/>
    <s v="ASTHMA"/>
    <x v="0"/>
    <n v="185"/>
    <n v="121"/>
    <n v="56866"/>
    <n v="2.1"/>
    <n v="3.3"/>
    <n v="1.5"/>
  </r>
  <r>
    <x v="2"/>
    <x v="1"/>
    <x v="3"/>
    <n v="493"/>
    <s v="ASTHMA"/>
    <x v="0"/>
    <n v="211"/>
    <n v="133"/>
    <n v="55486"/>
    <n v="2.4"/>
    <n v="3.8"/>
    <n v="1.6"/>
  </r>
  <r>
    <x v="2"/>
    <x v="1"/>
    <x v="4"/>
    <n v="493"/>
    <s v="ASTHMA"/>
    <x v="0"/>
    <n v="171"/>
    <n v="102"/>
    <n v="53389"/>
    <n v="1.9"/>
    <n v="3.2"/>
    <n v="1.7"/>
  </r>
  <r>
    <x v="2"/>
    <x v="1"/>
    <x v="5"/>
    <n v="493"/>
    <s v="ASTHMA"/>
    <x v="0"/>
    <n v="146"/>
    <n v="104"/>
    <n v="50629"/>
    <n v="2.1"/>
    <n v="2.9"/>
    <n v="1.4"/>
  </r>
  <r>
    <x v="2"/>
    <x v="1"/>
    <x v="6"/>
    <n v="493"/>
    <s v="ASTHMA"/>
    <x v="0"/>
    <n v="206"/>
    <n v="136"/>
    <n v="47936"/>
    <n v="2.8"/>
    <n v="4.3"/>
    <n v="1.5"/>
  </r>
  <r>
    <x v="2"/>
    <x v="1"/>
    <x v="7"/>
    <n v="493"/>
    <s v="ASTHMA"/>
    <x v="0"/>
    <n v="90"/>
    <n v="68"/>
    <n v="40877"/>
    <n v="1.7"/>
    <n v="2.2000000000000002"/>
    <n v="1.3"/>
  </r>
  <r>
    <x v="3"/>
    <x v="0"/>
    <x v="0"/>
    <n v="493"/>
    <s v="ASTHMA"/>
    <x v="0"/>
    <n v="142"/>
    <n v="70"/>
    <n v="18610"/>
    <n v="3.8"/>
    <n v="7.6"/>
    <n v="2"/>
  </r>
  <r>
    <x v="3"/>
    <x v="0"/>
    <x v="1"/>
    <n v="493"/>
    <s v="ASTHMA"/>
    <x v="0"/>
    <n v="118"/>
    <n v="47"/>
    <n v="18179"/>
    <n v="2.6"/>
    <n v="6.5"/>
    <n v="2.5"/>
  </r>
  <r>
    <x v="3"/>
    <x v="0"/>
    <x v="2"/>
    <n v="493"/>
    <s v="ASTHMA"/>
    <x v="0"/>
    <n v="101"/>
    <n v="55"/>
    <n v="18112"/>
    <n v="3"/>
    <n v="5.6"/>
    <n v="1.8"/>
  </r>
  <r>
    <x v="3"/>
    <x v="0"/>
    <x v="3"/>
    <n v="493"/>
    <s v="ASTHMA"/>
    <x v="0"/>
    <n v="102"/>
    <n v="55"/>
    <n v="18175"/>
    <n v="3"/>
    <n v="5.6"/>
    <n v="1.9"/>
  </r>
  <r>
    <x v="3"/>
    <x v="0"/>
    <x v="4"/>
    <n v="493"/>
    <s v="ASTHMA"/>
    <x v="0"/>
    <n v="123"/>
    <n v="66"/>
    <n v="17532"/>
    <n v="3.8"/>
    <n v="7"/>
    <n v="1.9"/>
  </r>
  <r>
    <x v="3"/>
    <x v="0"/>
    <x v="5"/>
    <n v="493"/>
    <s v="ASTHMA"/>
    <x v="0"/>
    <n v="165"/>
    <n v="78"/>
    <n v="16805"/>
    <n v="4.5999999999999996"/>
    <n v="9.8000000000000007"/>
    <n v="2.1"/>
  </r>
  <r>
    <x v="3"/>
    <x v="0"/>
    <x v="6"/>
    <n v="493"/>
    <s v="ASTHMA"/>
    <x v="0"/>
    <n v="141"/>
    <n v="75"/>
    <n v="16047"/>
    <n v="4.7"/>
    <n v="8.8000000000000007"/>
    <n v="1.9"/>
  </r>
  <r>
    <x v="3"/>
    <x v="0"/>
    <x v="7"/>
    <n v="493"/>
    <s v="ASTHMA"/>
    <x v="0"/>
    <n v="129"/>
    <n v="61"/>
    <n v="13766"/>
    <n v="4.4000000000000004"/>
    <n v="9.4"/>
    <n v="2.1"/>
  </r>
  <r>
    <x v="3"/>
    <x v="1"/>
    <x v="0"/>
    <n v="493"/>
    <s v="ASTHMA"/>
    <x v="0"/>
    <n v="27"/>
    <n v="20"/>
    <n v="16526"/>
    <n v="1.2"/>
    <n v="1.6"/>
    <n v="1.4"/>
  </r>
  <r>
    <x v="3"/>
    <x v="1"/>
    <x v="1"/>
    <n v="493"/>
    <s v="ASTHMA"/>
    <x v="0"/>
    <n v="38"/>
    <n v="19"/>
    <n v="16086"/>
    <n v="1.2"/>
    <n v="2.4"/>
    <n v="2"/>
  </r>
  <r>
    <x v="3"/>
    <x v="1"/>
    <x v="2"/>
    <n v="493"/>
    <s v="ASTHMA"/>
    <x v="0"/>
    <n v="31"/>
    <n v="21"/>
    <n v="16050"/>
    <n v="1.3"/>
    <n v="1.9"/>
    <n v="1.5"/>
  </r>
  <r>
    <x v="3"/>
    <x v="1"/>
    <x v="3"/>
    <n v="493"/>
    <s v="ASTHMA"/>
    <x v="0"/>
    <n v="18"/>
    <n v="15"/>
    <n v="15830"/>
    <n v="0.9"/>
    <n v="1.1000000000000001"/>
    <n v="1.2"/>
  </r>
  <r>
    <x v="3"/>
    <x v="1"/>
    <x v="4"/>
    <n v="493"/>
    <s v="ASTHMA"/>
    <x v="0"/>
    <n v="70"/>
    <n v="25"/>
    <n v="15590"/>
    <n v="1.6"/>
    <n v="4.5"/>
    <n v="2.8"/>
  </r>
  <r>
    <x v="3"/>
    <x v="1"/>
    <x v="5"/>
    <n v="493"/>
    <s v="ASTHMA"/>
    <x v="0"/>
    <n v="51"/>
    <n v="29"/>
    <n v="15015"/>
    <n v="1.9"/>
    <n v="3.4"/>
    <n v="1.8"/>
  </r>
  <r>
    <x v="3"/>
    <x v="1"/>
    <x v="6"/>
    <n v="493"/>
    <s v="ASTHMA"/>
    <x v="0"/>
    <n v="69"/>
    <n v="33"/>
    <n v="14642"/>
    <n v="2.2999999999999998"/>
    <n v="4.7"/>
    <n v="2.1"/>
  </r>
  <r>
    <x v="3"/>
    <x v="1"/>
    <x v="7"/>
    <n v="493"/>
    <s v="ASTHMA"/>
    <x v="0"/>
    <n v="35"/>
    <n v="22"/>
    <n v="12559"/>
    <n v="1.8"/>
    <n v="2.8"/>
    <n v="1.6"/>
  </r>
  <r>
    <x v="4"/>
    <x v="0"/>
    <x v="0"/>
    <n v="493"/>
    <s v="ASTHMA"/>
    <x v="0"/>
    <n v="1011"/>
    <n v="589"/>
    <n v="162051"/>
    <n v="3.6"/>
    <n v="6.2"/>
    <n v="1.7"/>
  </r>
  <r>
    <x v="4"/>
    <x v="0"/>
    <x v="1"/>
    <n v="493"/>
    <s v="ASTHMA"/>
    <x v="0"/>
    <n v="1233"/>
    <n v="650"/>
    <n v="156636"/>
    <n v="4.0999999999999996"/>
    <n v="7.9"/>
    <n v="1.9"/>
  </r>
  <r>
    <x v="4"/>
    <x v="0"/>
    <x v="2"/>
    <n v="493"/>
    <s v="ASTHMA"/>
    <x v="0"/>
    <n v="1167"/>
    <n v="626"/>
    <n v="152248"/>
    <n v="4.0999999999999996"/>
    <n v="7.7"/>
    <n v="1.9"/>
  </r>
  <r>
    <x v="4"/>
    <x v="0"/>
    <x v="3"/>
    <n v="493"/>
    <s v="ASTHMA"/>
    <x v="0"/>
    <n v="1231"/>
    <n v="700"/>
    <n v="146185"/>
    <n v="4.8"/>
    <n v="8.4"/>
    <n v="1.8"/>
  </r>
  <r>
    <x v="4"/>
    <x v="0"/>
    <x v="4"/>
    <n v="493"/>
    <s v="ASTHMA"/>
    <x v="0"/>
    <n v="1303"/>
    <n v="669"/>
    <n v="139664"/>
    <n v="4.8"/>
    <n v="9.3000000000000007"/>
    <n v="1.9"/>
  </r>
  <r>
    <x v="4"/>
    <x v="0"/>
    <x v="5"/>
    <n v="493"/>
    <s v="ASTHMA"/>
    <x v="0"/>
    <n v="1260"/>
    <n v="697"/>
    <n v="132415"/>
    <n v="5.3"/>
    <n v="9.5"/>
    <n v="1.8"/>
  </r>
  <r>
    <x v="4"/>
    <x v="0"/>
    <x v="6"/>
    <n v="493"/>
    <s v="ASTHMA"/>
    <x v="0"/>
    <n v="1238"/>
    <n v="748"/>
    <n v="126564"/>
    <n v="5.9"/>
    <n v="9.8000000000000007"/>
    <n v="1.7"/>
  </r>
  <r>
    <x v="4"/>
    <x v="0"/>
    <x v="7"/>
    <n v="493"/>
    <s v="ASTHMA"/>
    <x v="0"/>
    <n v="910"/>
    <n v="608"/>
    <n v="110328"/>
    <n v="5.5"/>
    <n v="8.1999999999999993"/>
    <n v="1.5"/>
  </r>
  <r>
    <x v="4"/>
    <x v="1"/>
    <x v="0"/>
    <n v="493"/>
    <s v="ASTHMA"/>
    <x v="0"/>
    <n v="279"/>
    <n v="167"/>
    <n v="141121"/>
    <n v="1.2"/>
    <n v="2"/>
    <n v="1.7"/>
  </r>
  <r>
    <x v="4"/>
    <x v="1"/>
    <x v="1"/>
    <n v="493"/>
    <s v="ASTHMA"/>
    <x v="0"/>
    <n v="228"/>
    <n v="137"/>
    <n v="137002"/>
    <n v="1"/>
    <n v="1.7"/>
    <n v="1.7"/>
  </r>
  <r>
    <x v="4"/>
    <x v="1"/>
    <x v="2"/>
    <n v="493"/>
    <s v="ASTHMA"/>
    <x v="0"/>
    <n v="288"/>
    <n v="172"/>
    <n v="133710"/>
    <n v="1.3"/>
    <n v="2.2000000000000002"/>
    <n v="1.7"/>
  </r>
  <r>
    <x v="4"/>
    <x v="1"/>
    <x v="3"/>
    <n v="493"/>
    <s v="ASTHMA"/>
    <x v="0"/>
    <n v="333"/>
    <n v="188"/>
    <n v="128971"/>
    <n v="1.5"/>
    <n v="2.6"/>
    <n v="1.8"/>
  </r>
  <r>
    <x v="4"/>
    <x v="1"/>
    <x v="4"/>
    <n v="493"/>
    <s v="ASTHMA"/>
    <x v="0"/>
    <n v="322"/>
    <n v="188"/>
    <n v="122830"/>
    <n v="1.5"/>
    <n v="2.6"/>
    <n v="1.7"/>
  </r>
  <r>
    <x v="4"/>
    <x v="1"/>
    <x v="5"/>
    <n v="493"/>
    <s v="ASTHMA"/>
    <x v="0"/>
    <n v="351"/>
    <n v="188"/>
    <n v="116783"/>
    <n v="1.6"/>
    <n v="3"/>
    <n v="1.9"/>
  </r>
  <r>
    <x v="4"/>
    <x v="1"/>
    <x v="6"/>
    <n v="493"/>
    <s v="ASTHMA"/>
    <x v="0"/>
    <n v="399"/>
    <n v="230"/>
    <n v="110230"/>
    <n v="2.1"/>
    <n v="3.6"/>
    <n v="1.7"/>
  </r>
  <r>
    <x v="4"/>
    <x v="1"/>
    <x v="7"/>
    <n v="493"/>
    <s v="ASTHMA"/>
    <x v="0"/>
    <n v="220"/>
    <n v="135"/>
    <n v="96256"/>
    <n v="1.4"/>
    <n v="2.2999999999999998"/>
    <n v="1.6"/>
  </r>
  <r>
    <x v="4"/>
    <x v="2"/>
    <x v="0"/>
    <s v="."/>
    <s v="ASTHMA"/>
    <x v="0"/>
    <n v="0"/>
    <n v="0"/>
    <n v="0"/>
    <s v="."/>
    <s v="."/>
    <s v="."/>
  </r>
  <r>
    <x v="4"/>
    <x v="2"/>
    <x v="1"/>
    <s v="."/>
    <s v="ASTHMA"/>
    <x v="0"/>
    <n v="0"/>
    <n v="0"/>
    <n v="0"/>
    <s v="."/>
    <s v="."/>
    <s v="."/>
  </r>
  <r>
    <x v="4"/>
    <x v="2"/>
    <x v="2"/>
    <s v="."/>
    <s v="ASTHMA"/>
    <x v="0"/>
    <n v="0"/>
    <n v="0"/>
    <n v="0"/>
    <s v="."/>
    <s v="."/>
    <s v="."/>
  </r>
  <r>
    <x v="4"/>
    <x v="2"/>
    <x v="3"/>
    <s v="."/>
    <s v="ASTHMA"/>
    <x v="0"/>
    <n v="0"/>
    <n v="0"/>
    <n v="0"/>
    <s v="."/>
    <s v="."/>
    <s v="."/>
  </r>
  <r>
    <x v="4"/>
    <x v="2"/>
    <x v="4"/>
    <s v="."/>
    <s v="ASTHMA"/>
    <x v="0"/>
    <n v="0"/>
    <n v="0"/>
    <n v="0"/>
    <s v="."/>
    <s v="."/>
    <s v="."/>
  </r>
  <r>
    <x v="4"/>
    <x v="2"/>
    <x v="5"/>
    <s v="."/>
    <s v="ASTHMA"/>
    <x v="0"/>
    <n v="0"/>
    <n v="0"/>
    <n v="0"/>
    <s v="."/>
    <s v="."/>
    <s v="."/>
  </r>
  <r>
    <x v="4"/>
    <x v="2"/>
    <x v="6"/>
    <s v="."/>
    <s v="ASTHMA"/>
    <x v="0"/>
    <n v="0"/>
    <n v="0"/>
    <n v="0"/>
    <s v="."/>
    <s v="."/>
    <s v="."/>
  </r>
  <r>
    <x v="4"/>
    <x v="2"/>
    <x v="7"/>
    <s v="."/>
    <s v="ASTHMA"/>
    <x v="0"/>
    <n v="0"/>
    <n v="0"/>
    <n v="0"/>
    <s v="."/>
    <s v="."/>
    <s v="."/>
  </r>
  <r>
    <x v="5"/>
    <x v="0"/>
    <x v="0"/>
    <n v="493"/>
    <s v="ASTHMA"/>
    <x v="0"/>
    <n v="862"/>
    <n v="581"/>
    <n v="98295"/>
    <n v="5.9"/>
    <n v="8.8000000000000007"/>
    <n v="1.5"/>
  </r>
  <r>
    <x v="5"/>
    <x v="0"/>
    <x v="1"/>
    <n v="493"/>
    <s v="ASTHMA"/>
    <x v="0"/>
    <n v="978"/>
    <n v="601"/>
    <n v="99870"/>
    <n v="6"/>
    <n v="9.8000000000000007"/>
    <n v="1.6"/>
  </r>
  <r>
    <x v="5"/>
    <x v="0"/>
    <x v="2"/>
    <n v="493"/>
    <s v="ASTHMA"/>
    <x v="0"/>
    <n v="968"/>
    <n v="699"/>
    <n v="104656"/>
    <n v="6.7"/>
    <n v="9.1999999999999993"/>
    <n v="1.4"/>
  </r>
  <r>
    <x v="5"/>
    <x v="0"/>
    <x v="3"/>
    <n v="493"/>
    <s v="ASTHMA"/>
    <x v="0"/>
    <n v="1069"/>
    <n v="701"/>
    <n v="107452"/>
    <n v="6.5"/>
    <n v="9.9"/>
    <n v="1.5"/>
  </r>
  <r>
    <x v="5"/>
    <x v="0"/>
    <x v="4"/>
    <n v="493"/>
    <s v="ASTHMA"/>
    <x v="0"/>
    <n v="1157"/>
    <n v="766"/>
    <n v="108539"/>
    <n v="7.1"/>
    <n v="10.7"/>
    <n v="1.5"/>
  </r>
  <r>
    <x v="5"/>
    <x v="0"/>
    <x v="5"/>
    <n v="493"/>
    <s v="ASTHMA"/>
    <x v="0"/>
    <n v="1204"/>
    <n v="795"/>
    <n v="107733"/>
    <n v="7.4"/>
    <n v="11.2"/>
    <n v="1.5"/>
  </r>
  <r>
    <x v="5"/>
    <x v="0"/>
    <x v="6"/>
    <n v="493"/>
    <s v="ASTHMA"/>
    <x v="0"/>
    <n v="1350"/>
    <n v="857"/>
    <n v="108325"/>
    <n v="7.9"/>
    <n v="12.5"/>
    <n v="1.6"/>
  </r>
  <r>
    <x v="5"/>
    <x v="0"/>
    <x v="7"/>
    <n v="493"/>
    <s v="ASTHMA"/>
    <x v="0"/>
    <n v="879"/>
    <n v="648"/>
    <n v="96426"/>
    <n v="6.7"/>
    <n v="9.1"/>
    <n v="1.4"/>
  </r>
  <r>
    <x v="5"/>
    <x v="1"/>
    <x v="0"/>
    <n v="493"/>
    <s v="ASTHMA"/>
    <x v="0"/>
    <n v="317"/>
    <n v="228"/>
    <n v="91357"/>
    <n v="2.5"/>
    <n v="3.5"/>
    <n v="1.4"/>
  </r>
  <r>
    <x v="5"/>
    <x v="1"/>
    <x v="1"/>
    <n v="493"/>
    <s v="ASTHMA"/>
    <x v="0"/>
    <n v="352"/>
    <n v="231"/>
    <n v="92767"/>
    <n v="2.5"/>
    <n v="3.8"/>
    <n v="1.5"/>
  </r>
  <r>
    <x v="5"/>
    <x v="1"/>
    <x v="2"/>
    <n v="493"/>
    <s v="ASTHMA"/>
    <x v="0"/>
    <n v="357"/>
    <n v="254"/>
    <n v="96549"/>
    <n v="2.6"/>
    <n v="3.7"/>
    <n v="1.4"/>
  </r>
  <r>
    <x v="5"/>
    <x v="1"/>
    <x v="3"/>
    <n v="493"/>
    <s v="ASTHMA"/>
    <x v="0"/>
    <n v="425"/>
    <n v="294"/>
    <n v="98844"/>
    <n v="3"/>
    <n v="4.3"/>
    <n v="1.4"/>
  </r>
  <r>
    <x v="5"/>
    <x v="1"/>
    <x v="4"/>
    <n v="493"/>
    <s v="ASTHMA"/>
    <x v="0"/>
    <n v="531"/>
    <n v="353"/>
    <n v="99954"/>
    <n v="3.5"/>
    <n v="5.3"/>
    <n v="1.5"/>
  </r>
  <r>
    <x v="5"/>
    <x v="1"/>
    <x v="5"/>
    <n v="493"/>
    <s v="ASTHMA"/>
    <x v="0"/>
    <n v="546"/>
    <n v="388"/>
    <n v="99502"/>
    <n v="3.9"/>
    <n v="5.5"/>
    <n v="1.4"/>
  </r>
  <r>
    <x v="5"/>
    <x v="1"/>
    <x v="6"/>
    <n v="493"/>
    <s v="ASTHMA"/>
    <x v="0"/>
    <n v="618"/>
    <n v="393"/>
    <n v="98945"/>
    <n v="4"/>
    <n v="6.2"/>
    <n v="1.6"/>
  </r>
  <r>
    <x v="5"/>
    <x v="1"/>
    <x v="7"/>
    <n v="493"/>
    <s v="ASTHMA"/>
    <x v="0"/>
    <n v="391"/>
    <n v="285"/>
    <n v="88927"/>
    <n v="3.2"/>
    <n v="4.4000000000000004"/>
    <n v="1.4"/>
  </r>
  <r>
    <x v="5"/>
    <x v="2"/>
    <x v="0"/>
    <s v="."/>
    <s v="ASTHMA"/>
    <x v="0"/>
    <n v="0"/>
    <n v="0"/>
    <n v="0"/>
    <s v="."/>
    <s v="."/>
    <s v="."/>
  </r>
  <r>
    <x v="5"/>
    <x v="2"/>
    <x v="1"/>
    <s v="."/>
    <s v="ASTHMA"/>
    <x v="0"/>
    <n v="0"/>
    <n v="0"/>
    <n v="0"/>
    <s v="."/>
    <s v="."/>
    <s v="."/>
  </r>
  <r>
    <x v="5"/>
    <x v="2"/>
    <x v="2"/>
    <s v="."/>
    <s v="ASTHMA"/>
    <x v="0"/>
    <n v="0"/>
    <n v="0"/>
    <n v="0"/>
    <s v="."/>
    <s v="."/>
    <s v="."/>
  </r>
  <r>
    <x v="5"/>
    <x v="2"/>
    <x v="3"/>
    <s v="."/>
    <s v="ASTHMA"/>
    <x v="0"/>
    <n v="0"/>
    <n v="0"/>
    <n v="0"/>
    <s v="."/>
    <s v="."/>
    <s v="."/>
  </r>
  <r>
    <x v="5"/>
    <x v="2"/>
    <x v="4"/>
    <s v="."/>
    <s v="ASTHMA"/>
    <x v="0"/>
    <n v="0"/>
    <n v="0"/>
    <n v="0"/>
    <s v="."/>
    <s v="."/>
    <s v="."/>
  </r>
  <r>
    <x v="5"/>
    <x v="2"/>
    <x v="5"/>
    <s v="."/>
    <s v="ASTHMA"/>
    <x v="0"/>
    <n v="0"/>
    <n v="0"/>
    <n v="0"/>
    <s v="."/>
    <s v="."/>
    <s v="."/>
  </r>
  <r>
    <x v="5"/>
    <x v="2"/>
    <x v="6"/>
    <s v="."/>
    <s v="ASTHMA"/>
    <x v="0"/>
    <n v="0"/>
    <n v="0"/>
    <n v="0"/>
    <s v="."/>
    <s v="."/>
    <s v="."/>
  </r>
  <r>
    <x v="5"/>
    <x v="2"/>
    <x v="7"/>
    <s v="."/>
    <s v="ASTHMA"/>
    <x v="0"/>
    <n v="0"/>
    <n v="0"/>
    <n v="0"/>
    <s v="."/>
    <s v="."/>
    <s v="."/>
  </r>
  <r>
    <x v="6"/>
    <x v="0"/>
    <x v="0"/>
    <n v="493"/>
    <s v="ASTHMA"/>
    <x v="0"/>
    <n v="619"/>
    <n v="383"/>
    <n v="28799"/>
    <n v="13.3"/>
    <n v="21.5"/>
    <n v="1.6"/>
  </r>
  <r>
    <x v="6"/>
    <x v="0"/>
    <x v="1"/>
    <n v="493"/>
    <s v="ASTHMA"/>
    <x v="0"/>
    <n v="750"/>
    <n v="421"/>
    <n v="29285"/>
    <n v="14.4"/>
    <n v="25.6"/>
    <n v="1.8"/>
  </r>
  <r>
    <x v="6"/>
    <x v="0"/>
    <x v="2"/>
    <n v="493"/>
    <s v="ASTHMA"/>
    <x v="0"/>
    <n v="825"/>
    <n v="459"/>
    <n v="29384"/>
    <n v="15.6"/>
    <n v="28.1"/>
    <n v="1.8"/>
  </r>
  <r>
    <x v="6"/>
    <x v="0"/>
    <x v="3"/>
    <n v="493"/>
    <s v="ASTHMA"/>
    <x v="0"/>
    <n v="726"/>
    <n v="455"/>
    <n v="29225"/>
    <n v="15.6"/>
    <n v="24.8"/>
    <n v="1.6"/>
  </r>
  <r>
    <x v="6"/>
    <x v="0"/>
    <x v="4"/>
    <n v="493"/>
    <s v="ASTHMA"/>
    <x v="0"/>
    <n v="780"/>
    <n v="529"/>
    <n v="28945"/>
    <n v="18.3"/>
    <n v="26.9"/>
    <n v="1.5"/>
  </r>
  <r>
    <x v="6"/>
    <x v="0"/>
    <x v="5"/>
    <n v="493"/>
    <s v="ASTHMA"/>
    <x v="0"/>
    <n v="766"/>
    <n v="527"/>
    <n v="29292"/>
    <n v="18"/>
    <n v="26.2"/>
    <n v="1.5"/>
  </r>
  <r>
    <x v="6"/>
    <x v="0"/>
    <x v="6"/>
    <n v="493"/>
    <s v="ASTHMA"/>
    <x v="0"/>
    <n v="661"/>
    <n v="450"/>
    <n v="21323"/>
    <n v="21.1"/>
    <n v="31"/>
    <n v="1.5"/>
  </r>
  <r>
    <x v="6"/>
    <x v="0"/>
    <x v="7"/>
    <n v="493"/>
    <s v="ASTHMA"/>
    <x v="0"/>
    <n v="347"/>
    <n v="246"/>
    <n v="15550"/>
    <n v="15.8"/>
    <n v="22.3"/>
    <n v="1.4"/>
  </r>
  <r>
    <x v="6"/>
    <x v="1"/>
    <x v="0"/>
    <n v="493"/>
    <s v="ASTHMA"/>
    <x v="0"/>
    <n v="256"/>
    <n v="171"/>
    <n v="19871"/>
    <n v="8.6"/>
    <n v="12.9"/>
    <n v="1.5"/>
  </r>
  <r>
    <x v="6"/>
    <x v="1"/>
    <x v="1"/>
    <n v="493"/>
    <s v="ASTHMA"/>
    <x v="0"/>
    <n v="290"/>
    <n v="179"/>
    <n v="20288"/>
    <n v="8.8000000000000007"/>
    <n v="14.3"/>
    <n v="1.6"/>
  </r>
  <r>
    <x v="6"/>
    <x v="1"/>
    <x v="2"/>
    <n v="493"/>
    <s v="ASTHMA"/>
    <x v="0"/>
    <n v="291"/>
    <n v="191"/>
    <n v="20586"/>
    <n v="9.3000000000000007"/>
    <n v="14.1"/>
    <n v="1.5"/>
  </r>
  <r>
    <x v="6"/>
    <x v="1"/>
    <x v="3"/>
    <n v="493"/>
    <s v="ASTHMA"/>
    <x v="0"/>
    <n v="273"/>
    <n v="193"/>
    <n v="20697"/>
    <n v="9.3000000000000007"/>
    <n v="13.2"/>
    <n v="1.4"/>
  </r>
  <r>
    <x v="6"/>
    <x v="1"/>
    <x v="4"/>
    <n v="493"/>
    <s v="ASTHMA"/>
    <x v="0"/>
    <n v="327"/>
    <n v="235"/>
    <n v="20819"/>
    <n v="11.3"/>
    <n v="15.7"/>
    <n v="1.4"/>
  </r>
  <r>
    <x v="6"/>
    <x v="1"/>
    <x v="5"/>
    <n v="493"/>
    <s v="ASTHMA"/>
    <x v="0"/>
    <n v="330"/>
    <n v="234"/>
    <n v="21287"/>
    <n v="11"/>
    <n v="15.5"/>
    <n v="1.4"/>
  </r>
  <r>
    <x v="6"/>
    <x v="1"/>
    <x v="6"/>
    <n v="493"/>
    <s v="ASTHMA"/>
    <x v="0"/>
    <n v="304"/>
    <n v="225"/>
    <n v="17117"/>
    <n v="13.1"/>
    <n v="17.8"/>
    <n v="1.4"/>
  </r>
  <r>
    <x v="6"/>
    <x v="1"/>
    <x v="7"/>
    <n v="493"/>
    <s v="ASTHMA"/>
    <x v="0"/>
    <n v="189"/>
    <n v="127"/>
    <n v="12449"/>
    <n v="10.199999999999999"/>
    <n v="15.2"/>
    <n v="1.5"/>
  </r>
  <r>
    <x v="6"/>
    <x v="2"/>
    <x v="0"/>
    <s v="."/>
    <s v="ASTHMA"/>
    <x v="0"/>
    <n v="0"/>
    <n v="0"/>
    <n v="0"/>
    <s v="."/>
    <s v="."/>
    <s v="."/>
  </r>
  <r>
    <x v="6"/>
    <x v="2"/>
    <x v="1"/>
    <s v="."/>
    <s v="ASTHMA"/>
    <x v="0"/>
    <n v="0"/>
    <n v="0"/>
    <n v="0"/>
    <s v="."/>
    <s v="."/>
    <s v="."/>
  </r>
  <r>
    <x v="6"/>
    <x v="2"/>
    <x v="2"/>
    <s v="."/>
    <s v="ASTHMA"/>
    <x v="0"/>
    <n v="0"/>
    <n v="0"/>
    <n v="0"/>
    <s v="."/>
    <s v="."/>
    <s v="."/>
  </r>
  <r>
    <x v="6"/>
    <x v="2"/>
    <x v="3"/>
    <s v="."/>
    <s v="ASTHMA"/>
    <x v="0"/>
    <n v="0"/>
    <n v="0"/>
    <n v="0"/>
    <s v="."/>
    <s v="."/>
    <s v="."/>
  </r>
  <r>
    <x v="6"/>
    <x v="2"/>
    <x v="4"/>
    <s v="."/>
    <s v="ASTHMA"/>
    <x v="0"/>
    <n v="0"/>
    <n v="0"/>
    <n v="0"/>
    <s v="."/>
    <s v="."/>
    <s v="."/>
  </r>
  <r>
    <x v="6"/>
    <x v="2"/>
    <x v="5"/>
    <s v="."/>
    <s v="ASTHMA"/>
    <x v="0"/>
    <n v="0"/>
    <n v="0"/>
    <n v="0"/>
    <s v="."/>
    <s v="."/>
    <s v="."/>
  </r>
  <r>
    <x v="6"/>
    <x v="2"/>
    <x v="6"/>
    <s v="."/>
    <s v="ASTHMA"/>
    <x v="0"/>
    <n v="0"/>
    <n v="0"/>
    <n v="0"/>
    <s v="."/>
    <s v="."/>
    <s v="."/>
  </r>
  <r>
    <x v="6"/>
    <x v="2"/>
    <x v="7"/>
    <s v="."/>
    <s v="ASTHMA"/>
    <x v="0"/>
    <n v="0"/>
    <n v="0"/>
    <n v="0"/>
    <s v="."/>
    <s v="."/>
    <s v="."/>
  </r>
  <r>
    <x v="0"/>
    <x v="0"/>
    <x v="0"/>
    <n v="493"/>
    <s v="ASTHMA"/>
    <x v="1"/>
    <n v="3652"/>
    <n v="1168"/>
    <n v="28311"/>
    <n v="41.3"/>
    <n v="129"/>
    <n v="3.1"/>
  </r>
  <r>
    <x v="0"/>
    <x v="0"/>
    <x v="1"/>
    <n v="493"/>
    <s v="ASTHMA"/>
    <x v="1"/>
    <n v="3918"/>
    <n v="1146"/>
    <n v="27387"/>
    <n v="41.8"/>
    <n v="143.1"/>
    <n v="3.4"/>
  </r>
  <r>
    <x v="0"/>
    <x v="0"/>
    <x v="2"/>
    <n v="493"/>
    <s v="ASTHMA"/>
    <x v="1"/>
    <n v="3953"/>
    <n v="1114"/>
    <n v="26783"/>
    <n v="41.6"/>
    <n v="147.6"/>
    <n v="3.5"/>
  </r>
  <r>
    <x v="0"/>
    <x v="0"/>
    <x v="3"/>
    <n v="493"/>
    <s v="ASTHMA"/>
    <x v="1"/>
    <n v="4071"/>
    <n v="1149"/>
    <n v="25983"/>
    <n v="44.2"/>
    <n v="156.69999999999999"/>
    <n v="3.5"/>
  </r>
  <r>
    <x v="0"/>
    <x v="0"/>
    <x v="4"/>
    <n v="493"/>
    <s v="ASTHMA"/>
    <x v="1"/>
    <n v="4237"/>
    <n v="1125"/>
    <n v="25129"/>
    <n v="44.8"/>
    <n v="168.6"/>
    <n v="3.8"/>
  </r>
  <r>
    <x v="0"/>
    <x v="0"/>
    <x v="5"/>
    <n v="493"/>
    <s v="ASTHMA"/>
    <x v="1"/>
    <n v="3744"/>
    <n v="1086"/>
    <n v="24354"/>
    <n v="44.6"/>
    <n v="153.69999999999999"/>
    <n v="3.4"/>
  </r>
  <r>
    <x v="0"/>
    <x v="0"/>
    <x v="6"/>
    <n v="493"/>
    <s v="ASTHMA"/>
    <x v="1"/>
    <n v="3977"/>
    <n v="1105"/>
    <n v="24022"/>
    <n v="46"/>
    <n v="165.6"/>
    <n v="3.6"/>
  </r>
  <r>
    <x v="0"/>
    <x v="0"/>
    <x v="7"/>
    <n v="493"/>
    <s v="ASTHMA"/>
    <x v="1"/>
    <n v="2689"/>
    <n v="891"/>
    <n v="21428"/>
    <n v="41.6"/>
    <n v="125.5"/>
    <n v="3"/>
  </r>
  <r>
    <x v="0"/>
    <x v="1"/>
    <x v="0"/>
    <n v="493"/>
    <s v="ASTHMA"/>
    <x v="1"/>
    <n v="6646"/>
    <n v="2062"/>
    <n v="29744"/>
    <n v="69.3"/>
    <n v="223.4"/>
    <n v="3.2"/>
  </r>
  <r>
    <x v="0"/>
    <x v="1"/>
    <x v="1"/>
    <n v="493"/>
    <s v="ASTHMA"/>
    <x v="1"/>
    <n v="6918"/>
    <n v="1971"/>
    <n v="28966"/>
    <n v="68"/>
    <n v="238.8"/>
    <n v="3.5"/>
  </r>
  <r>
    <x v="0"/>
    <x v="1"/>
    <x v="2"/>
    <n v="493"/>
    <s v="ASTHMA"/>
    <x v="1"/>
    <n v="7210"/>
    <n v="2068"/>
    <n v="27901"/>
    <n v="74.099999999999994"/>
    <n v="258.39999999999998"/>
    <n v="3.5"/>
  </r>
  <r>
    <x v="0"/>
    <x v="1"/>
    <x v="3"/>
    <n v="493"/>
    <s v="ASTHMA"/>
    <x v="1"/>
    <n v="7334"/>
    <n v="1999"/>
    <n v="27373"/>
    <n v="73"/>
    <n v="267.89999999999998"/>
    <n v="3.7"/>
  </r>
  <r>
    <x v="0"/>
    <x v="1"/>
    <x v="4"/>
    <n v="493"/>
    <s v="ASTHMA"/>
    <x v="1"/>
    <n v="7801"/>
    <n v="2119"/>
    <n v="26599"/>
    <n v="79.7"/>
    <n v="293.3"/>
    <n v="3.7"/>
  </r>
  <r>
    <x v="0"/>
    <x v="1"/>
    <x v="5"/>
    <n v="493"/>
    <s v="ASTHMA"/>
    <x v="1"/>
    <n v="7296"/>
    <n v="1989"/>
    <n v="25620"/>
    <n v="77.599999999999994"/>
    <n v="284.8"/>
    <n v="3.7"/>
  </r>
  <r>
    <x v="0"/>
    <x v="1"/>
    <x v="6"/>
    <n v="493"/>
    <s v="ASTHMA"/>
    <x v="1"/>
    <n v="7082"/>
    <n v="2009"/>
    <n v="25130"/>
    <n v="79.900000000000006"/>
    <n v="281.8"/>
    <n v="3.5"/>
  </r>
  <r>
    <x v="0"/>
    <x v="1"/>
    <x v="7"/>
    <n v="493"/>
    <s v="ASTHMA"/>
    <x v="1"/>
    <n v="5454"/>
    <n v="1587"/>
    <n v="22527"/>
    <n v="70.400000000000006"/>
    <n v="242.1"/>
    <n v="3.4"/>
  </r>
  <r>
    <x v="0"/>
    <x v="2"/>
    <x v="1"/>
    <s v="."/>
    <s v="ASTHMA"/>
    <x v="1"/>
    <n v="0"/>
    <n v="0"/>
    <n v="0"/>
    <s v="."/>
    <s v="."/>
    <s v="."/>
  </r>
  <r>
    <x v="0"/>
    <x v="2"/>
    <x v="2"/>
    <s v="."/>
    <s v="ASTHMA"/>
    <x v="1"/>
    <n v="0"/>
    <n v="0"/>
    <n v="0"/>
    <s v="."/>
    <s v="."/>
    <s v="."/>
  </r>
  <r>
    <x v="0"/>
    <x v="2"/>
    <x v="3"/>
    <s v="."/>
    <s v="ASTHMA"/>
    <x v="1"/>
    <n v="0"/>
    <n v="0"/>
    <n v="0"/>
    <s v="."/>
    <s v="."/>
    <s v="."/>
  </r>
  <r>
    <x v="0"/>
    <x v="2"/>
    <x v="4"/>
    <s v="."/>
    <s v="ASTHMA"/>
    <x v="1"/>
    <n v="0"/>
    <n v="0"/>
    <n v="0"/>
    <s v="."/>
    <s v="."/>
    <s v="."/>
  </r>
  <r>
    <x v="0"/>
    <x v="2"/>
    <x v="5"/>
    <s v="."/>
    <s v="ASTHMA"/>
    <x v="1"/>
    <n v="0"/>
    <n v="0"/>
    <n v="0"/>
    <s v="."/>
    <s v="."/>
    <s v="."/>
  </r>
  <r>
    <x v="1"/>
    <x v="0"/>
    <x v="0"/>
    <n v="493"/>
    <s v="ASTHMA"/>
    <x v="1"/>
    <n v="3112"/>
    <n v="1065"/>
    <n v="30878"/>
    <n v="34.5"/>
    <n v="100.8"/>
    <n v="2.9"/>
  </r>
  <r>
    <x v="1"/>
    <x v="0"/>
    <x v="1"/>
    <n v="493"/>
    <s v="ASTHMA"/>
    <x v="1"/>
    <n v="3677"/>
    <n v="1125"/>
    <n v="29656"/>
    <n v="37.9"/>
    <n v="124"/>
    <n v="3.3"/>
  </r>
  <r>
    <x v="1"/>
    <x v="0"/>
    <x v="2"/>
    <n v="493"/>
    <s v="ASTHMA"/>
    <x v="1"/>
    <n v="3840"/>
    <n v="1242"/>
    <n v="28888"/>
    <n v="43"/>
    <n v="132.9"/>
    <n v="3.1"/>
  </r>
  <r>
    <x v="1"/>
    <x v="0"/>
    <x v="3"/>
    <n v="493"/>
    <s v="ASTHMA"/>
    <x v="1"/>
    <n v="4076"/>
    <n v="1295"/>
    <n v="27778"/>
    <n v="46.6"/>
    <n v="146.69999999999999"/>
    <n v="3.1"/>
  </r>
  <r>
    <x v="1"/>
    <x v="0"/>
    <x v="4"/>
    <n v="493"/>
    <s v="ASTHMA"/>
    <x v="1"/>
    <n v="4226"/>
    <n v="1298"/>
    <n v="26363"/>
    <n v="49.2"/>
    <n v="160.30000000000001"/>
    <n v="3.3"/>
  </r>
  <r>
    <x v="1"/>
    <x v="0"/>
    <x v="5"/>
    <n v="493"/>
    <s v="ASTHMA"/>
    <x v="1"/>
    <n v="4386"/>
    <n v="1315"/>
    <n v="24970"/>
    <n v="52.7"/>
    <n v="175.7"/>
    <n v="3.3"/>
  </r>
  <r>
    <x v="1"/>
    <x v="0"/>
    <x v="6"/>
    <n v="493"/>
    <s v="ASTHMA"/>
    <x v="1"/>
    <n v="4595"/>
    <n v="1346"/>
    <n v="23821"/>
    <n v="56.5"/>
    <n v="192.9"/>
    <n v="3.4"/>
  </r>
  <r>
    <x v="1"/>
    <x v="0"/>
    <x v="7"/>
    <n v="493"/>
    <s v="ASTHMA"/>
    <x v="1"/>
    <n v="3319"/>
    <n v="1150"/>
    <n v="21222"/>
    <n v="54.2"/>
    <n v="156.4"/>
    <n v="2.9"/>
  </r>
  <r>
    <x v="1"/>
    <x v="1"/>
    <x v="0"/>
    <n v="493"/>
    <s v="ASTHMA"/>
    <x v="1"/>
    <n v="5737"/>
    <n v="1948"/>
    <n v="32348"/>
    <n v="60.2"/>
    <n v="177.4"/>
    <n v="2.9"/>
  </r>
  <r>
    <x v="1"/>
    <x v="1"/>
    <x v="1"/>
    <n v="493"/>
    <s v="ASTHMA"/>
    <x v="1"/>
    <n v="6093"/>
    <n v="1881"/>
    <n v="30953"/>
    <n v="60.8"/>
    <n v="196.8"/>
    <n v="3.2"/>
  </r>
  <r>
    <x v="1"/>
    <x v="1"/>
    <x v="2"/>
    <n v="493"/>
    <s v="ASTHMA"/>
    <x v="1"/>
    <n v="6681"/>
    <n v="2155"/>
    <n v="30378"/>
    <n v="70.900000000000006"/>
    <n v="219.9"/>
    <n v="3.1"/>
  </r>
  <r>
    <x v="1"/>
    <x v="1"/>
    <x v="3"/>
    <n v="493"/>
    <s v="ASTHMA"/>
    <x v="1"/>
    <n v="6330"/>
    <n v="2058"/>
    <n v="29181"/>
    <n v="70.5"/>
    <n v="216.9"/>
    <n v="3.1"/>
  </r>
  <r>
    <x v="1"/>
    <x v="1"/>
    <x v="4"/>
    <n v="493"/>
    <s v="ASTHMA"/>
    <x v="1"/>
    <n v="6765"/>
    <n v="2017"/>
    <n v="27655"/>
    <n v="72.900000000000006"/>
    <n v="244.6"/>
    <n v="3.4"/>
  </r>
  <r>
    <x v="1"/>
    <x v="1"/>
    <x v="5"/>
    <n v="493"/>
    <s v="ASTHMA"/>
    <x v="1"/>
    <n v="6922"/>
    <n v="2038"/>
    <n v="26039"/>
    <n v="78.3"/>
    <n v="265.8"/>
    <n v="3.4"/>
  </r>
  <r>
    <x v="1"/>
    <x v="1"/>
    <x v="6"/>
    <n v="493"/>
    <s v="ASTHMA"/>
    <x v="1"/>
    <n v="7454"/>
    <n v="2226"/>
    <n v="25032"/>
    <n v="88.9"/>
    <n v="297.8"/>
    <n v="3.3"/>
  </r>
  <r>
    <x v="1"/>
    <x v="1"/>
    <x v="7"/>
    <n v="493"/>
    <s v="ASTHMA"/>
    <x v="1"/>
    <n v="5259"/>
    <n v="1867"/>
    <n v="21885"/>
    <n v="85.3"/>
    <n v="240.3"/>
    <n v="2.8"/>
  </r>
  <r>
    <x v="1"/>
    <x v="2"/>
    <x v="6"/>
    <s v="."/>
    <s v="ASTHMA"/>
    <x v="1"/>
    <n v="0"/>
    <n v="0"/>
    <n v="0"/>
    <s v="."/>
    <s v="."/>
    <s v="."/>
  </r>
  <r>
    <x v="2"/>
    <x v="0"/>
    <x v="0"/>
    <n v="493"/>
    <s v="ASTHMA"/>
    <x v="1"/>
    <n v="6425"/>
    <n v="2597"/>
    <n v="58271"/>
    <n v="44.6"/>
    <n v="110.3"/>
    <n v="2.5"/>
  </r>
  <r>
    <x v="2"/>
    <x v="0"/>
    <x v="1"/>
    <n v="493"/>
    <s v="ASTHMA"/>
    <x v="1"/>
    <n v="7158"/>
    <n v="2571"/>
    <n v="56496"/>
    <n v="45.5"/>
    <n v="126.7"/>
    <n v="2.8"/>
  </r>
  <r>
    <x v="2"/>
    <x v="0"/>
    <x v="2"/>
    <n v="493"/>
    <s v="ASTHMA"/>
    <x v="1"/>
    <n v="7581"/>
    <n v="2802"/>
    <n v="54918"/>
    <n v="51"/>
    <n v="138"/>
    <n v="2.7"/>
  </r>
  <r>
    <x v="2"/>
    <x v="0"/>
    <x v="3"/>
    <n v="493"/>
    <s v="ASTHMA"/>
    <x v="1"/>
    <n v="7822"/>
    <n v="2793"/>
    <n v="53457"/>
    <n v="52.2"/>
    <n v="146.30000000000001"/>
    <n v="2.8"/>
  </r>
  <r>
    <x v="2"/>
    <x v="0"/>
    <x v="4"/>
    <n v="493"/>
    <s v="ASTHMA"/>
    <x v="1"/>
    <n v="6995"/>
    <n v="2639"/>
    <n v="51447"/>
    <n v="51.3"/>
    <n v="136"/>
    <n v="2.7"/>
  </r>
  <r>
    <x v="2"/>
    <x v="0"/>
    <x v="5"/>
    <n v="493"/>
    <s v="ASTHMA"/>
    <x v="1"/>
    <n v="7146"/>
    <n v="2654"/>
    <n v="48606"/>
    <n v="54.6"/>
    <n v="147"/>
    <n v="2.7"/>
  </r>
  <r>
    <x v="2"/>
    <x v="0"/>
    <x v="6"/>
    <n v="493"/>
    <s v="ASTHMA"/>
    <x v="1"/>
    <n v="7264"/>
    <n v="2821"/>
    <n v="45759"/>
    <n v="61.6"/>
    <n v="158.69999999999999"/>
    <n v="2.6"/>
  </r>
  <r>
    <x v="2"/>
    <x v="0"/>
    <x v="7"/>
    <n v="493"/>
    <s v="ASTHMA"/>
    <x v="1"/>
    <n v="5314"/>
    <n v="2232"/>
    <n v="39193"/>
    <n v="56.9"/>
    <n v="135.6"/>
    <n v="2.4"/>
  </r>
  <r>
    <x v="2"/>
    <x v="1"/>
    <x v="0"/>
    <n v="493"/>
    <s v="ASTHMA"/>
    <x v="1"/>
    <n v="6791"/>
    <n v="2944"/>
    <n v="59403"/>
    <n v="49.6"/>
    <n v="114.3"/>
    <n v="2.2999999999999998"/>
  </r>
  <r>
    <x v="2"/>
    <x v="1"/>
    <x v="1"/>
    <n v="493"/>
    <s v="ASTHMA"/>
    <x v="1"/>
    <n v="7492"/>
    <n v="2865"/>
    <n v="57735"/>
    <n v="49.6"/>
    <n v="129.80000000000001"/>
    <n v="2.6"/>
  </r>
  <r>
    <x v="2"/>
    <x v="1"/>
    <x v="2"/>
    <n v="493"/>
    <s v="ASTHMA"/>
    <x v="1"/>
    <n v="8184"/>
    <n v="3206"/>
    <n v="56866"/>
    <n v="56.4"/>
    <n v="143.9"/>
    <n v="2.6"/>
  </r>
  <r>
    <x v="2"/>
    <x v="1"/>
    <x v="3"/>
    <n v="493"/>
    <s v="ASTHMA"/>
    <x v="1"/>
    <n v="8414"/>
    <n v="3215"/>
    <n v="55486"/>
    <n v="57.9"/>
    <n v="151.6"/>
    <n v="2.6"/>
  </r>
  <r>
    <x v="2"/>
    <x v="1"/>
    <x v="4"/>
    <n v="493"/>
    <s v="ASTHMA"/>
    <x v="1"/>
    <n v="7978"/>
    <n v="2979"/>
    <n v="53389"/>
    <n v="55.8"/>
    <n v="149.4"/>
    <n v="2.7"/>
  </r>
  <r>
    <x v="2"/>
    <x v="1"/>
    <x v="5"/>
    <n v="493"/>
    <s v="ASTHMA"/>
    <x v="1"/>
    <n v="7792"/>
    <n v="2945"/>
    <n v="50629"/>
    <n v="58.2"/>
    <n v="153.9"/>
    <n v="2.6"/>
  </r>
  <r>
    <x v="2"/>
    <x v="1"/>
    <x v="6"/>
    <n v="493"/>
    <s v="ASTHMA"/>
    <x v="1"/>
    <n v="7960"/>
    <n v="3140"/>
    <n v="47936"/>
    <n v="65.5"/>
    <n v="166.1"/>
    <n v="2.5"/>
  </r>
  <r>
    <x v="2"/>
    <x v="1"/>
    <x v="7"/>
    <n v="493"/>
    <s v="ASTHMA"/>
    <x v="1"/>
    <n v="5799"/>
    <n v="2578"/>
    <n v="40877"/>
    <n v="63.1"/>
    <n v="141.9"/>
    <n v="2.2000000000000002"/>
  </r>
  <r>
    <x v="3"/>
    <x v="0"/>
    <x v="0"/>
    <n v="493"/>
    <s v="ASTHMA"/>
    <x v="1"/>
    <n v="2126"/>
    <n v="698"/>
    <n v="18610"/>
    <n v="37.5"/>
    <n v="114.2"/>
    <n v="3"/>
  </r>
  <r>
    <x v="3"/>
    <x v="0"/>
    <x v="1"/>
    <n v="493"/>
    <s v="ASTHMA"/>
    <x v="1"/>
    <n v="1839"/>
    <n v="656"/>
    <n v="18179"/>
    <n v="36.1"/>
    <n v="101.2"/>
    <n v="2.8"/>
  </r>
  <r>
    <x v="3"/>
    <x v="0"/>
    <x v="2"/>
    <n v="493"/>
    <s v="ASTHMA"/>
    <x v="1"/>
    <n v="1931"/>
    <n v="644"/>
    <n v="18112"/>
    <n v="35.6"/>
    <n v="106.6"/>
    <n v="3"/>
  </r>
  <r>
    <x v="3"/>
    <x v="0"/>
    <x v="3"/>
    <n v="493"/>
    <s v="ASTHMA"/>
    <x v="1"/>
    <n v="2342"/>
    <n v="682"/>
    <n v="18175"/>
    <n v="37.5"/>
    <n v="128.9"/>
    <n v="3.4"/>
  </r>
  <r>
    <x v="3"/>
    <x v="0"/>
    <x v="4"/>
    <n v="493"/>
    <s v="ASTHMA"/>
    <x v="1"/>
    <n v="1998"/>
    <n v="690"/>
    <n v="17532"/>
    <n v="39.4"/>
    <n v="114"/>
    <n v="2.9"/>
  </r>
  <r>
    <x v="3"/>
    <x v="0"/>
    <x v="5"/>
    <n v="493"/>
    <s v="ASTHMA"/>
    <x v="1"/>
    <n v="2352"/>
    <n v="797"/>
    <n v="16805"/>
    <n v="47.4"/>
    <n v="140"/>
    <n v="3"/>
  </r>
  <r>
    <x v="3"/>
    <x v="0"/>
    <x v="6"/>
    <n v="493"/>
    <s v="ASTHMA"/>
    <x v="1"/>
    <n v="2400"/>
    <n v="833"/>
    <n v="16047"/>
    <n v="51.9"/>
    <n v="149.6"/>
    <n v="2.9"/>
  </r>
  <r>
    <x v="3"/>
    <x v="0"/>
    <x v="7"/>
    <n v="493"/>
    <s v="ASTHMA"/>
    <x v="1"/>
    <n v="2086"/>
    <n v="705"/>
    <n v="13766"/>
    <n v="51.2"/>
    <n v="151.5"/>
    <n v="3"/>
  </r>
  <r>
    <x v="3"/>
    <x v="1"/>
    <x v="0"/>
    <n v="493"/>
    <s v="ASTHMA"/>
    <x v="1"/>
    <n v="769"/>
    <n v="363"/>
    <n v="16526"/>
    <n v="22"/>
    <n v="46.5"/>
    <n v="2.1"/>
  </r>
  <r>
    <x v="3"/>
    <x v="1"/>
    <x v="1"/>
    <n v="493"/>
    <s v="ASTHMA"/>
    <x v="1"/>
    <n v="755"/>
    <n v="327"/>
    <n v="16086"/>
    <n v="20.3"/>
    <n v="46.9"/>
    <n v="2.2999999999999998"/>
  </r>
  <r>
    <x v="3"/>
    <x v="1"/>
    <x v="2"/>
    <n v="493"/>
    <s v="ASTHMA"/>
    <x v="1"/>
    <n v="908"/>
    <n v="408"/>
    <n v="16050"/>
    <n v="25.4"/>
    <n v="56.6"/>
    <n v="2.2000000000000002"/>
  </r>
  <r>
    <x v="3"/>
    <x v="1"/>
    <x v="3"/>
    <n v="493"/>
    <s v="ASTHMA"/>
    <x v="1"/>
    <n v="1011"/>
    <n v="430"/>
    <n v="15830"/>
    <n v="27.2"/>
    <n v="63.9"/>
    <n v="2.4"/>
  </r>
  <r>
    <x v="3"/>
    <x v="1"/>
    <x v="4"/>
    <n v="493"/>
    <s v="ASTHMA"/>
    <x v="1"/>
    <n v="1083"/>
    <n v="448"/>
    <n v="15590"/>
    <n v="28.7"/>
    <n v="69.5"/>
    <n v="2.4"/>
  </r>
  <r>
    <x v="3"/>
    <x v="1"/>
    <x v="5"/>
    <n v="493"/>
    <s v="ASTHMA"/>
    <x v="1"/>
    <n v="1151"/>
    <n v="520"/>
    <n v="15015"/>
    <n v="34.6"/>
    <n v="76.7"/>
    <n v="2.2000000000000002"/>
  </r>
  <r>
    <x v="3"/>
    <x v="1"/>
    <x v="6"/>
    <n v="493"/>
    <s v="ASTHMA"/>
    <x v="1"/>
    <n v="1439"/>
    <n v="592"/>
    <n v="14642"/>
    <n v="40.4"/>
    <n v="98.3"/>
    <n v="2.4"/>
  </r>
  <r>
    <x v="3"/>
    <x v="1"/>
    <x v="7"/>
    <n v="493"/>
    <s v="ASTHMA"/>
    <x v="1"/>
    <n v="839"/>
    <n v="405"/>
    <n v="12559"/>
    <n v="32.200000000000003"/>
    <n v="66.8"/>
    <n v="2.1"/>
  </r>
  <r>
    <x v="4"/>
    <x v="0"/>
    <x v="0"/>
    <n v="493"/>
    <s v="ASTHMA"/>
    <x v="1"/>
    <n v="17803"/>
    <n v="5781"/>
    <n v="162051"/>
    <n v="35.700000000000003"/>
    <n v="109.9"/>
    <n v="3.1"/>
  </r>
  <r>
    <x v="4"/>
    <x v="0"/>
    <x v="1"/>
    <n v="493"/>
    <s v="ASTHMA"/>
    <x v="1"/>
    <n v="17979"/>
    <n v="5375"/>
    <n v="156636"/>
    <n v="34.299999999999997"/>
    <n v="114.8"/>
    <n v="3.3"/>
  </r>
  <r>
    <x v="4"/>
    <x v="0"/>
    <x v="2"/>
    <n v="493"/>
    <s v="ASTHMA"/>
    <x v="1"/>
    <n v="18415"/>
    <n v="5699"/>
    <n v="152248"/>
    <n v="37.4"/>
    <n v="121"/>
    <n v="3.2"/>
  </r>
  <r>
    <x v="4"/>
    <x v="0"/>
    <x v="3"/>
    <n v="493"/>
    <s v="ASTHMA"/>
    <x v="1"/>
    <n v="19547"/>
    <n v="5664"/>
    <n v="146185"/>
    <n v="38.700000000000003"/>
    <n v="133.69999999999999"/>
    <n v="3.5"/>
  </r>
  <r>
    <x v="4"/>
    <x v="0"/>
    <x v="4"/>
    <n v="493"/>
    <s v="ASTHMA"/>
    <x v="1"/>
    <n v="18119"/>
    <n v="5490"/>
    <n v="139664"/>
    <n v="39.299999999999997"/>
    <n v="129.69999999999999"/>
    <n v="3.3"/>
  </r>
  <r>
    <x v="4"/>
    <x v="0"/>
    <x v="5"/>
    <n v="493"/>
    <s v="ASTHMA"/>
    <x v="1"/>
    <n v="18447"/>
    <n v="5731"/>
    <n v="132415"/>
    <n v="43.3"/>
    <n v="139.30000000000001"/>
    <n v="3.2"/>
  </r>
  <r>
    <x v="4"/>
    <x v="0"/>
    <x v="6"/>
    <n v="493"/>
    <s v="ASTHMA"/>
    <x v="1"/>
    <n v="19558"/>
    <n v="6103"/>
    <n v="126564"/>
    <n v="48.2"/>
    <n v="154.5"/>
    <n v="3.2"/>
  </r>
  <r>
    <x v="4"/>
    <x v="0"/>
    <x v="7"/>
    <n v="493"/>
    <s v="ASTHMA"/>
    <x v="1"/>
    <n v="13948"/>
    <n v="4991"/>
    <n v="110328"/>
    <n v="45.2"/>
    <n v="126.4"/>
    <n v="2.8"/>
  </r>
  <r>
    <x v="4"/>
    <x v="1"/>
    <x v="0"/>
    <n v="493"/>
    <s v="ASTHMA"/>
    <x v="1"/>
    <n v="7692"/>
    <n v="3054"/>
    <n v="141121"/>
    <n v="21.6"/>
    <n v="54.5"/>
    <n v="2.5"/>
  </r>
  <r>
    <x v="4"/>
    <x v="1"/>
    <x v="1"/>
    <n v="493"/>
    <s v="ASTHMA"/>
    <x v="1"/>
    <n v="8179"/>
    <n v="2776"/>
    <n v="137002"/>
    <n v="20.3"/>
    <n v="59.7"/>
    <n v="2.9"/>
  </r>
  <r>
    <x v="4"/>
    <x v="1"/>
    <x v="2"/>
    <n v="493"/>
    <s v="ASTHMA"/>
    <x v="1"/>
    <n v="7699"/>
    <n v="2942"/>
    <n v="133710"/>
    <n v="22"/>
    <n v="57.6"/>
    <n v="2.6"/>
  </r>
  <r>
    <x v="4"/>
    <x v="1"/>
    <x v="3"/>
    <n v="493"/>
    <s v="ASTHMA"/>
    <x v="1"/>
    <n v="8234"/>
    <n v="2948"/>
    <n v="128971"/>
    <n v="22.9"/>
    <n v="63.8"/>
    <n v="2.8"/>
  </r>
  <r>
    <x v="4"/>
    <x v="1"/>
    <x v="4"/>
    <n v="493"/>
    <s v="ASTHMA"/>
    <x v="1"/>
    <n v="7728"/>
    <n v="2825"/>
    <n v="122830"/>
    <n v="23"/>
    <n v="62.9"/>
    <n v="2.7"/>
  </r>
  <r>
    <x v="4"/>
    <x v="1"/>
    <x v="5"/>
    <n v="493"/>
    <s v="ASTHMA"/>
    <x v="1"/>
    <n v="7994"/>
    <n v="2957"/>
    <n v="116783"/>
    <n v="25.3"/>
    <n v="68.5"/>
    <n v="2.7"/>
  </r>
  <r>
    <x v="4"/>
    <x v="1"/>
    <x v="6"/>
    <n v="493"/>
    <s v="ASTHMA"/>
    <x v="1"/>
    <n v="8399"/>
    <n v="3225"/>
    <n v="110230"/>
    <n v="29.3"/>
    <n v="76.2"/>
    <n v="2.6"/>
  </r>
  <r>
    <x v="4"/>
    <x v="1"/>
    <x v="7"/>
    <n v="493"/>
    <s v="ASTHMA"/>
    <x v="1"/>
    <n v="6133"/>
    <n v="2530"/>
    <n v="96256"/>
    <n v="26.3"/>
    <n v="63.7"/>
    <n v="2.4"/>
  </r>
  <r>
    <x v="4"/>
    <x v="2"/>
    <x v="0"/>
    <s v="."/>
    <s v="ASTHMA"/>
    <x v="1"/>
    <n v="0"/>
    <n v="0"/>
    <n v="0"/>
    <s v="."/>
    <s v="."/>
    <s v="."/>
  </r>
  <r>
    <x v="4"/>
    <x v="2"/>
    <x v="1"/>
    <s v="."/>
    <s v="ASTHMA"/>
    <x v="1"/>
    <n v="0"/>
    <n v="0"/>
    <n v="0"/>
    <s v="."/>
    <s v="."/>
    <s v="."/>
  </r>
  <r>
    <x v="4"/>
    <x v="2"/>
    <x v="2"/>
    <s v="."/>
    <s v="ASTHMA"/>
    <x v="1"/>
    <n v="0"/>
    <n v="0"/>
    <n v="0"/>
    <s v="."/>
    <s v="."/>
    <s v="."/>
  </r>
  <r>
    <x v="4"/>
    <x v="2"/>
    <x v="3"/>
    <s v="."/>
    <s v="ASTHMA"/>
    <x v="1"/>
    <n v="0"/>
    <n v="0"/>
    <n v="0"/>
    <s v="."/>
    <s v="."/>
    <s v="."/>
  </r>
  <r>
    <x v="4"/>
    <x v="2"/>
    <x v="4"/>
    <s v="."/>
    <s v="ASTHMA"/>
    <x v="1"/>
    <n v="0"/>
    <n v="0"/>
    <n v="0"/>
    <s v="."/>
    <s v="."/>
    <s v="."/>
  </r>
  <r>
    <x v="4"/>
    <x v="2"/>
    <x v="5"/>
    <s v="."/>
    <s v="ASTHMA"/>
    <x v="1"/>
    <n v="0"/>
    <n v="0"/>
    <n v="0"/>
    <s v="."/>
    <s v="."/>
    <s v="."/>
  </r>
  <r>
    <x v="4"/>
    <x v="2"/>
    <x v="6"/>
    <s v="."/>
    <s v="ASTHMA"/>
    <x v="1"/>
    <n v="0"/>
    <n v="0"/>
    <n v="0"/>
    <s v="."/>
    <s v="."/>
    <s v="."/>
  </r>
  <r>
    <x v="4"/>
    <x v="2"/>
    <x v="7"/>
    <n v="493"/>
    <s v="ASTHMA"/>
    <x v="1"/>
    <n v="0"/>
    <n v="0"/>
    <n v="0"/>
    <n v="333.3"/>
    <n v="333.3"/>
    <n v="1"/>
  </r>
  <r>
    <x v="5"/>
    <x v="0"/>
    <x v="0"/>
    <n v="493"/>
    <s v="ASTHMA"/>
    <x v="1"/>
    <n v="12921"/>
    <n v="4379"/>
    <n v="98295"/>
    <n v="44.5"/>
    <n v="131.5"/>
    <n v="3"/>
  </r>
  <r>
    <x v="5"/>
    <x v="0"/>
    <x v="1"/>
    <n v="493"/>
    <s v="ASTHMA"/>
    <x v="1"/>
    <n v="14223"/>
    <n v="4439"/>
    <n v="99870"/>
    <n v="44.4"/>
    <n v="142.4"/>
    <n v="3.2"/>
  </r>
  <r>
    <x v="5"/>
    <x v="0"/>
    <x v="2"/>
    <n v="493"/>
    <s v="ASTHMA"/>
    <x v="1"/>
    <n v="14963"/>
    <n v="5017"/>
    <n v="104656"/>
    <n v="47.9"/>
    <n v="143"/>
    <n v="3"/>
  </r>
  <r>
    <x v="5"/>
    <x v="0"/>
    <x v="3"/>
    <n v="493"/>
    <s v="ASTHMA"/>
    <x v="1"/>
    <n v="16797"/>
    <n v="5355"/>
    <n v="107452"/>
    <n v="49.8"/>
    <n v="156.30000000000001"/>
    <n v="3.1"/>
  </r>
  <r>
    <x v="5"/>
    <x v="0"/>
    <x v="4"/>
    <n v="493"/>
    <s v="ASTHMA"/>
    <x v="1"/>
    <n v="16567"/>
    <n v="5397"/>
    <n v="108539"/>
    <n v="49.7"/>
    <n v="152.6"/>
    <n v="3.1"/>
  </r>
  <r>
    <x v="5"/>
    <x v="0"/>
    <x v="5"/>
    <n v="493"/>
    <s v="ASTHMA"/>
    <x v="1"/>
    <n v="17293"/>
    <n v="5778"/>
    <n v="107733"/>
    <n v="53.6"/>
    <n v="160.5"/>
    <n v="3"/>
  </r>
  <r>
    <x v="5"/>
    <x v="0"/>
    <x v="6"/>
    <n v="493"/>
    <s v="ASTHMA"/>
    <x v="1"/>
    <n v="18981"/>
    <n v="6258"/>
    <n v="108325"/>
    <n v="57.8"/>
    <n v="175.2"/>
    <n v="3"/>
  </r>
  <r>
    <x v="5"/>
    <x v="0"/>
    <x v="7"/>
    <n v="493"/>
    <s v="ASTHMA"/>
    <x v="1"/>
    <n v="13582"/>
    <n v="5030"/>
    <n v="96426"/>
    <n v="52.2"/>
    <n v="140.9"/>
    <n v="2.7"/>
  </r>
  <r>
    <x v="5"/>
    <x v="1"/>
    <x v="0"/>
    <n v="493"/>
    <s v="ASTHMA"/>
    <x v="1"/>
    <n v="5981"/>
    <n v="2255"/>
    <n v="91357"/>
    <n v="24.7"/>
    <n v="65.5"/>
    <n v="2.7"/>
  </r>
  <r>
    <x v="5"/>
    <x v="1"/>
    <x v="1"/>
    <n v="493"/>
    <s v="ASTHMA"/>
    <x v="1"/>
    <n v="6631"/>
    <n v="2255"/>
    <n v="92767"/>
    <n v="24.3"/>
    <n v="71.5"/>
    <n v="2.9"/>
  </r>
  <r>
    <x v="5"/>
    <x v="1"/>
    <x v="2"/>
    <n v="493"/>
    <s v="ASTHMA"/>
    <x v="1"/>
    <n v="6841"/>
    <n v="2564"/>
    <n v="96549"/>
    <n v="26.6"/>
    <n v="70.900000000000006"/>
    <n v="2.7"/>
  </r>
  <r>
    <x v="5"/>
    <x v="1"/>
    <x v="3"/>
    <n v="493"/>
    <s v="ASTHMA"/>
    <x v="1"/>
    <n v="7719"/>
    <n v="2663"/>
    <n v="98844"/>
    <n v="26.9"/>
    <n v="78.099999999999994"/>
    <n v="2.9"/>
  </r>
  <r>
    <x v="5"/>
    <x v="1"/>
    <x v="4"/>
    <n v="493"/>
    <s v="ASTHMA"/>
    <x v="1"/>
    <n v="8189"/>
    <n v="2730"/>
    <n v="99954"/>
    <n v="27.3"/>
    <n v="81.900000000000006"/>
    <n v="3"/>
  </r>
  <r>
    <x v="5"/>
    <x v="1"/>
    <x v="5"/>
    <n v="493"/>
    <s v="ASTHMA"/>
    <x v="1"/>
    <n v="8350"/>
    <n v="2932"/>
    <n v="99502"/>
    <n v="29.5"/>
    <n v="83.9"/>
    <n v="2.8"/>
  </r>
  <r>
    <x v="5"/>
    <x v="1"/>
    <x v="6"/>
    <n v="493"/>
    <s v="ASTHMA"/>
    <x v="1"/>
    <n v="8851"/>
    <n v="3068"/>
    <n v="98945"/>
    <n v="31"/>
    <n v="89.5"/>
    <n v="2.9"/>
  </r>
  <r>
    <x v="5"/>
    <x v="1"/>
    <x v="7"/>
    <n v="493"/>
    <s v="ASTHMA"/>
    <x v="1"/>
    <n v="6322"/>
    <n v="2549"/>
    <n v="88927"/>
    <n v="28.7"/>
    <n v="71.099999999999994"/>
    <n v="2.5"/>
  </r>
  <r>
    <x v="5"/>
    <x v="2"/>
    <x v="0"/>
    <s v="."/>
    <s v="ASTHMA"/>
    <x v="1"/>
    <n v="0"/>
    <n v="0"/>
    <n v="0"/>
    <s v="."/>
    <s v="."/>
    <s v="."/>
  </r>
  <r>
    <x v="5"/>
    <x v="2"/>
    <x v="1"/>
    <s v="."/>
    <s v="ASTHMA"/>
    <x v="1"/>
    <n v="0"/>
    <n v="0"/>
    <n v="0"/>
    <s v="."/>
    <s v="."/>
    <s v="."/>
  </r>
  <r>
    <x v="5"/>
    <x v="2"/>
    <x v="2"/>
    <s v="."/>
    <s v="ASTHMA"/>
    <x v="1"/>
    <n v="0"/>
    <n v="0"/>
    <n v="0"/>
    <s v="."/>
    <s v="."/>
    <s v="."/>
  </r>
  <r>
    <x v="5"/>
    <x v="2"/>
    <x v="3"/>
    <s v="."/>
    <s v="ASTHMA"/>
    <x v="1"/>
    <n v="0"/>
    <n v="0"/>
    <n v="0"/>
    <s v="."/>
    <s v="."/>
    <s v="."/>
  </r>
  <r>
    <x v="5"/>
    <x v="2"/>
    <x v="4"/>
    <s v="."/>
    <s v="ASTHMA"/>
    <x v="1"/>
    <n v="0"/>
    <n v="0"/>
    <n v="0"/>
    <s v="."/>
    <s v="."/>
    <s v="."/>
  </r>
  <r>
    <x v="5"/>
    <x v="2"/>
    <x v="5"/>
    <s v="."/>
    <s v="ASTHMA"/>
    <x v="1"/>
    <n v="0"/>
    <n v="0"/>
    <n v="0"/>
    <s v="."/>
    <s v="."/>
    <s v="."/>
  </r>
  <r>
    <x v="5"/>
    <x v="2"/>
    <x v="6"/>
    <s v="."/>
    <s v="ASTHMA"/>
    <x v="1"/>
    <n v="0"/>
    <n v="0"/>
    <n v="0"/>
    <s v="."/>
    <s v="."/>
    <s v="."/>
  </r>
  <r>
    <x v="5"/>
    <x v="2"/>
    <x v="7"/>
    <s v="."/>
    <s v="ASTHMA"/>
    <x v="1"/>
    <n v="0"/>
    <n v="0"/>
    <n v="0"/>
    <s v="."/>
    <s v="."/>
    <s v="."/>
  </r>
  <r>
    <x v="6"/>
    <x v="0"/>
    <x v="0"/>
    <n v="493"/>
    <s v="ASTHMA"/>
    <x v="1"/>
    <n v="6635"/>
    <n v="1472"/>
    <n v="28799"/>
    <n v="51.1"/>
    <n v="230.4"/>
    <n v="4.5"/>
  </r>
  <r>
    <x v="6"/>
    <x v="0"/>
    <x v="1"/>
    <n v="493"/>
    <s v="ASTHMA"/>
    <x v="1"/>
    <n v="8267"/>
    <n v="1505"/>
    <n v="29285"/>
    <n v="51.4"/>
    <n v="282.3"/>
    <n v="5.5"/>
  </r>
  <r>
    <x v="6"/>
    <x v="0"/>
    <x v="2"/>
    <n v="493"/>
    <s v="ASTHMA"/>
    <x v="1"/>
    <n v="8792"/>
    <n v="1680"/>
    <n v="29384"/>
    <n v="57.2"/>
    <n v="299.2"/>
    <n v="5.2"/>
  </r>
  <r>
    <x v="6"/>
    <x v="0"/>
    <x v="3"/>
    <n v="493"/>
    <s v="ASTHMA"/>
    <x v="1"/>
    <n v="8404"/>
    <n v="1709"/>
    <n v="29225"/>
    <n v="58.5"/>
    <n v="287.60000000000002"/>
    <n v="4.9000000000000004"/>
  </r>
  <r>
    <x v="6"/>
    <x v="0"/>
    <x v="4"/>
    <n v="493"/>
    <s v="ASTHMA"/>
    <x v="1"/>
    <n v="7546"/>
    <n v="1772"/>
    <n v="28945"/>
    <n v="61.2"/>
    <n v="260.7"/>
    <n v="4.3"/>
  </r>
  <r>
    <x v="6"/>
    <x v="0"/>
    <x v="5"/>
    <n v="493"/>
    <s v="ASTHMA"/>
    <x v="1"/>
    <n v="7934"/>
    <n v="1886"/>
    <n v="29292"/>
    <n v="64.400000000000006"/>
    <n v="270.89999999999998"/>
    <n v="4.2"/>
  </r>
  <r>
    <x v="6"/>
    <x v="0"/>
    <x v="6"/>
    <n v="493"/>
    <s v="ASTHMA"/>
    <x v="1"/>
    <n v="6341"/>
    <n v="1532"/>
    <n v="21323"/>
    <n v="71.8"/>
    <n v="297.39999999999998"/>
    <n v="4.0999999999999996"/>
  </r>
  <r>
    <x v="6"/>
    <x v="0"/>
    <x v="7"/>
    <n v="493"/>
    <s v="ASTHMA"/>
    <x v="1"/>
    <n v="3798"/>
    <n v="1056"/>
    <n v="15550"/>
    <n v="67.900000000000006"/>
    <n v="244.2"/>
    <n v="3.6"/>
  </r>
  <r>
    <x v="6"/>
    <x v="1"/>
    <x v="0"/>
    <n v="493"/>
    <s v="ASTHMA"/>
    <x v="1"/>
    <n v="3068"/>
    <n v="779"/>
    <n v="19871"/>
    <n v="39.200000000000003"/>
    <n v="154.4"/>
    <n v="3.9"/>
  </r>
  <r>
    <x v="6"/>
    <x v="1"/>
    <x v="1"/>
    <n v="493"/>
    <s v="ASTHMA"/>
    <x v="1"/>
    <n v="3564"/>
    <n v="850"/>
    <n v="20288"/>
    <n v="41.9"/>
    <n v="175.7"/>
    <n v="4.2"/>
  </r>
  <r>
    <x v="6"/>
    <x v="1"/>
    <x v="2"/>
    <n v="493"/>
    <s v="ASTHMA"/>
    <x v="1"/>
    <n v="3793"/>
    <n v="845"/>
    <n v="20586"/>
    <n v="41"/>
    <n v="184.3"/>
    <n v="4.5"/>
  </r>
  <r>
    <x v="6"/>
    <x v="1"/>
    <x v="3"/>
    <n v="493"/>
    <s v="ASTHMA"/>
    <x v="1"/>
    <n v="3715"/>
    <n v="853"/>
    <n v="20697"/>
    <n v="41.2"/>
    <n v="179.5"/>
    <n v="4.4000000000000004"/>
  </r>
  <r>
    <x v="6"/>
    <x v="1"/>
    <x v="4"/>
    <n v="493"/>
    <s v="ASTHMA"/>
    <x v="1"/>
    <n v="3446"/>
    <n v="907"/>
    <n v="20819"/>
    <n v="43.6"/>
    <n v="165.5"/>
    <n v="3.8"/>
  </r>
  <r>
    <x v="6"/>
    <x v="1"/>
    <x v="5"/>
    <n v="493"/>
    <s v="ASTHMA"/>
    <x v="1"/>
    <n v="4163"/>
    <n v="972"/>
    <n v="21287"/>
    <n v="45.7"/>
    <n v="195.6"/>
    <n v="4.3"/>
  </r>
  <r>
    <x v="6"/>
    <x v="1"/>
    <x v="6"/>
    <n v="493"/>
    <s v="ASTHMA"/>
    <x v="1"/>
    <n v="3484"/>
    <n v="807"/>
    <n v="17117"/>
    <n v="47.1"/>
    <n v="203.5"/>
    <n v="4.3"/>
  </r>
  <r>
    <x v="6"/>
    <x v="1"/>
    <x v="7"/>
    <n v="493"/>
    <s v="ASTHMA"/>
    <x v="1"/>
    <n v="1934"/>
    <n v="545"/>
    <n v="12449"/>
    <n v="43.8"/>
    <n v="155.4"/>
    <n v="3.5"/>
  </r>
  <r>
    <x v="6"/>
    <x v="2"/>
    <x v="0"/>
    <s v="."/>
    <s v="ASTHMA"/>
    <x v="1"/>
    <n v="0"/>
    <n v="0"/>
    <n v="0"/>
    <s v="."/>
    <s v="."/>
    <s v="."/>
  </r>
  <r>
    <x v="6"/>
    <x v="2"/>
    <x v="1"/>
    <s v="."/>
    <s v="ASTHMA"/>
    <x v="1"/>
    <n v="0"/>
    <n v="0"/>
    <n v="0"/>
    <s v="."/>
    <s v="."/>
    <s v="."/>
  </r>
  <r>
    <x v="6"/>
    <x v="2"/>
    <x v="2"/>
    <s v="."/>
    <s v="ASTHMA"/>
    <x v="1"/>
    <n v="0"/>
    <n v="0"/>
    <n v="0"/>
    <s v="."/>
    <s v="."/>
    <s v="."/>
  </r>
  <r>
    <x v="6"/>
    <x v="2"/>
    <x v="3"/>
    <s v="."/>
    <s v="ASTHMA"/>
    <x v="1"/>
    <n v="0"/>
    <n v="0"/>
    <n v="0"/>
    <s v="."/>
    <s v="."/>
    <s v="."/>
  </r>
  <r>
    <x v="6"/>
    <x v="2"/>
    <x v="4"/>
    <s v="."/>
    <s v="ASTHMA"/>
    <x v="1"/>
    <n v="0"/>
    <n v="0"/>
    <n v="0"/>
    <s v="."/>
    <s v="."/>
    <s v="."/>
  </r>
  <r>
    <x v="6"/>
    <x v="2"/>
    <x v="5"/>
    <s v="."/>
    <s v="ASTHMA"/>
    <x v="1"/>
    <n v="0"/>
    <n v="0"/>
    <n v="0"/>
    <s v="."/>
    <s v="."/>
    <s v="."/>
  </r>
  <r>
    <x v="6"/>
    <x v="2"/>
    <x v="6"/>
    <s v="."/>
    <s v="ASTHMA"/>
    <x v="1"/>
    <n v="0"/>
    <n v="0"/>
    <n v="0"/>
    <s v="."/>
    <s v="."/>
    <s v="."/>
  </r>
  <r>
    <x v="6"/>
    <x v="2"/>
    <x v="7"/>
    <s v="."/>
    <s v="ASTHMA"/>
    <x v="1"/>
    <n v="0"/>
    <n v="0"/>
    <n v="0"/>
    <s v="."/>
    <s v="."/>
    <s v="."/>
  </r>
  <r>
    <x v="0"/>
    <x v="0"/>
    <x v="0"/>
    <s v="."/>
    <s v="ASTHMA"/>
    <x v="2"/>
    <n v="0"/>
    <n v="0"/>
    <n v="28311"/>
    <s v="."/>
    <s v="."/>
    <s v="."/>
  </r>
  <r>
    <x v="0"/>
    <x v="0"/>
    <x v="1"/>
    <s v="."/>
    <s v="ASTHMA"/>
    <x v="2"/>
    <n v="0"/>
    <n v="0"/>
    <n v="27387"/>
    <s v="."/>
    <s v="."/>
    <s v="."/>
  </r>
  <r>
    <x v="0"/>
    <x v="0"/>
    <x v="2"/>
    <s v="."/>
    <s v="ASTHMA"/>
    <x v="2"/>
    <n v="0"/>
    <n v="0"/>
    <n v="26783"/>
    <s v="."/>
    <s v="."/>
    <s v="."/>
  </r>
  <r>
    <x v="0"/>
    <x v="0"/>
    <x v="3"/>
    <s v="."/>
    <s v="ASTHMA"/>
    <x v="2"/>
    <n v="0"/>
    <n v="0"/>
    <n v="25983"/>
    <s v="."/>
    <s v="."/>
    <s v="."/>
  </r>
  <r>
    <x v="0"/>
    <x v="0"/>
    <x v="4"/>
    <s v="."/>
    <s v="ASTHMA"/>
    <x v="2"/>
    <n v="0"/>
    <n v="0"/>
    <n v="25129"/>
    <s v="."/>
    <s v="."/>
    <s v="."/>
  </r>
  <r>
    <x v="0"/>
    <x v="0"/>
    <x v="5"/>
    <s v="."/>
    <s v="ASTHMA"/>
    <x v="2"/>
    <n v="0"/>
    <n v="0"/>
    <n v="24354"/>
    <s v="."/>
    <s v="."/>
    <s v="."/>
  </r>
  <r>
    <x v="0"/>
    <x v="0"/>
    <x v="6"/>
    <s v="."/>
    <s v="ASTHMA"/>
    <x v="2"/>
    <n v="0"/>
    <n v="0"/>
    <n v="24022"/>
    <s v="."/>
    <s v="."/>
    <s v="."/>
  </r>
  <r>
    <x v="0"/>
    <x v="0"/>
    <x v="7"/>
    <s v="."/>
    <s v="ASTHMA"/>
    <x v="2"/>
    <n v="0"/>
    <n v="0"/>
    <n v="21428"/>
    <s v="."/>
    <s v="."/>
    <s v="."/>
  </r>
  <r>
    <x v="0"/>
    <x v="1"/>
    <x v="0"/>
    <s v="."/>
    <s v="ASTHMA"/>
    <x v="2"/>
    <n v="0"/>
    <n v="0"/>
    <n v="29744"/>
    <s v="."/>
    <s v="."/>
    <s v="."/>
  </r>
  <r>
    <x v="0"/>
    <x v="1"/>
    <x v="1"/>
    <s v="."/>
    <s v="ASTHMA"/>
    <x v="2"/>
    <n v="0"/>
    <n v="0"/>
    <n v="28966"/>
    <s v="."/>
    <s v="."/>
    <s v="."/>
  </r>
  <r>
    <x v="0"/>
    <x v="1"/>
    <x v="2"/>
    <s v="."/>
    <s v="ASTHMA"/>
    <x v="2"/>
    <n v="0"/>
    <n v="0"/>
    <n v="27901"/>
    <s v="."/>
    <s v="."/>
    <s v="."/>
  </r>
  <r>
    <x v="0"/>
    <x v="1"/>
    <x v="3"/>
    <s v="."/>
    <s v="ASTHMA"/>
    <x v="2"/>
    <n v="0"/>
    <n v="0"/>
    <n v="27373"/>
    <s v="."/>
    <s v="."/>
    <s v="."/>
  </r>
  <r>
    <x v="0"/>
    <x v="1"/>
    <x v="4"/>
    <s v="."/>
    <s v="ASTHMA"/>
    <x v="2"/>
    <n v="0"/>
    <n v="0"/>
    <n v="26599"/>
    <s v="."/>
    <s v="."/>
    <s v="."/>
  </r>
  <r>
    <x v="0"/>
    <x v="1"/>
    <x v="5"/>
    <s v="."/>
    <s v="ASTHMA"/>
    <x v="2"/>
    <n v="0"/>
    <n v="0"/>
    <n v="25620"/>
    <s v="."/>
    <s v="."/>
    <s v="."/>
  </r>
  <r>
    <x v="0"/>
    <x v="1"/>
    <x v="6"/>
    <s v="."/>
    <s v="ASTHMA"/>
    <x v="2"/>
    <n v="0"/>
    <n v="0"/>
    <n v="25130"/>
    <s v="."/>
    <s v="."/>
    <s v="."/>
  </r>
  <r>
    <x v="0"/>
    <x v="1"/>
    <x v="7"/>
    <s v="."/>
    <s v="ASTHMA"/>
    <x v="2"/>
    <n v="0"/>
    <n v="0"/>
    <n v="22527"/>
    <s v="."/>
    <s v="."/>
    <s v="."/>
  </r>
  <r>
    <x v="0"/>
    <x v="2"/>
    <x v="1"/>
    <s v="."/>
    <s v="ASTHMA"/>
    <x v="2"/>
    <n v="0"/>
    <n v="0"/>
    <n v="0"/>
    <s v="."/>
    <s v="."/>
    <s v="."/>
  </r>
  <r>
    <x v="0"/>
    <x v="2"/>
    <x v="2"/>
    <s v="."/>
    <s v="ASTHMA"/>
    <x v="2"/>
    <n v="0"/>
    <n v="0"/>
    <n v="0"/>
    <s v="."/>
    <s v="."/>
    <s v="."/>
  </r>
  <r>
    <x v="0"/>
    <x v="2"/>
    <x v="3"/>
    <s v="."/>
    <s v="ASTHMA"/>
    <x v="2"/>
    <n v="0"/>
    <n v="0"/>
    <n v="0"/>
    <s v="."/>
    <s v="."/>
    <s v="."/>
  </r>
  <r>
    <x v="0"/>
    <x v="2"/>
    <x v="4"/>
    <s v="."/>
    <s v="ASTHMA"/>
    <x v="2"/>
    <n v="0"/>
    <n v="0"/>
    <n v="0"/>
    <s v="."/>
    <s v="."/>
    <s v="."/>
  </r>
  <r>
    <x v="0"/>
    <x v="2"/>
    <x v="5"/>
    <s v="."/>
    <s v="ASTHMA"/>
    <x v="2"/>
    <n v="0"/>
    <n v="0"/>
    <n v="0"/>
    <s v="."/>
    <s v="."/>
    <s v="."/>
  </r>
  <r>
    <x v="1"/>
    <x v="0"/>
    <x v="0"/>
    <s v="."/>
    <s v="ASTHMA"/>
    <x v="2"/>
    <n v="0"/>
    <n v="0"/>
    <n v="30878"/>
    <s v="."/>
    <s v="."/>
    <s v="."/>
  </r>
  <r>
    <x v="1"/>
    <x v="0"/>
    <x v="1"/>
    <s v="."/>
    <s v="ASTHMA"/>
    <x v="2"/>
    <n v="0"/>
    <n v="0"/>
    <n v="29656"/>
    <s v="."/>
    <s v="."/>
    <s v="."/>
  </r>
  <r>
    <x v="1"/>
    <x v="0"/>
    <x v="2"/>
    <s v="."/>
    <s v="ASTHMA"/>
    <x v="2"/>
    <n v="0"/>
    <n v="0"/>
    <n v="28888"/>
    <s v="."/>
    <s v="."/>
    <s v="."/>
  </r>
  <r>
    <x v="1"/>
    <x v="0"/>
    <x v="3"/>
    <s v="."/>
    <s v="ASTHMA"/>
    <x v="2"/>
    <n v="0"/>
    <n v="0"/>
    <n v="27778"/>
    <s v="."/>
    <s v="."/>
    <s v="."/>
  </r>
  <r>
    <x v="1"/>
    <x v="0"/>
    <x v="4"/>
    <s v="."/>
    <s v="ASTHMA"/>
    <x v="2"/>
    <n v="0"/>
    <n v="0"/>
    <n v="26363"/>
    <s v="."/>
    <s v="."/>
    <s v="."/>
  </r>
  <r>
    <x v="1"/>
    <x v="0"/>
    <x v="5"/>
    <s v="."/>
    <s v="ASTHMA"/>
    <x v="2"/>
    <n v="0"/>
    <n v="0"/>
    <n v="24970"/>
    <s v="."/>
    <s v="."/>
    <s v="."/>
  </r>
  <r>
    <x v="1"/>
    <x v="0"/>
    <x v="6"/>
    <s v="."/>
    <s v="ASTHMA"/>
    <x v="2"/>
    <n v="0"/>
    <n v="0"/>
    <n v="23821"/>
    <s v="."/>
    <s v="."/>
    <s v="."/>
  </r>
  <r>
    <x v="1"/>
    <x v="0"/>
    <x v="7"/>
    <s v="."/>
    <s v="ASTHMA"/>
    <x v="2"/>
    <n v="0"/>
    <n v="0"/>
    <n v="21222"/>
    <s v="."/>
    <s v="."/>
    <s v="."/>
  </r>
  <r>
    <x v="1"/>
    <x v="1"/>
    <x v="0"/>
    <s v="."/>
    <s v="ASTHMA"/>
    <x v="2"/>
    <n v="0"/>
    <n v="0"/>
    <n v="32348"/>
    <s v="."/>
    <s v="."/>
    <s v="."/>
  </r>
  <r>
    <x v="1"/>
    <x v="1"/>
    <x v="1"/>
    <s v="."/>
    <s v="ASTHMA"/>
    <x v="2"/>
    <n v="0"/>
    <n v="0"/>
    <n v="30953"/>
    <s v="."/>
    <s v="."/>
    <s v="."/>
  </r>
  <r>
    <x v="1"/>
    <x v="1"/>
    <x v="2"/>
    <s v="."/>
    <s v="ASTHMA"/>
    <x v="2"/>
    <n v="0"/>
    <n v="0"/>
    <n v="30378"/>
    <s v="."/>
    <s v="."/>
    <s v="."/>
  </r>
  <r>
    <x v="1"/>
    <x v="1"/>
    <x v="3"/>
    <s v="."/>
    <s v="ASTHMA"/>
    <x v="2"/>
    <n v="0"/>
    <n v="0"/>
    <n v="29181"/>
    <s v="."/>
    <s v="."/>
    <s v="."/>
  </r>
  <r>
    <x v="1"/>
    <x v="1"/>
    <x v="4"/>
    <s v="."/>
    <s v="ASTHMA"/>
    <x v="2"/>
    <n v="0"/>
    <n v="0"/>
    <n v="27655"/>
    <s v="."/>
    <s v="."/>
    <s v="."/>
  </r>
  <r>
    <x v="1"/>
    <x v="1"/>
    <x v="5"/>
    <s v="."/>
    <s v="ASTHMA"/>
    <x v="2"/>
    <n v="0"/>
    <n v="0"/>
    <n v="26039"/>
    <s v="."/>
    <s v="."/>
    <s v="."/>
  </r>
  <r>
    <x v="1"/>
    <x v="1"/>
    <x v="6"/>
    <s v="."/>
    <s v="ASTHMA"/>
    <x v="2"/>
    <n v="0"/>
    <n v="0"/>
    <n v="25032"/>
    <s v="."/>
    <s v="."/>
    <s v="."/>
  </r>
  <r>
    <x v="1"/>
    <x v="1"/>
    <x v="7"/>
    <s v="."/>
    <s v="ASTHMA"/>
    <x v="2"/>
    <n v="0"/>
    <n v="0"/>
    <n v="21885"/>
    <s v="."/>
    <s v="."/>
    <s v="."/>
  </r>
  <r>
    <x v="1"/>
    <x v="2"/>
    <x v="6"/>
    <s v="."/>
    <s v="ASTHMA"/>
    <x v="2"/>
    <n v="0"/>
    <n v="0"/>
    <n v="0"/>
    <s v="."/>
    <s v="."/>
    <s v="."/>
  </r>
  <r>
    <x v="2"/>
    <x v="0"/>
    <x v="0"/>
    <s v="."/>
    <s v="ASTHMA"/>
    <x v="2"/>
    <n v="0"/>
    <n v="0"/>
    <n v="58271"/>
    <s v="."/>
    <s v="."/>
    <s v="."/>
  </r>
  <r>
    <x v="2"/>
    <x v="0"/>
    <x v="1"/>
    <s v="."/>
    <s v="ASTHMA"/>
    <x v="2"/>
    <n v="0"/>
    <n v="0"/>
    <n v="56496"/>
    <s v="."/>
    <s v="."/>
    <s v="."/>
  </r>
  <r>
    <x v="2"/>
    <x v="0"/>
    <x v="2"/>
    <s v="."/>
    <s v="ASTHMA"/>
    <x v="2"/>
    <n v="0"/>
    <n v="0"/>
    <n v="54918"/>
    <s v="."/>
    <s v="."/>
    <s v="."/>
  </r>
  <r>
    <x v="2"/>
    <x v="0"/>
    <x v="3"/>
    <s v="."/>
    <s v="ASTHMA"/>
    <x v="2"/>
    <n v="0"/>
    <n v="0"/>
    <n v="53457"/>
    <s v="."/>
    <s v="."/>
    <s v="."/>
  </r>
  <r>
    <x v="2"/>
    <x v="0"/>
    <x v="4"/>
    <s v="."/>
    <s v="ASTHMA"/>
    <x v="2"/>
    <n v="0"/>
    <n v="0"/>
    <n v="51447"/>
    <s v="."/>
    <s v="."/>
    <s v="."/>
  </r>
  <r>
    <x v="2"/>
    <x v="0"/>
    <x v="5"/>
    <s v="."/>
    <s v="ASTHMA"/>
    <x v="2"/>
    <n v="0"/>
    <n v="0"/>
    <n v="48606"/>
    <s v="."/>
    <s v="."/>
    <s v="."/>
  </r>
  <r>
    <x v="2"/>
    <x v="0"/>
    <x v="6"/>
    <s v="."/>
    <s v="ASTHMA"/>
    <x v="2"/>
    <n v="0"/>
    <n v="0"/>
    <n v="45759"/>
    <s v="."/>
    <s v="."/>
    <s v="."/>
  </r>
  <r>
    <x v="2"/>
    <x v="0"/>
    <x v="7"/>
    <s v="."/>
    <s v="ASTHMA"/>
    <x v="2"/>
    <n v="0"/>
    <n v="0"/>
    <n v="39193"/>
    <s v="."/>
    <s v="."/>
    <s v="."/>
  </r>
  <r>
    <x v="2"/>
    <x v="1"/>
    <x v="0"/>
    <s v="."/>
    <s v="ASTHMA"/>
    <x v="2"/>
    <n v="0"/>
    <n v="0"/>
    <n v="59403"/>
    <s v="."/>
    <s v="."/>
    <s v="."/>
  </r>
  <r>
    <x v="2"/>
    <x v="1"/>
    <x v="1"/>
    <s v="."/>
    <s v="ASTHMA"/>
    <x v="2"/>
    <n v="0"/>
    <n v="0"/>
    <n v="57735"/>
    <s v="."/>
    <s v="."/>
    <s v="."/>
  </r>
  <r>
    <x v="2"/>
    <x v="1"/>
    <x v="2"/>
    <s v="."/>
    <s v="ASTHMA"/>
    <x v="2"/>
    <n v="0"/>
    <n v="0"/>
    <n v="56866"/>
    <s v="."/>
    <s v="."/>
    <s v="."/>
  </r>
  <r>
    <x v="2"/>
    <x v="1"/>
    <x v="3"/>
    <s v="."/>
    <s v="ASTHMA"/>
    <x v="2"/>
    <n v="0"/>
    <n v="0"/>
    <n v="55486"/>
    <s v="."/>
    <s v="."/>
    <s v="."/>
  </r>
  <r>
    <x v="2"/>
    <x v="1"/>
    <x v="4"/>
    <s v="."/>
    <s v="ASTHMA"/>
    <x v="2"/>
    <n v="0"/>
    <n v="0"/>
    <n v="53389"/>
    <s v="."/>
    <s v="."/>
    <s v="."/>
  </r>
  <r>
    <x v="2"/>
    <x v="1"/>
    <x v="5"/>
    <s v="."/>
    <s v="ASTHMA"/>
    <x v="2"/>
    <n v="0"/>
    <n v="0"/>
    <n v="50629"/>
    <s v="."/>
    <s v="."/>
    <s v="."/>
  </r>
  <r>
    <x v="2"/>
    <x v="1"/>
    <x v="6"/>
    <s v="."/>
    <s v="ASTHMA"/>
    <x v="2"/>
    <n v="0"/>
    <n v="0"/>
    <n v="47936"/>
    <s v="."/>
    <s v="."/>
    <s v="."/>
  </r>
  <r>
    <x v="2"/>
    <x v="1"/>
    <x v="7"/>
    <s v="."/>
    <s v="ASTHMA"/>
    <x v="2"/>
    <n v="0"/>
    <n v="0"/>
    <n v="40877"/>
    <s v="."/>
    <s v="."/>
    <s v="."/>
  </r>
  <r>
    <x v="3"/>
    <x v="0"/>
    <x v="0"/>
    <s v="."/>
    <s v="ASTHMA"/>
    <x v="2"/>
    <n v="0"/>
    <n v="0"/>
    <n v="18610"/>
    <s v="."/>
    <s v="."/>
    <s v="."/>
  </r>
  <r>
    <x v="3"/>
    <x v="0"/>
    <x v="1"/>
    <s v="."/>
    <s v="ASTHMA"/>
    <x v="2"/>
    <n v="0"/>
    <n v="0"/>
    <n v="18179"/>
    <s v="."/>
    <s v="."/>
    <s v="."/>
  </r>
  <r>
    <x v="3"/>
    <x v="0"/>
    <x v="2"/>
    <s v="."/>
    <s v="ASTHMA"/>
    <x v="2"/>
    <n v="0"/>
    <n v="0"/>
    <n v="18112"/>
    <s v="."/>
    <s v="."/>
    <s v="."/>
  </r>
  <r>
    <x v="3"/>
    <x v="0"/>
    <x v="3"/>
    <s v="."/>
    <s v="ASTHMA"/>
    <x v="2"/>
    <n v="0"/>
    <n v="0"/>
    <n v="18175"/>
    <s v="."/>
    <s v="."/>
    <s v="."/>
  </r>
  <r>
    <x v="3"/>
    <x v="0"/>
    <x v="4"/>
    <s v="."/>
    <s v="ASTHMA"/>
    <x v="2"/>
    <n v="0"/>
    <n v="0"/>
    <n v="17532"/>
    <s v="."/>
    <s v="."/>
    <s v="."/>
  </r>
  <r>
    <x v="3"/>
    <x v="0"/>
    <x v="5"/>
    <s v="."/>
    <s v="ASTHMA"/>
    <x v="2"/>
    <n v="0"/>
    <n v="0"/>
    <n v="16805"/>
    <s v="."/>
    <s v="."/>
    <s v="."/>
  </r>
  <r>
    <x v="3"/>
    <x v="0"/>
    <x v="6"/>
    <s v="."/>
    <s v="ASTHMA"/>
    <x v="2"/>
    <n v="0"/>
    <n v="0"/>
    <n v="16047"/>
    <s v="."/>
    <s v="."/>
    <s v="."/>
  </r>
  <r>
    <x v="3"/>
    <x v="0"/>
    <x v="7"/>
    <s v="."/>
    <s v="ASTHMA"/>
    <x v="2"/>
    <n v="0"/>
    <n v="0"/>
    <n v="13766"/>
    <s v="."/>
    <s v="."/>
    <s v="."/>
  </r>
  <r>
    <x v="3"/>
    <x v="1"/>
    <x v="0"/>
    <s v="."/>
    <s v="ASTHMA"/>
    <x v="2"/>
    <n v="0"/>
    <n v="0"/>
    <n v="16526"/>
    <s v="."/>
    <s v="."/>
    <s v="."/>
  </r>
  <r>
    <x v="3"/>
    <x v="1"/>
    <x v="1"/>
    <s v="."/>
    <s v="ASTHMA"/>
    <x v="2"/>
    <n v="0"/>
    <n v="0"/>
    <n v="16086"/>
    <s v="."/>
    <s v="."/>
    <s v="."/>
  </r>
  <r>
    <x v="3"/>
    <x v="1"/>
    <x v="2"/>
    <s v="."/>
    <s v="ASTHMA"/>
    <x v="2"/>
    <n v="0"/>
    <n v="0"/>
    <n v="16050"/>
    <s v="."/>
    <s v="."/>
    <s v="."/>
  </r>
  <r>
    <x v="3"/>
    <x v="1"/>
    <x v="3"/>
    <s v="."/>
    <s v="ASTHMA"/>
    <x v="2"/>
    <n v="0"/>
    <n v="0"/>
    <n v="15830"/>
    <s v="."/>
    <s v="."/>
    <s v="."/>
  </r>
  <r>
    <x v="3"/>
    <x v="1"/>
    <x v="4"/>
    <s v="."/>
    <s v="ASTHMA"/>
    <x v="2"/>
    <n v="0"/>
    <n v="0"/>
    <n v="15590"/>
    <s v="."/>
    <s v="."/>
    <s v="."/>
  </r>
  <r>
    <x v="3"/>
    <x v="1"/>
    <x v="5"/>
    <s v="."/>
    <s v="ASTHMA"/>
    <x v="2"/>
    <n v="0"/>
    <n v="0"/>
    <n v="15015"/>
    <s v="."/>
    <s v="."/>
    <s v="."/>
  </r>
  <r>
    <x v="3"/>
    <x v="1"/>
    <x v="6"/>
    <s v="."/>
    <s v="ASTHMA"/>
    <x v="2"/>
    <n v="0"/>
    <n v="0"/>
    <n v="14642"/>
    <s v="."/>
    <s v="."/>
    <s v="."/>
  </r>
  <r>
    <x v="3"/>
    <x v="1"/>
    <x v="7"/>
    <s v="."/>
    <s v="ASTHMA"/>
    <x v="2"/>
    <n v="0"/>
    <n v="0"/>
    <n v="12559"/>
    <s v="."/>
    <s v="."/>
    <s v="."/>
  </r>
  <r>
    <x v="4"/>
    <x v="0"/>
    <x v="0"/>
    <s v="."/>
    <s v="ASTHMA"/>
    <x v="2"/>
    <n v="0"/>
    <n v="0"/>
    <n v="162051"/>
    <s v="."/>
    <s v="."/>
    <s v="."/>
  </r>
  <r>
    <x v="4"/>
    <x v="0"/>
    <x v="1"/>
    <s v="."/>
    <s v="ASTHMA"/>
    <x v="2"/>
    <n v="0"/>
    <n v="0"/>
    <n v="156636"/>
    <s v="."/>
    <s v="."/>
    <s v="."/>
  </r>
  <r>
    <x v="4"/>
    <x v="0"/>
    <x v="2"/>
    <s v="."/>
    <s v="ASTHMA"/>
    <x v="2"/>
    <n v="0"/>
    <n v="0"/>
    <n v="152248"/>
    <s v="."/>
    <s v="."/>
    <s v="."/>
  </r>
  <r>
    <x v="4"/>
    <x v="0"/>
    <x v="3"/>
    <s v="."/>
    <s v="ASTHMA"/>
    <x v="2"/>
    <n v="0"/>
    <n v="0"/>
    <n v="146185"/>
    <s v="."/>
    <s v="."/>
    <s v="."/>
  </r>
  <r>
    <x v="4"/>
    <x v="0"/>
    <x v="4"/>
    <s v="."/>
    <s v="ASTHMA"/>
    <x v="2"/>
    <n v="0"/>
    <n v="0"/>
    <n v="139664"/>
    <s v="."/>
    <s v="."/>
    <s v="."/>
  </r>
  <r>
    <x v="4"/>
    <x v="0"/>
    <x v="5"/>
    <s v="."/>
    <s v="ASTHMA"/>
    <x v="2"/>
    <n v="0"/>
    <n v="0"/>
    <n v="132415"/>
    <s v="."/>
    <s v="."/>
    <s v="."/>
  </r>
  <r>
    <x v="4"/>
    <x v="0"/>
    <x v="6"/>
    <s v="."/>
    <s v="ASTHMA"/>
    <x v="2"/>
    <n v="0"/>
    <n v="0"/>
    <n v="126564"/>
    <s v="."/>
    <s v="."/>
    <s v="."/>
  </r>
  <r>
    <x v="4"/>
    <x v="0"/>
    <x v="7"/>
    <s v="."/>
    <s v="ASTHMA"/>
    <x v="2"/>
    <n v="0"/>
    <n v="0"/>
    <n v="110328"/>
    <s v="."/>
    <s v="."/>
    <s v="."/>
  </r>
  <r>
    <x v="4"/>
    <x v="1"/>
    <x v="0"/>
    <s v="."/>
    <s v="ASTHMA"/>
    <x v="2"/>
    <n v="0"/>
    <n v="0"/>
    <n v="141121"/>
    <s v="."/>
    <s v="."/>
    <s v="."/>
  </r>
  <r>
    <x v="4"/>
    <x v="1"/>
    <x v="1"/>
    <s v="."/>
    <s v="ASTHMA"/>
    <x v="2"/>
    <n v="0"/>
    <n v="0"/>
    <n v="137002"/>
    <s v="."/>
    <s v="."/>
    <s v="."/>
  </r>
  <r>
    <x v="4"/>
    <x v="1"/>
    <x v="2"/>
    <s v="."/>
    <s v="ASTHMA"/>
    <x v="2"/>
    <n v="0"/>
    <n v="0"/>
    <n v="133710"/>
    <s v="."/>
    <s v="."/>
    <s v="."/>
  </r>
  <r>
    <x v="4"/>
    <x v="1"/>
    <x v="3"/>
    <s v="."/>
    <s v="ASTHMA"/>
    <x v="2"/>
    <n v="0"/>
    <n v="0"/>
    <n v="128971"/>
    <s v="."/>
    <s v="."/>
    <s v="."/>
  </r>
  <r>
    <x v="4"/>
    <x v="1"/>
    <x v="4"/>
    <s v="."/>
    <s v="ASTHMA"/>
    <x v="2"/>
    <n v="0"/>
    <n v="0"/>
    <n v="122830"/>
    <s v="."/>
    <s v="."/>
    <s v="."/>
  </r>
  <r>
    <x v="4"/>
    <x v="1"/>
    <x v="5"/>
    <s v="."/>
    <s v="ASTHMA"/>
    <x v="2"/>
    <n v="0"/>
    <n v="0"/>
    <n v="116783"/>
    <s v="."/>
    <s v="."/>
    <s v="."/>
  </r>
  <r>
    <x v="4"/>
    <x v="1"/>
    <x v="6"/>
    <s v="."/>
    <s v="ASTHMA"/>
    <x v="2"/>
    <n v="0"/>
    <n v="0"/>
    <n v="110230"/>
    <s v="."/>
    <s v="."/>
    <s v="."/>
  </r>
  <r>
    <x v="4"/>
    <x v="1"/>
    <x v="7"/>
    <s v="."/>
    <s v="ASTHMA"/>
    <x v="2"/>
    <n v="0"/>
    <n v="0"/>
    <n v="96256"/>
    <s v="."/>
    <s v="."/>
    <s v="."/>
  </r>
  <r>
    <x v="4"/>
    <x v="2"/>
    <x v="0"/>
    <s v="."/>
    <s v="ASTHMA"/>
    <x v="2"/>
    <n v="0"/>
    <n v="0"/>
    <n v="0"/>
    <s v="."/>
    <s v="."/>
    <s v="."/>
  </r>
  <r>
    <x v="4"/>
    <x v="2"/>
    <x v="1"/>
    <s v="."/>
    <s v="ASTHMA"/>
    <x v="2"/>
    <n v="0"/>
    <n v="0"/>
    <n v="0"/>
    <s v="."/>
    <s v="."/>
    <s v="."/>
  </r>
  <r>
    <x v="4"/>
    <x v="2"/>
    <x v="2"/>
    <s v="."/>
    <s v="ASTHMA"/>
    <x v="2"/>
    <n v="0"/>
    <n v="0"/>
    <n v="0"/>
    <s v="."/>
    <s v="."/>
    <s v="."/>
  </r>
  <r>
    <x v="4"/>
    <x v="2"/>
    <x v="3"/>
    <s v="."/>
    <s v="ASTHMA"/>
    <x v="2"/>
    <n v="0"/>
    <n v="0"/>
    <n v="0"/>
    <s v="."/>
    <s v="."/>
    <s v="."/>
  </r>
  <r>
    <x v="4"/>
    <x v="2"/>
    <x v="4"/>
    <s v="."/>
    <s v="ASTHMA"/>
    <x v="2"/>
    <n v="0"/>
    <n v="0"/>
    <n v="0"/>
    <s v="."/>
    <s v="."/>
    <s v="."/>
  </r>
  <r>
    <x v="4"/>
    <x v="2"/>
    <x v="5"/>
    <s v="."/>
    <s v="ASTHMA"/>
    <x v="2"/>
    <n v="0"/>
    <n v="0"/>
    <n v="0"/>
    <s v="."/>
    <s v="."/>
    <s v="."/>
  </r>
  <r>
    <x v="4"/>
    <x v="2"/>
    <x v="6"/>
    <s v="."/>
    <s v="ASTHMA"/>
    <x v="2"/>
    <n v="0"/>
    <n v="0"/>
    <n v="0"/>
    <s v="."/>
    <s v="."/>
    <s v="."/>
  </r>
  <r>
    <x v="4"/>
    <x v="2"/>
    <x v="7"/>
    <s v="."/>
    <s v="ASTHMA"/>
    <x v="2"/>
    <n v="0"/>
    <n v="0"/>
    <n v="0"/>
    <s v="."/>
    <s v="."/>
    <s v="."/>
  </r>
  <r>
    <x v="5"/>
    <x v="0"/>
    <x v="0"/>
    <s v="."/>
    <s v="ASTHMA"/>
    <x v="2"/>
    <n v="0"/>
    <n v="0"/>
    <n v="98295"/>
    <s v="."/>
    <s v="."/>
    <s v="."/>
  </r>
  <r>
    <x v="5"/>
    <x v="0"/>
    <x v="1"/>
    <s v="."/>
    <s v="ASTHMA"/>
    <x v="2"/>
    <n v="0"/>
    <n v="0"/>
    <n v="99870"/>
    <s v="."/>
    <s v="."/>
    <s v="."/>
  </r>
  <r>
    <x v="5"/>
    <x v="0"/>
    <x v="2"/>
    <s v="."/>
    <s v="ASTHMA"/>
    <x v="2"/>
    <n v="0"/>
    <n v="0"/>
    <n v="104656"/>
    <s v="."/>
    <s v="."/>
    <s v="."/>
  </r>
  <r>
    <x v="5"/>
    <x v="0"/>
    <x v="3"/>
    <s v="."/>
    <s v="ASTHMA"/>
    <x v="2"/>
    <n v="0"/>
    <n v="0"/>
    <n v="107452"/>
    <s v="."/>
    <s v="."/>
    <s v="."/>
  </r>
  <r>
    <x v="5"/>
    <x v="0"/>
    <x v="4"/>
    <s v="."/>
    <s v="ASTHMA"/>
    <x v="2"/>
    <n v="0"/>
    <n v="0"/>
    <n v="108539"/>
    <s v="."/>
    <s v="."/>
    <s v="."/>
  </r>
  <r>
    <x v="5"/>
    <x v="0"/>
    <x v="5"/>
    <s v="."/>
    <s v="ASTHMA"/>
    <x v="2"/>
    <n v="0"/>
    <n v="0"/>
    <n v="107733"/>
    <s v="."/>
    <s v="."/>
    <s v="."/>
  </r>
  <r>
    <x v="5"/>
    <x v="0"/>
    <x v="6"/>
    <s v="."/>
    <s v="ASTHMA"/>
    <x v="2"/>
    <n v="0"/>
    <n v="0"/>
    <n v="108325"/>
    <s v="."/>
    <s v="."/>
    <s v="."/>
  </r>
  <r>
    <x v="5"/>
    <x v="0"/>
    <x v="7"/>
    <s v="."/>
    <s v="ASTHMA"/>
    <x v="2"/>
    <n v="0"/>
    <n v="0"/>
    <n v="96426"/>
    <s v="."/>
    <s v="."/>
    <s v="."/>
  </r>
  <r>
    <x v="5"/>
    <x v="1"/>
    <x v="0"/>
    <s v="."/>
    <s v="ASTHMA"/>
    <x v="2"/>
    <n v="0"/>
    <n v="0"/>
    <n v="91357"/>
    <s v="."/>
    <s v="."/>
    <s v="."/>
  </r>
  <r>
    <x v="5"/>
    <x v="1"/>
    <x v="1"/>
    <s v="."/>
    <s v="ASTHMA"/>
    <x v="2"/>
    <n v="0"/>
    <n v="0"/>
    <n v="92767"/>
    <s v="."/>
    <s v="."/>
    <s v="."/>
  </r>
  <r>
    <x v="5"/>
    <x v="1"/>
    <x v="2"/>
    <s v="."/>
    <s v="ASTHMA"/>
    <x v="2"/>
    <n v="0"/>
    <n v="0"/>
    <n v="96549"/>
    <s v="."/>
    <s v="."/>
    <s v="."/>
  </r>
  <r>
    <x v="5"/>
    <x v="1"/>
    <x v="3"/>
    <s v="."/>
    <s v="ASTHMA"/>
    <x v="2"/>
    <n v="0"/>
    <n v="0"/>
    <n v="98844"/>
    <s v="."/>
    <s v="."/>
    <s v="."/>
  </r>
  <r>
    <x v="5"/>
    <x v="1"/>
    <x v="4"/>
    <s v="."/>
    <s v="ASTHMA"/>
    <x v="2"/>
    <n v="0"/>
    <n v="0"/>
    <n v="99954"/>
    <s v="."/>
    <s v="."/>
    <s v="."/>
  </r>
  <r>
    <x v="5"/>
    <x v="1"/>
    <x v="5"/>
    <s v="."/>
    <s v="ASTHMA"/>
    <x v="2"/>
    <n v="0"/>
    <n v="0"/>
    <n v="99502"/>
    <s v="."/>
    <s v="."/>
    <s v="."/>
  </r>
  <r>
    <x v="5"/>
    <x v="1"/>
    <x v="6"/>
    <s v="."/>
    <s v="ASTHMA"/>
    <x v="2"/>
    <n v="0"/>
    <n v="0"/>
    <n v="98945"/>
    <s v="."/>
    <s v="."/>
    <s v="."/>
  </r>
  <r>
    <x v="5"/>
    <x v="1"/>
    <x v="7"/>
    <s v="."/>
    <s v="ASTHMA"/>
    <x v="2"/>
    <n v="0"/>
    <n v="0"/>
    <n v="88927"/>
    <s v="."/>
    <s v="."/>
    <s v="."/>
  </r>
  <r>
    <x v="5"/>
    <x v="2"/>
    <x v="0"/>
    <s v="."/>
    <s v="ASTHMA"/>
    <x v="2"/>
    <n v="0"/>
    <n v="0"/>
    <n v="0"/>
    <s v="."/>
    <s v="."/>
    <s v="."/>
  </r>
  <r>
    <x v="5"/>
    <x v="2"/>
    <x v="1"/>
    <s v="."/>
    <s v="ASTHMA"/>
    <x v="2"/>
    <n v="0"/>
    <n v="0"/>
    <n v="0"/>
    <s v="."/>
    <s v="."/>
    <s v="."/>
  </r>
  <r>
    <x v="5"/>
    <x v="2"/>
    <x v="2"/>
    <s v="."/>
    <s v="ASTHMA"/>
    <x v="2"/>
    <n v="0"/>
    <n v="0"/>
    <n v="0"/>
    <s v="."/>
    <s v="."/>
    <s v="."/>
  </r>
  <r>
    <x v="5"/>
    <x v="2"/>
    <x v="3"/>
    <s v="."/>
    <s v="ASTHMA"/>
    <x v="2"/>
    <n v="0"/>
    <n v="0"/>
    <n v="0"/>
    <s v="."/>
    <s v="."/>
    <s v="."/>
  </r>
  <r>
    <x v="5"/>
    <x v="2"/>
    <x v="4"/>
    <s v="."/>
    <s v="ASTHMA"/>
    <x v="2"/>
    <n v="0"/>
    <n v="0"/>
    <n v="0"/>
    <s v="."/>
    <s v="."/>
    <s v="."/>
  </r>
  <r>
    <x v="5"/>
    <x v="2"/>
    <x v="5"/>
    <s v="."/>
    <s v="ASTHMA"/>
    <x v="2"/>
    <n v="0"/>
    <n v="0"/>
    <n v="0"/>
    <s v="."/>
    <s v="."/>
    <s v="."/>
  </r>
  <r>
    <x v="5"/>
    <x v="2"/>
    <x v="6"/>
    <s v="."/>
    <s v="ASTHMA"/>
    <x v="2"/>
    <n v="0"/>
    <n v="0"/>
    <n v="0"/>
    <s v="."/>
    <s v="."/>
    <s v="."/>
  </r>
  <r>
    <x v="5"/>
    <x v="2"/>
    <x v="7"/>
    <s v="."/>
    <s v="ASTHMA"/>
    <x v="2"/>
    <n v="0"/>
    <n v="0"/>
    <n v="0"/>
    <s v="."/>
    <s v="."/>
    <s v="."/>
  </r>
  <r>
    <x v="6"/>
    <x v="0"/>
    <x v="0"/>
    <s v="."/>
    <s v="ASTHMA"/>
    <x v="2"/>
    <n v="0"/>
    <n v="0"/>
    <n v="28799"/>
    <s v="."/>
    <s v="."/>
    <s v="."/>
  </r>
  <r>
    <x v="6"/>
    <x v="0"/>
    <x v="1"/>
    <s v="."/>
    <s v="ASTHMA"/>
    <x v="2"/>
    <n v="0"/>
    <n v="0"/>
    <n v="29285"/>
    <s v="."/>
    <s v="."/>
    <s v="."/>
  </r>
  <r>
    <x v="6"/>
    <x v="0"/>
    <x v="2"/>
    <s v="."/>
    <s v="ASTHMA"/>
    <x v="2"/>
    <n v="0"/>
    <n v="0"/>
    <n v="29384"/>
    <s v="."/>
    <s v="."/>
    <s v="."/>
  </r>
  <r>
    <x v="6"/>
    <x v="0"/>
    <x v="3"/>
    <s v="."/>
    <s v="ASTHMA"/>
    <x v="2"/>
    <n v="0"/>
    <n v="0"/>
    <n v="29225"/>
    <s v="."/>
    <s v="."/>
    <s v="."/>
  </r>
  <r>
    <x v="6"/>
    <x v="0"/>
    <x v="4"/>
    <s v="."/>
    <s v="ASTHMA"/>
    <x v="2"/>
    <n v="0"/>
    <n v="0"/>
    <n v="28945"/>
    <s v="."/>
    <s v="."/>
    <s v="."/>
  </r>
  <r>
    <x v="6"/>
    <x v="0"/>
    <x v="5"/>
    <s v="."/>
    <s v="ASTHMA"/>
    <x v="2"/>
    <n v="0"/>
    <n v="0"/>
    <n v="29292"/>
    <s v="."/>
    <s v="."/>
    <s v="."/>
  </r>
  <r>
    <x v="6"/>
    <x v="0"/>
    <x v="6"/>
    <s v="."/>
    <s v="ASTHMA"/>
    <x v="2"/>
    <n v="0"/>
    <n v="0"/>
    <n v="21323"/>
    <s v="."/>
    <s v="."/>
    <s v="."/>
  </r>
  <r>
    <x v="6"/>
    <x v="0"/>
    <x v="7"/>
    <s v="."/>
    <s v="ASTHMA"/>
    <x v="2"/>
    <n v="0"/>
    <n v="0"/>
    <n v="15550"/>
    <s v="."/>
    <s v="."/>
    <s v="."/>
  </r>
  <r>
    <x v="6"/>
    <x v="1"/>
    <x v="0"/>
    <s v="."/>
    <s v="ASTHMA"/>
    <x v="2"/>
    <n v="0"/>
    <n v="0"/>
    <n v="19871"/>
    <s v="."/>
    <s v="."/>
    <s v="."/>
  </r>
  <r>
    <x v="6"/>
    <x v="1"/>
    <x v="1"/>
    <s v="."/>
    <s v="ASTHMA"/>
    <x v="2"/>
    <n v="0"/>
    <n v="0"/>
    <n v="20288"/>
    <s v="."/>
    <s v="."/>
    <s v="."/>
  </r>
  <r>
    <x v="6"/>
    <x v="1"/>
    <x v="2"/>
    <s v="."/>
    <s v="ASTHMA"/>
    <x v="2"/>
    <n v="0"/>
    <n v="0"/>
    <n v="20586"/>
    <s v="."/>
    <s v="."/>
    <s v="."/>
  </r>
  <r>
    <x v="6"/>
    <x v="1"/>
    <x v="3"/>
    <s v="."/>
    <s v="ASTHMA"/>
    <x v="2"/>
    <n v="0"/>
    <n v="0"/>
    <n v="20697"/>
    <s v="."/>
    <s v="."/>
    <s v="."/>
  </r>
  <r>
    <x v="6"/>
    <x v="1"/>
    <x v="4"/>
    <s v="."/>
    <s v="ASTHMA"/>
    <x v="2"/>
    <n v="0"/>
    <n v="0"/>
    <n v="20819"/>
    <s v="."/>
    <s v="."/>
    <s v="."/>
  </r>
  <r>
    <x v="6"/>
    <x v="1"/>
    <x v="5"/>
    <s v="."/>
    <s v="ASTHMA"/>
    <x v="2"/>
    <n v="0"/>
    <n v="0"/>
    <n v="21287"/>
    <s v="."/>
    <s v="."/>
    <s v="."/>
  </r>
  <r>
    <x v="6"/>
    <x v="1"/>
    <x v="6"/>
    <s v="."/>
    <s v="ASTHMA"/>
    <x v="2"/>
    <n v="0"/>
    <n v="0"/>
    <n v="17117"/>
    <s v="."/>
    <s v="."/>
    <s v="."/>
  </r>
  <r>
    <x v="6"/>
    <x v="1"/>
    <x v="7"/>
    <s v="."/>
    <s v="ASTHMA"/>
    <x v="2"/>
    <n v="0"/>
    <n v="0"/>
    <n v="12449"/>
    <s v="."/>
    <s v="."/>
    <s v="."/>
  </r>
  <r>
    <x v="6"/>
    <x v="2"/>
    <x v="0"/>
    <s v="."/>
    <s v="ASTHMA"/>
    <x v="2"/>
    <n v="0"/>
    <n v="0"/>
    <n v="0"/>
    <s v="."/>
    <s v="."/>
    <s v="."/>
  </r>
  <r>
    <x v="6"/>
    <x v="2"/>
    <x v="1"/>
    <s v="."/>
    <s v="ASTHMA"/>
    <x v="2"/>
    <n v="0"/>
    <n v="0"/>
    <n v="0"/>
    <s v="."/>
    <s v="."/>
    <s v="."/>
  </r>
  <r>
    <x v="6"/>
    <x v="2"/>
    <x v="2"/>
    <s v="."/>
    <s v="ASTHMA"/>
    <x v="2"/>
    <n v="0"/>
    <n v="0"/>
    <n v="0"/>
    <s v="."/>
    <s v="."/>
    <s v="."/>
  </r>
  <r>
    <x v="6"/>
    <x v="2"/>
    <x v="3"/>
    <s v="."/>
    <s v="ASTHMA"/>
    <x v="2"/>
    <n v="0"/>
    <n v="0"/>
    <n v="0"/>
    <s v="."/>
    <s v="."/>
    <s v="."/>
  </r>
  <r>
    <x v="6"/>
    <x v="2"/>
    <x v="4"/>
    <s v="."/>
    <s v="ASTHMA"/>
    <x v="2"/>
    <n v="0"/>
    <n v="0"/>
    <n v="0"/>
    <s v="."/>
    <s v="."/>
    <s v="."/>
  </r>
  <r>
    <x v="6"/>
    <x v="2"/>
    <x v="5"/>
    <s v="."/>
    <s v="ASTHMA"/>
    <x v="2"/>
    <n v="0"/>
    <n v="0"/>
    <n v="0"/>
    <s v="."/>
    <s v="."/>
    <s v="."/>
  </r>
  <r>
    <x v="6"/>
    <x v="2"/>
    <x v="6"/>
    <s v="."/>
    <s v="ASTHMA"/>
    <x v="2"/>
    <n v="0"/>
    <n v="0"/>
    <n v="0"/>
    <s v="."/>
    <s v="."/>
    <s v="."/>
  </r>
  <r>
    <x v="6"/>
    <x v="2"/>
    <x v="7"/>
    <s v="."/>
    <s v="ASTHMA"/>
    <x v="2"/>
    <n v="0"/>
    <n v="0"/>
    <n v="0"/>
    <s v="."/>
    <s v="."/>
    <s v="."/>
  </r>
  <r>
    <x v="0"/>
    <x v="0"/>
    <x v="5"/>
    <n v="493"/>
    <s v="ASTHMA"/>
    <x v="0"/>
    <n v="213"/>
    <n v="138"/>
    <n v="49359"/>
    <n v="2.8"/>
    <n v="4.3"/>
    <n v="1.5"/>
  </r>
  <r>
    <x v="0"/>
    <x v="0"/>
    <x v="6"/>
    <n v="493"/>
    <s v="ASTHMA"/>
    <x v="0"/>
    <n v="163"/>
    <n v="127"/>
    <n v="38482"/>
    <n v="3.3"/>
    <n v="4.2"/>
    <n v="1.3"/>
  </r>
  <r>
    <x v="0"/>
    <x v="0"/>
    <x v="7"/>
    <n v="493"/>
    <s v="ASTHMA"/>
    <x v="0"/>
    <n v="112"/>
    <n v="90"/>
    <n v="32810"/>
    <n v="2.7"/>
    <n v="3.4"/>
    <n v="1.2"/>
  </r>
  <r>
    <x v="0"/>
    <x v="1"/>
    <x v="5"/>
    <n v="493"/>
    <s v="ASTHMA"/>
    <x v="0"/>
    <n v="338"/>
    <n v="223"/>
    <n v="51421"/>
    <n v="4.3"/>
    <n v="6.6"/>
    <n v="1.5"/>
  </r>
  <r>
    <x v="0"/>
    <x v="1"/>
    <x v="6"/>
    <n v="493"/>
    <s v="ASTHMA"/>
    <x v="0"/>
    <n v="261"/>
    <n v="206"/>
    <n v="40277"/>
    <n v="5.0999999999999996"/>
    <n v="6.5"/>
    <n v="1.3"/>
  </r>
  <r>
    <x v="0"/>
    <x v="1"/>
    <x v="7"/>
    <n v="493"/>
    <s v="ASTHMA"/>
    <x v="0"/>
    <n v="155"/>
    <n v="139"/>
    <n v="34737"/>
    <n v="4"/>
    <n v="4.5"/>
    <n v="1.1000000000000001"/>
  </r>
  <r>
    <x v="0"/>
    <x v="2"/>
    <x v="5"/>
    <s v="."/>
    <s v="ASTHMA"/>
    <x v="0"/>
    <n v="0"/>
    <n v="0"/>
    <n v="3"/>
    <s v="."/>
    <s v="."/>
    <s v="."/>
  </r>
  <r>
    <x v="0"/>
    <x v="2"/>
    <x v="6"/>
    <s v="."/>
    <s v="ASTHMA"/>
    <x v="0"/>
    <n v="0"/>
    <n v="0"/>
    <n v="1"/>
    <s v="."/>
    <s v="."/>
    <s v="."/>
  </r>
  <r>
    <x v="1"/>
    <x v="0"/>
    <x v="5"/>
    <n v="493"/>
    <s v="ASTHMA"/>
    <x v="0"/>
    <n v="121"/>
    <n v="98"/>
    <n v="55140"/>
    <n v="1.8"/>
    <n v="2.2000000000000002"/>
    <n v="1.2"/>
  </r>
  <r>
    <x v="1"/>
    <x v="0"/>
    <x v="6"/>
    <n v="493"/>
    <s v="ASTHMA"/>
    <x v="0"/>
    <n v="120"/>
    <n v="86"/>
    <n v="43728"/>
    <n v="2"/>
    <n v="2.7"/>
    <n v="1.4"/>
  </r>
  <r>
    <x v="1"/>
    <x v="0"/>
    <x v="7"/>
    <n v="493"/>
    <s v="ASTHMA"/>
    <x v="0"/>
    <n v="62"/>
    <n v="51"/>
    <n v="38014"/>
    <n v="1.3"/>
    <n v="1.6"/>
    <n v="1.2"/>
  </r>
  <r>
    <x v="1"/>
    <x v="1"/>
    <x v="5"/>
    <n v="493"/>
    <s v="ASTHMA"/>
    <x v="0"/>
    <n v="204"/>
    <n v="157"/>
    <n v="57459"/>
    <n v="2.7"/>
    <n v="3.6"/>
    <n v="1.3"/>
  </r>
  <r>
    <x v="1"/>
    <x v="1"/>
    <x v="6"/>
    <n v="493"/>
    <s v="ASTHMA"/>
    <x v="0"/>
    <n v="182"/>
    <n v="139"/>
    <n v="45787"/>
    <n v="3"/>
    <n v="4"/>
    <n v="1.3"/>
  </r>
  <r>
    <x v="1"/>
    <x v="1"/>
    <x v="7"/>
    <n v="493"/>
    <s v="ASTHMA"/>
    <x v="0"/>
    <n v="122"/>
    <n v="93"/>
    <n v="39887"/>
    <n v="2.2999999999999998"/>
    <n v="3.1"/>
    <n v="1.3"/>
  </r>
  <r>
    <x v="2"/>
    <x v="0"/>
    <x v="5"/>
    <n v="493"/>
    <s v="ASTHMA"/>
    <x v="0"/>
    <n v="294"/>
    <n v="206"/>
    <n v="107688"/>
    <n v="1.9"/>
    <n v="2.7"/>
    <n v="1.4"/>
  </r>
  <r>
    <x v="2"/>
    <x v="0"/>
    <x v="6"/>
    <n v="493"/>
    <s v="ASTHMA"/>
    <x v="0"/>
    <n v="191"/>
    <n v="147"/>
    <n v="88514"/>
    <n v="1.7"/>
    <n v="2.2000000000000002"/>
    <n v="1.3"/>
  </r>
  <r>
    <x v="2"/>
    <x v="0"/>
    <x v="7"/>
    <n v="493"/>
    <s v="ASTHMA"/>
    <x v="0"/>
    <n v="202"/>
    <n v="158"/>
    <n v="78371"/>
    <n v="2"/>
    <n v="2.6"/>
    <n v="1.3"/>
  </r>
  <r>
    <x v="2"/>
    <x v="1"/>
    <x v="5"/>
    <n v="493"/>
    <s v="ASTHMA"/>
    <x v="0"/>
    <n v="250"/>
    <n v="185"/>
    <n v="112492"/>
    <n v="1.6"/>
    <n v="2.2000000000000002"/>
    <n v="1.4"/>
  </r>
  <r>
    <x v="2"/>
    <x v="1"/>
    <x v="6"/>
    <n v="493"/>
    <s v="ASTHMA"/>
    <x v="0"/>
    <n v="243"/>
    <n v="188"/>
    <n v="92733"/>
    <n v="2"/>
    <n v="2.6"/>
    <n v="1.3"/>
  </r>
  <r>
    <x v="2"/>
    <x v="1"/>
    <x v="7"/>
    <n v="493"/>
    <s v="ASTHMA"/>
    <x v="0"/>
    <n v="189"/>
    <n v="149"/>
    <n v="82266"/>
    <n v="1.8"/>
    <n v="2.2999999999999998"/>
    <n v="1.3"/>
  </r>
  <r>
    <x v="3"/>
    <x v="0"/>
    <x v="5"/>
    <n v="493"/>
    <s v="ASTHMA"/>
    <x v="0"/>
    <n v="111"/>
    <n v="92"/>
    <n v="32759"/>
    <n v="2.8"/>
    <n v="3.4"/>
    <n v="1.2"/>
  </r>
  <r>
    <x v="3"/>
    <x v="0"/>
    <x v="6"/>
    <n v="493"/>
    <s v="ASTHMA"/>
    <x v="0"/>
    <n v="103"/>
    <n v="82"/>
    <n v="27015"/>
    <n v="3"/>
    <n v="3.8"/>
    <n v="1.3"/>
  </r>
  <r>
    <x v="3"/>
    <x v="0"/>
    <x v="7"/>
    <n v="493"/>
    <s v="ASTHMA"/>
    <x v="0"/>
    <n v="88"/>
    <n v="72"/>
    <n v="24626"/>
    <n v="2.9"/>
    <n v="3.6"/>
    <n v="1.2"/>
  </r>
  <r>
    <x v="3"/>
    <x v="1"/>
    <x v="5"/>
    <n v="493"/>
    <s v="ASTHMA"/>
    <x v="0"/>
    <n v="79"/>
    <n v="52"/>
    <n v="33381"/>
    <n v="1.6"/>
    <n v="2.4"/>
    <n v="1.5"/>
  </r>
  <r>
    <x v="3"/>
    <x v="1"/>
    <x v="6"/>
    <n v="493"/>
    <s v="ASTHMA"/>
    <x v="0"/>
    <n v="47"/>
    <n v="31"/>
    <n v="27356"/>
    <n v="1.1000000000000001"/>
    <n v="1.7"/>
    <n v="1.5"/>
  </r>
  <r>
    <x v="3"/>
    <x v="1"/>
    <x v="7"/>
    <n v="493"/>
    <s v="ASTHMA"/>
    <x v="0"/>
    <n v="57"/>
    <n v="40"/>
    <n v="25031"/>
    <n v="1.6"/>
    <n v="2.2999999999999998"/>
    <n v="1.4"/>
  </r>
  <r>
    <x v="4"/>
    <x v="0"/>
    <x v="5"/>
    <n v="493"/>
    <s v="ASTHMA"/>
    <x v="0"/>
    <n v="2795"/>
    <n v="1867"/>
    <n v="344284"/>
    <n v="5.4"/>
    <n v="8.1"/>
    <n v="1.5"/>
  </r>
  <r>
    <x v="4"/>
    <x v="0"/>
    <x v="6"/>
    <n v="493"/>
    <s v="ASTHMA"/>
    <x v="0"/>
    <n v="2728"/>
    <n v="1728"/>
    <n v="286358"/>
    <n v="6"/>
    <n v="9.5"/>
    <n v="1.6"/>
  </r>
  <r>
    <x v="4"/>
    <x v="0"/>
    <x v="7"/>
    <n v="493"/>
    <s v="ASTHMA"/>
    <x v="0"/>
    <n v="2467"/>
    <n v="1540"/>
    <n v="257343"/>
    <n v="6"/>
    <n v="9.6"/>
    <n v="1.6"/>
  </r>
  <r>
    <x v="4"/>
    <x v="1"/>
    <x v="5"/>
    <n v="493"/>
    <s v="ASTHMA"/>
    <x v="0"/>
    <n v="926"/>
    <n v="572"/>
    <n v="326981"/>
    <n v="1.7"/>
    <n v="2.8"/>
    <n v="1.6"/>
  </r>
  <r>
    <x v="4"/>
    <x v="1"/>
    <x v="6"/>
    <n v="493"/>
    <s v="ASTHMA"/>
    <x v="0"/>
    <n v="946"/>
    <n v="571"/>
    <n v="274280"/>
    <n v="2.1"/>
    <n v="3.4"/>
    <n v="1.7"/>
  </r>
  <r>
    <x v="4"/>
    <x v="1"/>
    <x v="7"/>
    <n v="493"/>
    <s v="ASTHMA"/>
    <x v="0"/>
    <n v="859"/>
    <n v="493"/>
    <n v="237193"/>
    <n v="2.1"/>
    <n v="3.6"/>
    <n v="1.7"/>
  </r>
  <r>
    <x v="5"/>
    <x v="0"/>
    <x v="5"/>
    <n v="493"/>
    <s v="ASTHMA"/>
    <x v="0"/>
    <n v="8675"/>
    <n v="4443"/>
    <n v="349974"/>
    <n v="12.7"/>
    <n v="24.8"/>
    <n v="2"/>
  </r>
  <r>
    <x v="5"/>
    <x v="0"/>
    <x v="6"/>
    <n v="493"/>
    <s v="ASTHMA"/>
    <x v="0"/>
    <n v="9086"/>
    <n v="4719"/>
    <n v="324956"/>
    <n v="14.5"/>
    <n v="28"/>
    <n v="1.9"/>
  </r>
  <r>
    <x v="5"/>
    <x v="0"/>
    <x v="7"/>
    <n v="493"/>
    <s v="ASTHMA"/>
    <x v="0"/>
    <n v="8859"/>
    <n v="4662"/>
    <n v="328367"/>
    <n v="14.2"/>
    <n v="27"/>
    <n v="1.9"/>
  </r>
  <r>
    <x v="5"/>
    <x v="1"/>
    <x v="5"/>
    <n v="493"/>
    <s v="ASTHMA"/>
    <x v="0"/>
    <n v="3615"/>
    <n v="1815"/>
    <n v="333774"/>
    <n v="5.4"/>
    <n v="10.8"/>
    <n v="2"/>
  </r>
  <r>
    <x v="5"/>
    <x v="1"/>
    <x v="6"/>
    <n v="493"/>
    <s v="ASTHMA"/>
    <x v="0"/>
    <n v="3722"/>
    <n v="1940"/>
    <n v="312656"/>
    <n v="6.2"/>
    <n v="11.9"/>
    <n v="1.9"/>
  </r>
  <r>
    <x v="5"/>
    <x v="1"/>
    <x v="7"/>
    <n v="493"/>
    <s v="ASTHMA"/>
    <x v="0"/>
    <n v="3518"/>
    <n v="1915"/>
    <n v="307984"/>
    <n v="6.2"/>
    <n v="11.4"/>
    <n v="1.8"/>
  </r>
  <r>
    <x v="6"/>
    <x v="0"/>
    <x v="5"/>
    <n v="493"/>
    <s v="ASTHMA"/>
    <x v="0"/>
    <n v="17520"/>
    <n v="8029"/>
    <n v="567678"/>
    <n v="14.1"/>
    <n v="30.9"/>
    <n v="2.2000000000000002"/>
  </r>
  <r>
    <x v="6"/>
    <x v="0"/>
    <x v="6"/>
    <n v="493"/>
    <s v="ASTHMA"/>
    <x v="0"/>
    <n v="19770"/>
    <n v="9016"/>
    <n v="641510"/>
    <n v="14.1"/>
    <n v="30.8"/>
    <n v="2.2000000000000002"/>
  </r>
  <r>
    <x v="6"/>
    <x v="0"/>
    <x v="7"/>
    <n v="493"/>
    <s v="ASTHMA"/>
    <x v="0"/>
    <n v="19889"/>
    <n v="9617"/>
    <n v="714148"/>
    <n v="13.5"/>
    <n v="27.8"/>
    <n v="2.1"/>
  </r>
  <r>
    <x v="6"/>
    <x v="1"/>
    <x v="5"/>
    <n v="493"/>
    <s v="ASTHMA"/>
    <x v="0"/>
    <n v="8027"/>
    <n v="3820"/>
    <n v="456965"/>
    <n v="8.4"/>
    <n v="17.600000000000001"/>
    <n v="2.1"/>
  </r>
  <r>
    <x v="6"/>
    <x v="1"/>
    <x v="6"/>
    <n v="493"/>
    <s v="ASTHMA"/>
    <x v="0"/>
    <n v="8566"/>
    <n v="4110"/>
    <n v="512690"/>
    <n v="8"/>
    <n v="16.7"/>
    <n v="2.1"/>
  </r>
  <r>
    <x v="6"/>
    <x v="1"/>
    <x v="7"/>
    <n v="493"/>
    <s v="ASTHMA"/>
    <x v="0"/>
    <n v="8205"/>
    <n v="4132"/>
    <n v="569042"/>
    <n v="7.3"/>
    <n v="14.4"/>
    <n v="2"/>
  </r>
  <r>
    <x v="0"/>
    <x v="0"/>
    <x v="5"/>
    <n v="493"/>
    <s v="ASTHMA"/>
    <x v="1"/>
    <n v="7247"/>
    <n v="2872"/>
    <n v="49359"/>
    <n v="58.2"/>
    <n v="146.80000000000001"/>
    <n v="2.5"/>
  </r>
  <r>
    <x v="0"/>
    <x v="0"/>
    <x v="6"/>
    <n v="493"/>
    <s v="ASTHMA"/>
    <x v="1"/>
    <n v="6104"/>
    <n v="2326"/>
    <n v="38482"/>
    <n v="60.4"/>
    <n v="158.6"/>
    <n v="2.6"/>
  </r>
  <r>
    <x v="0"/>
    <x v="0"/>
    <x v="7"/>
    <n v="493"/>
    <s v="ASTHMA"/>
    <x v="1"/>
    <n v="4868"/>
    <n v="1991"/>
    <n v="32810"/>
    <n v="60.7"/>
    <n v="148.4"/>
    <n v="2.4"/>
  </r>
  <r>
    <x v="0"/>
    <x v="1"/>
    <x v="5"/>
    <n v="493"/>
    <s v="ASTHMA"/>
    <x v="1"/>
    <n v="12350"/>
    <n v="4775"/>
    <n v="51421"/>
    <n v="92.9"/>
    <n v="240.2"/>
    <n v="2.6"/>
  </r>
  <r>
    <x v="0"/>
    <x v="1"/>
    <x v="6"/>
    <n v="493"/>
    <s v="ASTHMA"/>
    <x v="1"/>
    <n v="10148"/>
    <n v="3837"/>
    <n v="40277"/>
    <n v="95.3"/>
    <n v="252"/>
    <n v="2.6"/>
  </r>
  <r>
    <x v="0"/>
    <x v="1"/>
    <x v="7"/>
    <n v="493"/>
    <s v="ASTHMA"/>
    <x v="1"/>
    <n v="7874"/>
    <n v="3177"/>
    <n v="34737"/>
    <n v="91.5"/>
    <n v="226.7"/>
    <n v="2.5"/>
  </r>
  <r>
    <x v="0"/>
    <x v="2"/>
    <x v="5"/>
    <s v="."/>
    <s v="ASTHMA"/>
    <x v="1"/>
    <n v="0"/>
    <n v="0"/>
    <n v="3"/>
    <s v="."/>
    <s v="."/>
    <s v="."/>
  </r>
  <r>
    <x v="0"/>
    <x v="2"/>
    <x v="6"/>
    <s v="."/>
    <s v="ASTHMA"/>
    <x v="1"/>
    <n v="0"/>
    <n v="0"/>
    <n v="1"/>
    <s v="."/>
    <s v="."/>
    <s v="."/>
  </r>
  <r>
    <x v="1"/>
    <x v="0"/>
    <x v="5"/>
    <n v="493"/>
    <s v="ASTHMA"/>
    <x v="1"/>
    <n v="7718"/>
    <n v="3231"/>
    <n v="55140"/>
    <n v="58.6"/>
    <n v="140"/>
    <n v="2.4"/>
  </r>
  <r>
    <x v="1"/>
    <x v="0"/>
    <x v="6"/>
    <n v="493"/>
    <s v="ASTHMA"/>
    <x v="1"/>
    <n v="7521"/>
    <n v="2993"/>
    <n v="43728"/>
    <n v="68.400000000000006"/>
    <n v="172"/>
    <n v="2.5"/>
  </r>
  <r>
    <x v="1"/>
    <x v="0"/>
    <x v="7"/>
    <n v="493"/>
    <s v="ASTHMA"/>
    <x v="1"/>
    <n v="5849"/>
    <n v="2422"/>
    <n v="38014"/>
    <n v="63.7"/>
    <n v="153.9"/>
    <n v="2.4"/>
  </r>
  <r>
    <x v="1"/>
    <x v="1"/>
    <x v="5"/>
    <n v="493"/>
    <s v="ASTHMA"/>
    <x v="1"/>
    <n v="12418"/>
    <n v="5167"/>
    <n v="57459"/>
    <n v="89.9"/>
    <n v="216.1"/>
    <n v="2.4"/>
  </r>
  <r>
    <x v="1"/>
    <x v="1"/>
    <x v="6"/>
    <n v="493"/>
    <s v="ASTHMA"/>
    <x v="1"/>
    <n v="11396"/>
    <n v="4579"/>
    <n v="45787"/>
    <n v="100"/>
    <n v="248.9"/>
    <n v="2.5"/>
  </r>
  <r>
    <x v="1"/>
    <x v="1"/>
    <x v="7"/>
    <n v="493"/>
    <s v="ASTHMA"/>
    <x v="1"/>
    <n v="9150"/>
    <n v="3781"/>
    <n v="39887"/>
    <n v="94.8"/>
    <n v="229.4"/>
    <n v="2.4"/>
  </r>
  <r>
    <x v="2"/>
    <x v="0"/>
    <x v="5"/>
    <n v="493"/>
    <s v="ASTHMA"/>
    <x v="1"/>
    <n v="10773"/>
    <n v="5104"/>
    <n v="107688"/>
    <n v="47.4"/>
    <n v="100"/>
    <n v="2.1"/>
  </r>
  <r>
    <x v="2"/>
    <x v="0"/>
    <x v="6"/>
    <n v="493"/>
    <s v="ASTHMA"/>
    <x v="1"/>
    <n v="10391"/>
    <n v="4805"/>
    <n v="88514"/>
    <n v="54.3"/>
    <n v="117.4"/>
    <n v="2.2000000000000002"/>
  </r>
  <r>
    <x v="2"/>
    <x v="0"/>
    <x v="7"/>
    <n v="493"/>
    <s v="ASTHMA"/>
    <x v="1"/>
    <n v="8806"/>
    <n v="4163"/>
    <n v="78371"/>
    <n v="53.1"/>
    <n v="112.4"/>
    <n v="2.1"/>
  </r>
  <r>
    <x v="2"/>
    <x v="1"/>
    <x v="5"/>
    <n v="493"/>
    <s v="ASTHMA"/>
    <x v="1"/>
    <n v="13910"/>
    <n v="6280"/>
    <n v="112492"/>
    <n v="55.8"/>
    <n v="123.7"/>
    <n v="2.2000000000000002"/>
  </r>
  <r>
    <x v="2"/>
    <x v="1"/>
    <x v="6"/>
    <n v="493"/>
    <s v="ASTHMA"/>
    <x v="1"/>
    <n v="13695"/>
    <n v="6187"/>
    <n v="92733"/>
    <n v="66.7"/>
    <n v="147.69999999999999"/>
    <n v="2.2000000000000002"/>
  </r>
  <r>
    <x v="2"/>
    <x v="1"/>
    <x v="7"/>
    <n v="493"/>
    <s v="ASTHMA"/>
    <x v="1"/>
    <n v="11207"/>
    <n v="5236"/>
    <n v="82266"/>
    <n v="63.6"/>
    <n v="136.19999999999999"/>
    <n v="2.1"/>
  </r>
  <r>
    <x v="3"/>
    <x v="0"/>
    <x v="5"/>
    <n v="493"/>
    <s v="ASTHMA"/>
    <x v="1"/>
    <n v="2694"/>
    <n v="1338"/>
    <n v="32759"/>
    <n v="40.799999999999997"/>
    <n v="82.2"/>
    <n v="2"/>
  </r>
  <r>
    <x v="3"/>
    <x v="0"/>
    <x v="6"/>
    <n v="493"/>
    <s v="ASTHMA"/>
    <x v="1"/>
    <n v="2627"/>
    <n v="1317"/>
    <n v="27015"/>
    <n v="48.8"/>
    <n v="97.2"/>
    <n v="2"/>
  </r>
  <r>
    <x v="3"/>
    <x v="0"/>
    <x v="7"/>
    <n v="493"/>
    <s v="ASTHMA"/>
    <x v="1"/>
    <n v="2207"/>
    <n v="1125"/>
    <n v="24626"/>
    <n v="45.7"/>
    <n v="89.6"/>
    <n v="2"/>
  </r>
  <r>
    <x v="3"/>
    <x v="1"/>
    <x v="5"/>
    <n v="493"/>
    <s v="ASTHMA"/>
    <x v="1"/>
    <n v="1782"/>
    <n v="992"/>
    <n v="33381"/>
    <n v="29.7"/>
    <n v="53.4"/>
    <n v="1.8"/>
  </r>
  <r>
    <x v="3"/>
    <x v="1"/>
    <x v="6"/>
    <n v="493"/>
    <s v="ASTHMA"/>
    <x v="1"/>
    <n v="1663"/>
    <n v="913"/>
    <n v="27356"/>
    <n v="33.4"/>
    <n v="60.8"/>
    <n v="1.8"/>
  </r>
  <r>
    <x v="3"/>
    <x v="1"/>
    <x v="7"/>
    <n v="493"/>
    <s v="ASTHMA"/>
    <x v="1"/>
    <n v="1462"/>
    <n v="800"/>
    <n v="25031"/>
    <n v="32"/>
    <n v="58.4"/>
    <n v="1.8"/>
  </r>
  <r>
    <x v="4"/>
    <x v="0"/>
    <x v="5"/>
    <n v="493"/>
    <s v="ASTHMA"/>
    <x v="1"/>
    <n v="46525"/>
    <n v="17317"/>
    <n v="344284"/>
    <n v="50.3"/>
    <n v="135.1"/>
    <n v="2.7"/>
  </r>
  <r>
    <x v="4"/>
    <x v="0"/>
    <x v="6"/>
    <n v="493"/>
    <s v="ASTHMA"/>
    <x v="1"/>
    <n v="44636"/>
    <n v="15881"/>
    <n v="286358"/>
    <n v="55.5"/>
    <n v="155.9"/>
    <n v="2.8"/>
  </r>
  <r>
    <x v="4"/>
    <x v="0"/>
    <x v="7"/>
    <n v="493"/>
    <s v="ASTHMA"/>
    <x v="1"/>
    <n v="40580"/>
    <n v="14407"/>
    <n v="257343"/>
    <n v="56"/>
    <n v="157.69999999999999"/>
    <n v="2.8"/>
  </r>
  <r>
    <x v="4"/>
    <x v="1"/>
    <x v="5"/>
    <n v="493"/>
    <s v="ASTHMA"/>
    <x v="1"/>
    <n v="20521"/>
    <n v="9077"/>
    <n v="326981"/>
    <n v="27.8"/>
    <n v="62.8"/>
    <n v="2.2999999999999998"/>
  </r>
  <r>
    <x v="4"/>
    <x v="1"/>
    <x v="6"/>
    <n v="493"/>
    <s v="ASTHMA"/>
    <x v="1"/>
    <n v="19373"/>
    <n v="8243"/>
    <n v="274280"/>
    <n v="30.1"/>
    <n v="70.599999999999994"/>
    <n v="2.4"/>
  </r>
  <r>
    <x v="4"/>
    <x v="1"/>
    <x v="7"/>
    <n v="493"/>
    <s v="ASTHMA"/>
    <x v="1"/>
    <n v="17645"/>
    <n v="7274"/>
    <n v="237193"/>
    <n v="30.7"/>
    <n v="74.400000000000006"/>
    <n v="2.4"/>
  </r>
  <r>
    <x v="5"/>
    <x v="0"/>
    <x v="5"/>
    <n v="493"/>
    <s v="ASTHMA"/>
    <x v="1"/>
    <n v="104540"/>
    <n v="28488"/>
    <n v="349974"/>
    <n v="81.400000000000006"/>
    <n v="298.7"/>
    <n v="3.7"/>
  </r>
  <r>
    <x v="5"/>
    <x v="0"/>
    <x v="6"/>
    <n v="493"/>
    <s v="ASTHMA"/>
    <x v="1"/>
    <n v="111705"/>
    <n v="29424"/>
    <n v="324956"/>
    <n v="90.5"/>
    <n v="343.8"/>
    <n v="3.8"/>
  </r>
  <r>
    <x v="5"/>
    <x v="0"/>
    <x v="7"/>
    <n v="493"/>
    <s v="ASTHMA"/>
    <x v="1"/>
    <n v="120011"/>
    <n v="30242"/>
    <n v="328367"/>
    <n v="92.1"/>
    <n v="365.5"/>
    <n v="4"/>
  </r>
  <r>
    <x v="5"/>
    <x v="1"/>
    <x v="5"/>
    <n v="493"/>
    <s v="ASTHMA"/>
    <x v="1"/>
    <n v="41481"/>
    <n v="13171"/>
    <n v="333774"/>
    <n v="39.5"/>
    <n v="124.3"/>
    <n v="3.1"/>
  </r>
  <r>
    <x v="5"/>
    <x v="1"/>
    <x v="6"/>
    <n v="493"/>
    <s v="ASTHMA"/>
    <x v="1"/>
    <n v="43880"/>
    <n v="13425"/>
    <n v="312656"/>
    <n v="42.9"/>
    <n v="140.30000000000001"/>
    <n v="3.3"/>
  </r>
  <r>
    <x v="5"/>
    <x v="1"/>
    <x v="7"/>
    <n v="493"/>
    <s v="ASTHMA"/>
    <x v="1"/>
    <n v="45415"/>
    <n v="13714"/>
    <n v="307984"/>
    <n v="44.5"/>
    <n v="147.5"/>
    <n v="3.3"/>
  </r>
  <r>
    <x v="6"/>
    <x v="0"/>
    <x v="5"/>
    <n v="493"/>
    <s v="ASTHMA"/>
    <x v="1"/>
    <n v="165882"/>
    <n v="42591"/>
    <n v="567678"/>
    <n v="75"/>
    <n v="292.2"/>
    <n v="3.9"/>
  </r>
  <r>
    <x v="6"/>
    <x v="0"/>
    <x v="6"/>
    <n v="493"/>
    <s v="ASTHMA"/>
    <x v="1"/>
    <n v="195182"/>
    <n v="47838"/>
    <n v="641510"/>
    <n v="74.599999999999994"/>
    <n v="304.3"/>
    <n v="4.0999999999999996"/>
  </r>
  <r>
    <x v="6"/>
    <x v="0"/>
    <x v="7"/>
    <n v="493"/>
    <s v="ASTHMA"/>
    <x v="1"/>
    <n v="232427"/>
    <n v="53735"/>
    <n v="714148"/>
    <n v="75.2"/>
    <n v="325.5"/>
    <n v="4.3"/>
  </r>
  <r>
    <x v="6"/>
    <x v="1"/>
    <x v="5"/>
    <n v="493"/>
    <s v="ASTHMA"/>
    <x v="1"/>
    <n v="73023"/>
    <n v="21684"/>
    <n v="456965"/>
    <n v="47.5"/>
    <n v="159.80000000000001"/>
    <n v="3.4"/>
  </r>
  <r>
    <x v="6"/>
    <x v="1"/>
    <x v="6"/>
    <n v="493"/>
    <s v="ASTHMA"/>
    <x v="1"/>
    <n v="83736"/>
    <n v="23752"/>
    <n v="512690"/>
    <n v="46.3"/>
    <n v="163.30000000000001"/>
    <n v="3.5"/>
  </r>
  <r>
    <x v="6"/>
    <x v="1"/>
    <x v="7"/>
    <n v="493"/>
    <s v="ASTHMA"/>
    <x v="1"/>
    <n v="95469"/>
    <n v="26220"/>
    <n v="569042"/>
    <n v="46.1"/>
    <n v="167.8"/>
    <n v="3.6"/>
  </r>
  <r>
    <x v="0"/>
    <x v="0"/>
    <x v="5"/>
    <n v="493"/>
    <s v="ASTHMA"/>
    <x v="2"/>
    <n v="368"/>
    <n v="307"/>
    <n v="49359"/>
    <n v="6.2"/>
    <n v="7.5"/>
    <n v="1.2"/>
  </r>
  <r>
    <x v="0"/>
    <x v="0"/>
    <x v="6"/>
    <n v="493"/>
    <s v="ASTHMA"/>
    <x v="2"/>
    <n v="270"/>
    <n v="230"/>
    <n v="38482"/>
    <n v="6"/>
    <n v="7"/>
    <n v="1.2"/>
  </r>
  <r>
    <x v="0"/>
    <x v="0"/>
    <x v="7"/>
    <n v="493"/>
    <s v="ASTHMA"/>
    <x v="2"/>
    <n v="238"/>
    <n v="206"/>
    <n v="32810"/>
    <n v="6.3"/>
    <n v="7.3"/>
    <n v="1.2"/>
  </r>
  <r>
    <x v="0"/>
    <x v="1"/>
    <x v="5"/>
    <n v="493"/>
    <s v="ASTHMA"/>
    <x v="2"/>
    <n v="739"/>
    <n v="609"/>
    <n v="51421"/>
    <n v="11.8"/>
    <n v="14.4"/>
    <n v="1.2"/>
  </r>
  <r>
    <x v="0"/>
    <x v="1"/>
    <x v="6"/>
    <n v="493"/>
    <s v="ASTHMA"/>
    <x v="2"/>
    <n v="593"/>
    <n v="495"/>
    <n v="40277"/>
    <n v="12.3"/>
    <n v="14.7"/>
    <n v="1.2"/>
  </r>
  <r>
    <x v="0"/>
    <x v="1"/>
    <x v="7"/>
    <n v="493"/>
    <s v="ASTHMA"/>
    <x v="2"/>
    <n v="435"/>
    <n v="373"/>
    <n v="34737"/>
    <n v="10.7"/>
    <n v="12.5"/>
    <n v="1.2"/>
  </r>
  <r>
    <x v="0"/>
    <x v="2"/>
    <x v="5"/>
    <s v="."/>
    <s v="ASTHMA"/>
    <x v="2"/>
    <n v="0"/>
    <n v="0"/>
    <n v="3"/>
    <s v="."/>
    <s v="."/>
    <s v="."/>
  </r>
  <r>
    <x v="0"/>
    <x v="2"/>
    <x v="6"/>
    <s v="."/>
    <s v="ASTHMA"/>
    <x v="2"/>
    <n v="0"/>
    <n v="0"/>
    <n v="1"/>
    <s v="."/>
    <s v="."/>
    <s v="."/>
  </r>
  <r>
    <x v="1"/>
    <x v="0"/>
    <x v="5"/>
    <n v="493"/>
    <s v="ASTHMA"/>
    <x v="2"/>
    <n v="354"/>
    <n v="307"/>
    <n v="55140"/>
    <n v="5.6"/>
    <n v="6.4"/>
    <n v="1.2"/>
  </r>
  <r>
    <x v="1"/>
    <x v="0"/>
    <x v="6"/>
    <n v="493"/>
    <s v="ASTHMA"/>
    <x v="2"/>
    <n v="354"/>
    <n v="302"/>
    <n v="43728"/>
    <n v="6.9"/>
    <n v="8.1"/>
    <n v="1.2"/>
  </r>
  <r>
    <x v="1"/>
    <x v="0"/>
    <x v="7"/>
    <n v="493"/>
    <s v="ASTHMA"/>
    <x v="2"/>
    <n v="249"/>
    <n v="217"/>
    <n v="38014"/>
    <n v="5.7"/>
    <n v="6.6"/>
    <n v="1.1000000000000001"/>
  </r>
  <r>
    <x v="1"/>
    <x v="1"/>
    <x v="5"/>
    <n v="493"/>
    <s v="ASTHMA"/>
    <x v="2"/>
    <n v="631"/>
    <n v="540"/>
    <n v="57459"/>
    <n v="9.4"/>
    <n v="11"/>
    <n v="1.2"/>
  </r>
  <r>
    <x v="1"/>
    <x v="1"/>
    <x v="6"/>
    <n v="493"/>
    <s v="ASTHMA"/>
    <x v="2"/>
    <n v="600"/>
    <n v="508"/>
    <n v="45787"/>
    <n v="11.1"/>
    <n v="13.1"/>
    <n v="1.2"/>
  </r>
  <r>
    <x v="1"/>
    <x v="1"/>
    <x v="7"/>
    <n v="493"/>
    <s v="ASTHMA"/>
    <x v="2"/>
    <n v="453"/>
    <n v="367"/>
    <n v="39887"/>
    <n v="9.1999999999999993"/>
    <n v="11.4"/>
    <n v="1.2"/>
  </r>
  <r>
    <x v="2"/>
    <x v="0"/>
    <x v="5"/>
    <n v="493"/>
    <s v="ASTHMA"/>
    <x v="2"/>
    <n v="748"/>
    <n v="603"/>
    <n v="107688"/>
    <n v="5.6"/>
    <n v="6.9"/>
    <n v="1.2"/>
  </r>
  <r>
    <x v="2"/>
    <x v="0"/>
    <x v="6"/>
    <n v="493"/>
    <s v="ASTHMA"/>
    <x v="2"/>
    <n v="759"/>
    <n v="602"/>
    <n v="88514"/>
    <n v="6.8"/>
    <n v="8.6"/>
    <n v="1.3"/>
  </r>
  <r>
    <x v="2"/>
    <x v="0"/>
    <x v="7"/>
    <n v="493"/>
    <s v="ASTHMA"/>
    <x v="2"/>
    <n v="606"/>
    <n v="493"/>
    <n v="78371"/>
    <n v="6.3"/>
    <n v="7.7"/>
    <n v="1.2"/>
  </r>
  <r>
    <x v="2"/>
    <x v="1"/>
    <x v="5"/>
    <n v="493"/>
    <s v="ASTHMA"/>
    <x v="2"/>
    <n v="877"/>
    <n v="746"/>
    <n v="112492"/>
    <n v="6.6"/>
    <n v="7.8"/>
    <n v="1.2"/>
  </r>
  <r>
    <x v="2"/>
    <x v="1"/>
    <x v="6"/>
    <n v="493"/>
    <s v="ASTHMA"/>
    <x v="2"/>
    <n v="895"/>
    <n v="748"/>
    <n v="92733"/>
    <n v="8.1"/>
    <n v="9.6999999999999993"/>
    <n v="1.2"/>
  </r>
  <r>
    <x v="2"/>
    <x v="1"/>
    <x v="7"/>
    <n v="493"/>
    <s v="ASTHMA"/>
    <x v="2"/>
    <n v="705"/>
    <n v="604"/>
    <n v="82266"/>
    <n v="7.3"/>
    <n v="8.6"/>
    <n v="1.2"/>
  </r>
  <r>
    <x v="3"/>
    <x v="0"/>
    <x v="5"/>
    <n v="493"/>
    <s v="ASTHMA"/>
    <x v="2"/>
    <n v="330"/>
    <n v="277"/>
    <n v="32759"/>
    <n v="8.5"/>
    <n v="10.1"/>
    <n v="1.2"/>
  </r>
  <r>
    <x v="3"/>
    <x v="0"/>
    <x v="6"/>
    <n v="493"/>
    <s v="ASTHMA"/>
    <x v="2"/>
    <n v="339"/>
    <n v="265"/>
    <n v="27015"/>
    <n v="9.8000000000000007"/>
    <n v="12.5"/>
    <n v="1.3"/>
  </r>
  <r>
    <x v="3"/>
    <x v="0"/>
    <x v="7"/>
    <n v="493"/>
    <s v="ASTHMA"/>
    <x v="2"/>
    <n v="275"/>
    <n v="226"/>
    <n v="24626"/>
    <n v="9.1999999999999993"/>
    <n v="11.2"/>
    <n v="1.2"/>
  </r>
  <r>
    <x v="3"/>
    <x v="1"/>
    <x v="5"/>
    <n v="493"/>
    <s v="ASTHMA"/>
    <x v="2"/>
    <n v="222"/>
    <n v="184"/>
    <n v="33381"/>
    <n v="5.5"/>
    <n v="6.7"/>
    <n v="1.2"/>
  </r>
  <r>
    <x v="3"/>
    <x v="1"/>
    <x v="6"/>
    <n v="493"/>
    <s v="ASTHMA"/>
    <x v="2"/>
    <n v="203"/>
    <n v="175"/>
    <n v="27356"/>
    <n v="6.4"/>
    <n v="7.4"/>
    <n v="1.2"/>
  </r>
  <r>
    <x v="3"/>
    <x v="1"/>
    <x v="7"/>
    <n v="493"/>
    <s v="ASTHMA"/>
    <x v="2"/>
    <n v="149"/>
    <n v="116"/>
    <n v="25031"/>
    <n v="4.5999999999999996"/>
    <n v="6"/>
    <n v="1.3"/>
  </r>
  <r>
    <x v="4"/>
    <x v="0"/>
    <x v="5"/>
    <n v="493"/>
    <s v="ASTHMA"/>
    <x v="2"/>
    <n v="3990"/>
    <n v="2604"/>
    <n v="344284"/>
    <n v="7.6"/>
    <n v="11.6"/>
    <n v="1.5"/>
  </r>
  <r>
    <x v="4"/>
    <x v="0"/>
    <x v="6"/>
    <n v="493"/>
    <s v="ASTHMA"/>
    <x v="2"/>
    <n v="3954"/>
    <n v="2475"/>
    <n v="286358"/>
    <n v="8.6"/>
    <n v="13.8"/>
    <n v="1.6"/>
  </r>
  <r>
    <x v="4"/>
    <x v="0"/>
    <x v="7"/>
    <n v="493"/>
    <s v="ASTHMA"/>
    <x v="2"/>
    <n v="3666"/>
    <n v="2286"/>
    <n v="257343"/>
    <n v="8.9"/>
    <n v="14.2"/>
    <n v="1.6"/>
  </r>
  <r>
    <x v="4"/>
    <x v="1"/>
    <x v="5"/>
    <n v="493"/>
    <s v="ASTHMA"/>
    <x v="2"/>
    <n v="1685"/>
    <n v="1181"/>
    <n v="326981"/>
    <n v="3.6"/>
    <n v="5.2"/>
    <n v="1.4"/>
  </r>
  <r>
    <x v="4"/>
    <x v="1"/>
    <x v="6"/>
    <n v="493"/>
    <s v="ASTHMA"/>
    <x v="2"/>
    <n v="1775"/>
    <n v="1142"/>
    <n v="274280"/>
    <n v="4.2"/>
    <n v="6.5"/>
    <n v="1.6"/>
  </r>
  <r>
    <x v="4"/>
    <x v="1"/>
    <x v="7"/>
    <n v="493"/>
    <s v="ASTHMA"/>
    <x v="2"/>
    <n v="1712"/>
    <n v="1051"/>
    <n v="237193"/>
    <n v="4.4000000000000004"/>
    <n v="7.2"/>
    <n v="1.6"/>
  </r>
  <r>
    <x v="5"/>
    <x v="0"/>
    <x v="5"/>
    <n v="493"/>
    <s v="ASTHMA"/>
    <x v="2"/>
    <n v="6043"/>
    <n v="3708"/>
    <n v="349974"/>
    <n v="10.6"/>
    <n v="17.3"/>
    <n v="1.6"/>
  </r>
  <r>
    <x v="5"/>
    <x v="0"/>
    <x v="6"/>
    <n v="493"/>
    <s v="ASTHMA"/>
    <x v="2"/>
    <n v="6643"/>
    <n v="4039"/>
    <n v="324956"/>
    <n v="12.4"/>
    <n v="20.399999999999999"/>
    <n v="1.6"/>
  </r>
  <r>
    <x v="5"/>
    <x v="0"/>
    <x v="7"/>
    <n v="493"/>
    <s v="ASTHMA"/>
    <x v="2"/>
    <n v="7020"/>
    <n v="4270"/>
    <n v="328367"/>
    <n v="13"/>
    <n v="21.4"/>
    <n v="1.6"/>
  </r>
  <r>
    <x v="5"/>
    <x v="1"/>
    <x v="5"/>
    <n v="493"/>
    <s v="ASTHMA"/>
    <x v="2"/>
    <n v="2199"/>
    <n v="1430"/>
    <n v="333774"/>
    <n v="4.3"/>
    <n v="6.6"/>
    <n v="1.5"/>
  </r>
  <r>
    <x v="5"/>
    <x v="1"/>
    <x v="6"/>
    <n v="493"/>
    <s v="ASTHMA"/>
    <x v="2"/>
    <n v="2479"/>
    <n v="1530"/>
    <n v="312656"/>
    <n v="4.9000000000000004"/>
    <n v="7.9"/>
    <n v="1.6"/>
  </r>
  <r>
    <x v="5"/>
    <x v="1"/>
    <x v="7"/>
    <n v="493"/>
    <s v="ASTHMA"/>
    <x v="2"/>
    <n v="2599"/>
    <n v="1567"/>
    <n v="307984"/>
    <n v="5.0999999999999996"/>
    <n v="8.4"/>
    <n v="1.7"/>
  </r>
  <r>
    <x v="6"/>
    <x v="0"/>
    <x v="5"/>
    <n v="493"/>
    <s v="ASTHMA"/>
    <x v="2"/>
    <n v="6495"/>
    <n v="4147"/>
    <n v="567678"/>
    <n v="7.3"/>
    <n v="11.4"/>
    <n v="1.6"/>
  </r>
  <r>
    <x v="6"/>
    <x v="0"/>
    <x v="6"/>
    <n v="493"/>
    <s v="ASTHMA"/>
    <x v="2"/>
    <n v="7615"/>
    <n v="4741"/>
    <n v="641510"/>
    <n v="7.4"/>
    <n v="11.9"/>
    <n v="1.6"/>
  </r>
  <r>
    <x v="6"/>
    <x v="0"/>
    <x v="7"/>
    <n v="493"/>
    <s v="ASTHMA"/>
    <x v="2"/>
    <n v="9219"/>
    <n v="5545"/>
    <n v="714148"/>
    <n v="7.8"/>
    <n v="12.9"/>
    <n v="1.7"/>
  </r>
  <r>
    <x v="6"/>
    <x v="1"/>
    <x v="5"/>
    <n v="493"/>
    <s v="ASTHMA"/>
    <x v="2"/>
    <n v="2894"/>
    <n v="1903"/>
    <n v="456965"/>
    <n v="4.2"/>
    <n v="6.3"/>
    <n v="1.5"/>
  </r>
  <r>
    <x v="6"/>
    <x v="1"/>
    <x v="6"/>
    <n v="493"/>
    <s v="ASTHMA"/>
    <x v="2"/>
    <n v="2998"/>
    <n v="2037"/>
    <n v="512690"/>
    <n v="4"/>
    <n v="5.8"/>
    <n v="1.5"/>
  </r>
  <r>
    <x v="6"/>
    <x v="1"/>
    <x v="7"/>
    <n v="493"/>
    <s v="ASTHMA"/>
    <x v="2"/>
    <n v="3377"/>
    <n v="2182"/>
    <n v="569042"/>
    <n v="3.8"/>
    <n v="5.9"/>
    <n v="1.5"/>
  </r>
  <r>
    <x v="0"/>
    <x v="0"/>
    <x v="0"/>
    <n v="493"/>
    <s v="ASTHMA"/>
    <x v="0"/>
    <n v="69"/>
    <n v="43"/>
    <n v="11118"/>
    <n v="3.9"/>
    <n v="6.2"/>
    <n v="1.6"/>
  </r>
  <r>
    <x v="0"/>
    <x v="0"/>
    <x v="1"/>
    <n v="493"/>
    <s v="ASTHMA"/>
    <x v="0"/>
    <n v="63"/>
    <n v="44"/>
    <n v="11387"/>
    <n v="3.9"/>
    <n v="5.5"/>
    <n v="1.4"/>
  </r>
  <r>
    <x v="0"/>
    <x v="0"/>
    <x v="2"/>
    <n v="493"/>
    <s v="ASTHMA"/>
    <x v="0"/>
    <n v="77"/>
    <n v="52"/>
    <n v="11803"/>
    <n v="4.4000000000000004"/>
    <n v="6.5"/>
    <n v="1.5"/>
  </r>
  <r>
    <x v="0"/>
    <x v="0"/>
    <x v="3"/>
    <n v="493"/>
    <s v="ASTHMA"/>
    <x v="0"/>
    <n v="82"/>
    <n v="61"/>
    <n v="12475"/>
    <n v="4.9000000000000004"/>
    <n v="6.6"/>
    <n v="1.3"/>
  </r>
  <r>
    <x v="0"/>
    <x v="0"/>
    <x v="4"/>
    <n v="493"/>
    <s v="ASTHMA"/>
    <x v="0"/>
    <n v="79"/>
    <n v="52"/>
    <n v="13268"/>
    <n v="3.9"/>
    <n v="6"/>
    <n v="1.5"/>
  </r>
  <r>
    <x v="0"/>
    <x v="0"/>
    <x v="5"/>
    <n v="493"/>
    <s v="ASTHMA"/>
    <x v="0"/>
    <n v="82"/>
    <n v="51"/>
    <n v="13135"/>
    <n v="3.9"/>
    <n v="6.2"/>
    <n v="1.6"/>
  </r>
  <r>
    <x v="0"/>
    <x v="0"/>
    <x v="6"/>
    <n v="493"/>
    <s v="ASTHMA"/>
    <x v="0"/>
    <n v="81"/>
    <n v="43"/>
    <n v="13055"/>
    <n v="3.3"/>
    <n v="6.2"/>
    <n v="1.9"/>
  </r>
  <r>
    <x v="0"/>
    <x v="0"/>
    <x v="7"/>
    <s v="."/>
    <s v="ASTHMA"/>
    <x v="0"/>
    <n v="0"/>
    <n v="0"/>
    <n v="13602"/>
    <s v="."/>
    <s v="."/>
    <s v="."/>
  </r>
  <r>
    <x v="0"/>
    <x v="1"/>
    <x v="0"/>
    <n v="493"/>
    <s v="ASTHMA"/>
    <x v="0"/>
    <n v="78"/>
    <n v="51"/>
    <n v="11580"/>
    <n v="4.4000000000000004"/>
    <n v="6.7"/>
    <n v="1.5"/>
  </r>
  <r>
    <x v="0"/>
    <x v="1"/>
    <x v="1"/>
    <n v="493"/>
    <s v="ASTHMA"/>
    <x v="0"/>
    <n v="127"/>
    <n v="73"/>
    <n v="11957"/>
    <n v="6.1"/>
    <n v="10.6"/>
    <n v="1.7"/>
  </r>
  <r>
    <x v="0"/>
    <x v="1"/>
    <x v="2"/>
    <n v="493"/>
    <s v="ASTHMA"/>
    <x v="0"/>
    <n v="146"/>
    <n v="91"/>
    <n v="12427"/>
    <n v="7.3"/>
    <n v="11.7"/>
    <n v="1.6"/>
  </r>
  <r>
    <x v="0"/>
    <x v="1"/>
    <x v="3"/>
    <n v="493"/>
    <s v="ASTHMA"/>
    <x v="0"/>
    <n v="88"/>
    <n v="58"/>
    <n v="13302"/>
    <n v="4.4000000000000004"/>
    <n v="6.6"/>
    <n v="1.5"/>
  </r>
  <r>
    <x v="0"/>
    <x v="1"/>
    <x v="4"/>
    <n v="493"/>
    <s v="ASTHMA"/>
    <x v="0"/>
    <n v="129"/>
    <n v="87"/>
    <n v="14124"/>
    <n v="6.2"/>
    <n v="9.1"/>
    <n v="1.5"/>
  </r>
  <r>
    <x v="0"/>
    <x v="1"/>
    <x v="5"/>
    <n v="493"/>
    <s v="ASTHMA"/>
    <x v="0"/>
    <n v="170"/>
    <n v="100"/>
    <n v="14003"/>
    <n v="7.1"/>
    <n v="12.1"/>
    <n v="1.7"/>
  </r>
  <r>
    <x v="0"/>
    <x v="1"/>
    <x v="6"/>
    <n v="493"/>
    <s v="ASTHMA"/>
    <x v="0"/>
    <n v="125"/>
    <n v="82"/>
    <n v="13858"/>
    <n v="5.9"/>
    <n v="9"/>
    <n v="1.5"/>
  </r>
  <r>
    <x v="0"/>
    <x v="1"/>
    <x v="7"/>
    <s v="."/>
    <s v="ASTHMA"/>
    <x v="0"/>
    <n v="0"/>
    <n v="0"/>
    <n v="14455"/>
    <s v="."/>
    <s v="."/>
    <s v="."/>
  </r>
  <r>
    <x v="1"/>
    <x v="0"/>
    <x v="0"/>
    <n v="493"/>
    <s v="ASTHMA"/>
    <x v="0"/>
    <n v="40"/>
    <n v="26"/>
    <n v="12158"/>
    <n v="2.1"/>
    <n v="3.3"/>
    <n v="1.5"/>
  </r>
  <r>
    <x v="1"/>
    <x v="0"/>
    <x v="1"/>
    <n v="493"/>
    <s v="ASTHMA"/>
    <x v="0"/>
    <n v="53"/>
    <n v="35"/>
    <n v="12227"/>
    <n v="2.9"/>
    <n v="4.3"/>
    <n v="1.5"/>
  </r>
  <r>
    <x v="1"/>
    <x v="0"/>
    <x v="2"/>
    <n v="493"/>
    <s v="ASTHMA"/>
    <x v="0"/>
    <n v="65"/>
    <n v="38"/>
    <n v="12788"/>
    <n v="3"/>
    <n v="5.0999999999999996"/>
    <n v="1.7"/>
  </r>
  <r>
    <x v="1"/>
    <x v="0"/>
    <x v="3"/>
    <n v="493"/>
    <s v="ASTHMA"/>
    <x v="0"/>
    <n v="60"/>
    <n v="38"/>
    <n v="13558"/>
    <n v="2.8"/>
    <n v="4.4000000000000004"/>
    <n v="1.6"/>
  </r>
  <r>
    <x v="1"/>
    <x v="0"/>
    <x v="4"/>
    <n v="493"/>
    <s v="ASTHMA"/>
    <x v="0"/>
    <n v="49"/>
    <n v="26"/>
    <n v="14035"/>
    <n v="1.9"/>
    <n v="3.5"/>
    <n v="1.9"/>
  </r>
  <r>
    <x v="1"/>
    <x v="0"/>
    <x v="5"/>
    <n v="493"/>
    <s v="ASTHMA"/>
    <x v="0"/>
    <n v="73"/>
    <n v="40"/>
    <n v="14049"/>
    <n v="2.8"/>
    <n v="5.2"/>
    <n v="1.8"/>
  </r>
  <r>
    <x v="1"/>
    <x v="0"/>
    <x v="6"/>
    <n v="493"/>
    <s v="ASTHMA"/>
    <x v="0"/>
    <n v="86"/>
    <n v="47"/>
    <n v="14125"/>
    <n v="3.3"/>
    <n v="6.1"/>
    <n v="1.8"/>
  </r>
  <r>
    <x v="1"/>
    <x v="0"/>
    <x v="7"/>
    <s v="."/>
    <s v="ASTHMA"/>
    <x v="0"/>
    <n v="0"/>
    <n v="0"/>
    <n v="14881"/>
    <s v="."/>
    <s v="."/>
    <s v="."/>
  </r>
  <r>
    <x v="1"/>
    <x v="1"/>
    <x v="0"/>
    <n v="493"/>
    <s v="ASTHMA"/>
    <x v="0"/>
    <n v="67"/>
    <n v="36"/>
    <n v="12502"/>
    <n v="2.9"/>
    <n v="5.4"/>
    <n v="1.9"/>
  </r>
  <r>
    <x v="1"/>
    <x v="1"/>
    <x v="1"/>
    <n v="493"/>
    <s v="ASTHMA"/>
    <x v="0"/>
    <n v="62"/>
    <n v="38"/>
    <n v="12857"/>
    <n v="3"/>
    <n v="4.8"/>
    <n v="1.6"/>
  </r>
  <r>
    <x v="1"/>
    <x v="1"/>
    <x v="2"/>
    <n v="493"/>
    <s v="ASTHMA"/>
    <x v="0"/>
    <n v="51"/>
    <n v="40"/>
    <n v="13230"/>
    <n v="3"/>
    <n v="3.9"/>
    <n v="1.3"/>
  </r>
  <r>
    <x v="1"/>
    <x v="1"/>
    <x v="3"/>
    <n v="493"/>
    <s v="ASTHMA"/>
    <x v="0"/>
    <n v="108"/>
    <n v="59"/>
    <n v="14082"/>
    <n v="4.2"/>
    <n v="7.7"/>
    <n v="1.8"/>
  </r>
  <r>
    <x v="1"/>
    <x v="1"/>
    <x v="4"/>
    <n v="493"/>
    <s v="ASTHMA"/>
    <x v="0"/>
    <n v="66"/>
    <n v="48"/>
    <n v="14656"/>
    <n v="3.3"/>
    <n v="4.5"/>
    <n v="1.4"/>
  </r>
  <r>
    <x v="1"/>
    <x v="1"/>
    <x v="5"/>
    <n v="493"/>
    <s v="ASTHMA"/>
    <x v="0"/>
    <n v="97"/>
    <n v="54"/>
    <n v="14723"/>
    <n v="3.7"/>
    <n v="6.6"/>
    <n v="1.8"/>
  </r>
  <r>
    <x v="1"/>
    <x v="1"/>
    <x v="6"/>
    <n v="493"/>
    <s v="ASTHMA"/>
    <x v="0"/>
    <n v="118"/>
    <n v="68"/>
    <n v="14690"/>
    <n v="4.5999999999999996"/>
    <n v="8"/>
    <n v="1.7"/>
  </r>
  <r>
    <x v="1"/>
    <x v="1"/>
    <x v="7"/>
    <s v="."/>
    <s v="ASTHMA"/>
    <x v="0"/>
    <n v="0"/>
    <n v="0"/>
    <n v="15654"/>
    <s v="."/>
    <s v="."/>
    <s v="."/>
  </r>
  <r>
    <x v="2"/>
    <x v="0"/>
    <x v="0"/>
    <n v="493"/>
    <s v="ASTHMA"/>
    <x v="0"/>
    <n v="72"/>
    <n v="54"/>
    <n v="25578"/>
    <n v="2.1"/>
    <n v="2.8"/>
    <n v="1.3"/>
  </r>
  <r>
    <x v="2"/>
    <x v="0"/>
    <x v="1"/>
    <n v="493"/>
    <s v="ASTHMA"/>
    <x v="0"/>
    <n v="77"/>
    <n v="59"/>
    <n v="26092"/>
    <n v="2.2999999999999998"/>
    <n v="3"/>
    <n v="1.3"/>
  </r>
  <r>
    <x v="2"/>
    <x v="0"/>
    <x v="2"/>
    <n v="493"/>
    <s v="ASTHMA"/>
    <x v="0"/>
    <n v="122"/>
    <n v="84"/>
    <n v="26481"/>
    <n v="3.2"/>
    <n v="4.5999999999999996"/>
    <n v="1.5"/>
  </r>
  <r>
    <x v="2"/>
    <x v="0"/>
    <x v="3"/>
    <n v="493"/>
    <s v="ASTHMA"/>
    <x v="0"/>
    <n v="109"/>
    <n v="76"/>
    <n v="27948"/>
    <n v="2.7"/>
    <n v="3.9"/>
    <n v="1.4"/>
  </r>
  <r>
    <x v="2"/>
    <x v="0"/>
    <x v="4"/>
    <n v="493"/>
    <s v="ASTHMA"/>
    <x v="0"/>
    <n v="123"/>
    <n v="87"/>
    <n v="28876"/>
    <n v="3"/>
    <n v="4.3"/>
    <n v="1.4"/>
  </r>
  <r>
    <x v="2"/>
    <x v="0"/>
    <x v="5"/>
    <n v="493"/>
    <s v="ASTHMA"/>
    <x v="0"/>
    <n v="134"/>
    <n v="99"/>
    <n v="28422"/>
    <n v="3.5"/>
    <n v="4.7"/>
    <n v="1.4"/>
  </r>
  <r>
    <x v="2"/>
    <x v="0"/>
    <x v="6"/>
    <n v="493"/>
    <s v="ASTHMA"/>
    <x v="0"/>
    <n v="163"/>
    <n v="104"/>
    <n v="28361"/>
    <n v="3.7"/>
    <n v="5.7"/>
    <n v="1.6"/>
  </r>
  <r>
    <x v="2"/>
    <x v="0"/>
    <x v="7"/>
    <s v="."/>
    <s v="ASTHMA"/>
    <x v="0"/>
    <n v="0"/>
    <n v="0"/>
    <n v="29664"/>
    <s v="."/>
    <s v="."/>
    <s v="."/>
  </r>
  <r>
    <x v="2"/>
    <x v="1"/>
    <x v="0"/>
    <n v="493"/>
    <s v="ASTHMA"/>
    <x v="0"/>
    <n v="76"/>
    <n v="54"/>
    <n v="26556"/>
    <n v="2"/>
    <n v="2.9"/>
    <n v="1.4"/>
  </r>
  <r>
    <x v="2"/>
    <x v="1"/>
    <x v="1"/>
    <n v="493"/>
    <s v="ASTHMA"/>
    <x v="0"/>
    <n v="91"/>
    <n v="60"/>
    <n v="27079"/>
    <n v="2.2000000000000002"/>
    <n v="3.4"/>
    <n v="1.5"/>
  </r>
  <r>
    <x v="2"/>
    <x v="1"/>
    <x v="2"/>
    <n v="493"/>
    <s v="ASTHMA"/>
    <x v="0"/>
    <n v="103"/>
    <n v="73"/>
    <n v="27600"/>
    <n v="2.6"/>
    <n v="3.7"/>
    <n v="1.4"/>
  </r>
  <r>
    <x v="2"/>
    <x v="1"/>
    <x v="3"/>
    <n v="493"/>
    <s v="ASTHMA"/>
    <x v="0"/>
    <n v="127"/>
    <n v="84"/>
    <n v="29017"/>
    <n v="2.9"/>
    <n v="4.4000000000000004"/>
    <n v="1.5"/>
  </r>
  <r>
    <x v="2"/>
    <x v="1"/>
    <x v="4"/>
    <n v="493"/>
    <s v="ASTHMA"/>
    <x v="0"/>
    <n v="72"/>
    <n v="56"/>
    <n v="29791"/>
    <n v="1.9"/>
    <n v="2.4"/>
    <n v="1.3"/>
  </r>
  <r>
    <x v="2"/>
    <x v="1"/>
    <x v="5"/>
    <n v="493"/>
    <s v="ASTHMA"/>
    <x v="0"/>
    <n v="147"/>
    <n v="95"/>
    <n v="29467"/>
    <n v="3.2"/>
    <n v="5"/>
    <n v="1.5"/>
  </r>
  <r>
    <x v="2"/>
    <x v="1"/>
    <x v="6"/>
    <n v="493"/>
    <s v="ASTHMA"/>
    <x v="0"/>
    <n v="150"/>
    <n v="104"/>
    <n v="29237"/>
    <n v="3.6"/>
    <n v="5.0999999999999996"/>
    <n v="1.4"/>
  </r>
  <r>
    <x v="2"/>
    <x v="1"/>
    <x v="7"/>
    <s v="."/>
    <s v="ASTHMA"/>
    <x v="0"/>
    <n v="0"/>
    <n v="0"/>
    <n v="30718"/>
    <s v="."/>
    <s v="."/>
    <s v="."/>
  </r>
  <r>
    <x v="3"/>
    <x v="0"/>
    <x v="0"/>
    <n v="493"/>
    <s v="ASTHMA"/>
    <x v="0"/>
    <n v="51"/>
    <n v="40"/>
    <n v="6944"/>
    <n v="5.8"/>
    <n v="7.3"/>
    <n v="1.3"/>
  </r>
  <r>
    <x v="3"/>
    <x v="0"/>
    <x v="1"/>
    <n v="493"/>
    <s v="ASTHMA"/>
    <x v="0"/>
    <n v="49"/>
    <n v="42"/>
    <n v="7030"/>
    <n v="6"/>
    <n v="7"/>
    <n v="1.2"/>
  </r>
  <r>
    <x v="3"/>
    <x v="0"/>
    <x v="2"/>
    <n v="493"/>
    <s v="ASTHMA"/>
    <x v="0"/>
    <n v="58"/>
    <n v="42"/>
    <n v="7340"/>
    <n v="5.7"/>
    <n v="7.9"/>
    <n v="1.4"/>
  </r>
  <r>
    <x v="3"/>
    <x v="0"/>
    <x v="3"/>
    <n v="493"/>
    <s v="ASTHMA"/>
    <x v="0"/>
    <n v="68"/>
    <n v="47"/>
    <n v="7977"/>
    <n v="5.9"/>
    <n v="8.5"/>
    <n v="1.4"/>
  </r>
  <r>
    <x v="3"/>
    <x v="0"/>
    <x v="4"/>
    <n v="493"/>
    <s v="ASTHMA"/>
    <x v="0"/>
    <n v="87"/>
    <n v="59"/>
    <n v="8720"/>
    <n v="6.8"/>
    <n v="10"/>
    <n v="1.5"/>
  </r>
  <r>
    <x v="3"/>
    <x v="0"/>
    <x v="5"/>
    <n v="493"/>
    <s v="ASTHMA"/>
    <x v="0"/>
    <n v="100"/>
    <n v="61"/>
    <n v="8616"/>
    <n v="7.1"/>
    <n v="11.6"/>
    <n v="1.6"/>
  </r>
  <r>
    <x v="3"/>
    <x v="0"/>
    <x v="6"/>
    <n v="493"/>
    <s v="ASTHMA"/>
    <x v="0"/>
    <n v="76"/>
    <n v="51"/>
    <n v="8711"/>
    <n v="5.9"/>
    <n v="8.6999999999999993"/>
    <n v="1.5"/>
  </r>
  <r>
    <x v="3"/>
    <x v="0"/>
    <x v="7"/>
    <s v="."/>
    <s v="ASTHMA"/>
    <x v="0"/>
    <n v="0"/>
    <n v="0"/>
    <n v="9181"/>
    <s v="."/>
    <s v="."/>
    <s v="."/>
  </r>
  <r>
    <x v="3"/>
    <x v="1"/>
    <x v="0"/>
    <n v="493"/>
    <s v="ASTHMA"/>
    <x v="0"/>
    <n v="11"/>
    <n v="9"/>
    <n v="6599"/>
    <n v="1.4"/>
    <n v="1.7"/>
    <n v="1.2"/>
  </r>
  <r>
    <x v="3"/>
    <x v="1"/>
    <x v="1"/>
    <n v="493"/>
    <s v="ASTHMA"/>
    <x v="0"/>
    <n v="19"/>
    <n v="16"/>
    <n v="6869"/>
    <n v="2.2999999999999998"/>
    <n v="2.8"/>
    <n v="1.2"/>
  </r>
  <r>
    <x v="3"/>
    <x v="1"/>
    <x v="2"/>
    <n v="493"/>
    <s v="ASTHMA"/>
    <x v="0"/>
    <n v="16"/>
    <n v="14"/>
    <n v="7244"/>
    <n v="1.9"/>
    <n v="2.2000000000000002"/>
    <n v="1.1000000000000001"/>
  </r>
  <r>
    <x v="3"/>
    <x v="1"/>
    <x v="3"/>
    <n v="493"/>
    <s v="ASTHMA"/>
    <x v="0"/>
    <n v="30"/>
    <n v="20"/>
    <n v="7693"/>
    <n v="2.6"/>
    <n v="3.9"/>
    <n v="1.5"/>
  </r>
  <r>
    <x v="3"/>
    <x v="1"/>
    <x v="4"/>
    <n v="493"/>
    <s v="ASTHMA"/>
    <x v="0"/>
    <n v="49"/>
    <n v="23"/>
    <n v="8398"/>
    <n v="2.7"/>
    <n v="5.8"/>
    <n v="2.1"/>
  </r>
  <r>
    <x v="3"/>
    <x v="1"/>
    <x v="5"/>
    <n v="493"/>
    <s v="ASTHMA"/>
    <x v="0"/>
    <n v="33"/>
    <n v="19"/>
    <n v="8263"/>
    <n v="2.2999999999999998"/>
    <n v="4"/>
    <n v="1.7"/>
  </r>
  <r>
    <x v="3"/>
    <x v="1"/>
    <x v="6"/>
    <n v="493"/>
    <s v="ASTHMA"/>
    <x v="0"/>
    <n v="42"/>
    <n v="37"/>
    <n v="8457"/>
    <n v="4.4000000000000004"/>
    <n v="5"/>
    <n v="1.1000000000000001"/>
  </r>
  <r>
    <x v="3"/>
    <x v="1"/>
    <x v="7"/>
    <s v="."/>
    <s v="ASTHMA"/>
    <x v="0"/>
    <n v="0"/>
    <n v="0"/>
    <n v="9024"/>
    <s v="."/>
    <s v="."/>
    <s v="."/>
  </r>
  <r>
    <x v="4"/>
    <x v="0"/>
    <x v="0"/>
    <n v="493"/>
    <s v="ASTHMA"/>
    <x v="0"/>
    <n v="463"/>
    <n v="353"/>
    <n v="67107"/>
    <n v="5.3"/>
    <n v="6.9"/>
    <n v="1.3"/>
  </r>
  <r>
    <x v="4"/>
    <x v="0"/>
    <x v="1"/>
    <n v="493"/>
    <s v="ASTHMA"/>
    <x v="0"/>
    <n v="495"/>
    <n v="359"/>
    <n v="67930"/>
    <n v="5.3"/>
    <n v="7.3"/>
    <n v="1.4"/>
  </r>
  <r>
    <x v="4"/>
    <x v="0"/>
    <x v="2"/>
    <n v="493"/>
    <s v="ASTHMA"/>
    <x v="0"/>
    <n v="632"/>
    <n v="482"/>
    <n v="70206"/>
    <n v="6.9"/>
    <n v="9"/>
    <n v="1.3"/>
  </r>
  <r>
    <x v="4"/>
    <x v="0"/>
    <x v="3"/>
    <n v="493"/>
    <s v="ASTHMA"/>
    <x v="0"/>
    <n v="660"/>
    <n v="478"/>
    <n v="74779"/>
    <n v="6.4"/>
    <n v="8.8000000000000007"/>
    <n v="1.4"/>
  </r>
  <r>
    <x v="4"/>
    <x v="0"/>
    <x v="4"/>
    <n v="493"/>
    <s v="ASTHMA"/>
    <x v="0"/>
    <n v="718"/>
    <n v="549"/>
    <n v="78670"/>
    <n v="7"/>
    <n v="9.1"/>
    <n v="1.3"/>
  </r>
  <r>
    <x v="4"/>
    <x v="0"/>
    <x v="5"/>
    <n v="493"/>
    <s v="ASTHMA"/>
    <x v="0"/>
    <n v="835"/>
    <n v="615"/>
    <n v="76708"/>
    <n v="8"/>
    <n v="10.9"/>
    <n v="1.4"/>
  </r>
  <r>
    <x v="4"/>
    <x v="0"/>
    <x v="6"/>
    <n v="493"/>
    <s v="ASTHMA"/>
    <x v="0"/>
    <n v="833"/>
    <n v="625"/>
    <n v="76692"/>
    <n v="8.1"/>
    <n v="10.9"/>
    <n v="1.3"/>
  </r>
  <r>
    <x v="4"/>
    <x v="0"/>
    <x v="7"/>
    <s v="."/>
    <s v="ASTHMA"/>
    <x v="0"/>
    <n v="0"/>
    <n v="0"/>
    <n v="80116"/>
    <s v="."/>
    <s v="."/>
    <s v="."/>
  </r>
  <r>
    <x v="4"/>
    <x v="1"/>
    <x v="0"/>
    <n v="493"/>
    <s v="ASTHMA"/>
    <x v="0"/>
    <n v="98"/>
    <n v="69"/>
    <n v="60850"/>
    <n v="1.1000000000000001"/>
    <n v="1.6"/>
    <n v="1.4"/>
  </r>
  <r>
    <x v="4"/>
    <x v="1"/>
    <x v="1"/>
    <n v="493"/>
    <s v="ASTHMA"/>
    <x v="0"/>
    <n v="150"/>
    <n v="108"/>
    <n v="61245"/>
    <n v="1.8"/>
    <n v="2.4"/>
    <n v="1.4"/>
  </r>
  <r>
    <x v="4"/>
    <x v="1"/>
    <x v="2"/>
    <n v="493"/>
    <s v="ASTHMA"/>
    <x v="0"/>
    <n v="174"/>
    <n v="122"/>
    <n v="63292"/>
    <n v="1.9"/>
    <n v="2.7"/>
    <n v="1.4"/>
  </r>
  <r>
    <x v="4"/>
    <x v="1"/>
    <x v="3"/>
    <n v="493"/>
    <s v="ASTHMA"/>
    <x v="0"/>
    <n v="217"/>
    <n v="145"/>
    <n v="66802"/>
    <n v="2.2000000000000002"/>
    <n v="3.2"/>
    <n v="1.5"/>
  </r>
  <r>
    <x v="4"/>
    <x v="1"/>
    <x v="4"/>
    <n v="493"/>
    <s v="ASTHMA"/>
    <x v="0"/>
    <n v="221"/>
    <n v="137"/>
    <n v="69224"/>
    <n v="2"/>
    <n v="3.2"/>
    <n v="1.6"/>
  </r>
  <r>
    <x v="4"/>
    <x v="1"/>
    <x v="5"/>
    <n v="493"/>
    <s v="ASTHMA"/>
    <x v="0"/>
    <n v="224"/>
    <n v="142"/>
    <n v="67505"/>
    <n v="2.1"/>
    <n v="3.3"/>
    <n v="1.6"/>
  </r>
  <r>
    <x v="4"/>
    <x v="1"/>
    <x v="6"/>
    <n v="493"/>
    <s v="ASTHMA"/>
    <x v="0"/>
    <n v="204"/>
    <n v="144"/>
    <n v="66952"/>
    <n v="2.2000000000000002"/>
    <n v="3"/>
    <n v="1.4"/>
  </r>
  <r>
    <x v="4"/>
    <x v="1"/>
    <x v="7"/>
    <s v="."/>
    <s v="ASTHMA"/>
    <x v="0"/>
    <n v="0"/>
    <n v="0"/>
    <n v="68456"/>
    <s v="."/>
    <s v="."/>
    <s v="."/>
  </r>
  <r>
    <x v="5"/>
    <x v="0"/>
    <x v="0"/>
    <n v="493"/>
    <s v="ASTHMA"/>
    <x v="0"/>
    <n v="757"/>
    <n v="520"/>
    <n v="58941"/>
    <n v="8.8000000000000007"/>
    <n v="12.8"/>
    <n v="1.5"/>
  </r>
  <r>
    <x v="5"/>
    <x v="0"/>
    <x v="1"/>
    <n v="493"/>
    <s v="ASTHMA"/>
    <x v="0"/>
    <n v="757"/>
    <n v="497"/>
    <n v="61578"/>
    <n v="8.1"/>
    <n v="12.3"/>
    <n v="1.5"/>
  </r>
  <r>
    <x v="5"/>
    <x v="0"/>
    <x v="2"/>
    <n v="493"/>
    <s v="ASTHMA"/>
    <x v="0"/>
    <n v="909"/>
    <n v="599"/>
    <n v="65155"/>
    <n v="9.1999999999999993"/>
    <n v="14"/>
    <n v="1.5"/>
  </r>
  <r>
    <x v="5"/>
    <x v="0"/>
    <x v="3"/>
    <n v="493"/>
    <s v="ASTHMA"/>
    <x v="0"/>
    <n v="1098"/>
    <n v="697"/>
    <n v="70791"/>
    <n v="9.8000000000000007"/>
    <n v="15.5"/>
    <n v="1.6"/>
  </r>
  <r>
    <x v="5"/>
    <x v="0"/>
    <x v="4"/>
    <n v="493"/>
    <s v="ASTHMA"/>
    <x v="0"/>
    <n v="1120"/>
    <n v="699"/>
    <n v="76503"/>
    <n v="9.1"/>
    <n v="14.6"/>
    <n v="1.6"/>
  </r>
  <r>
    <x v="5"/>
    <x v="0"/>
    <x v="5"/>
    <n v="493"/>
    <s v="ASTHMA"/>
    <x v="0"/>
    <n v="1093"/>
    <n v="687"/>
    <n v="76760"/>
    <n v="8.9"/>
    <n v="14.2"/>
    <n v="1.6"/>
  </r>
  <r>
    <x v="5"/>
    <x v="0"/>
    <x v="6"/>
    <n v="493"/>
    <s v="ASTHMA"/>
    <x v="0"/>
    <n v="1110"/>
    <n v="726"/>
    <n v="77976"/>
    <n v="9.3000000000000007"/>
    <n v="14.2"/>
    <n v="1.5"/>
  </r>
  <r>
    <x v="5"/>
    <x v="0"/>
    <x v="7"/>
    <s v="."/>
    <s v="ASTHMA"/>
    <x v="0"/>
    <n v="0"/>
    <n v="0"/>
    <n v="83614"/>
    <s v="."/>
    <s v="."/>
    <s v="."/>
  </r>
  <r>
    <x v="5"/>
    <x v="1"/>
    <x v="0"/>
    <n v="493"/>
    <s v="ASTHMA"/>
    <x v="0"/>
    <n v="313"/>
    <n v="212"/>
    <n v="53086"/>
    <n v="4"/>
    <n v="5.9"/>
    <n v="1.5"/>
  </r>
  <r>
    <x v="5"/>
    <x v="1"/>
    <x v="1"/>
    <n v="493"/>
    <s v="ASTHMA"/>
    <x v="0"/>
    <n v="273"/>
    <n v="184"/>
    <n v="55343"/>
    <n v="3.3"/>
    <n v="4.9000000000000004"/>
    <n v="1.5"/>
  </r>
  <r>
    <x v="5"/>
    <x v="1"/>
    <x v="2"/>
    <n v="493"/>
    <s v="ASTHMA"/>
    <x v="0"/>
    <n v="370"/>
    <n v="241"/>
    <n v="58559"/>
    <n v="4.0999999999999996"/>
    <n v="6.3"/>
    <n v="1.5"/>
  </r>
  <r>
    <x v="5"/>
    <x v="1"/>
    <x v="3"/>
    <n v="493"/>
    <s v="ASTHMA"/>
    <x v="0"/>
    <n v="422"/>
    <n v="271"/>
    <n v="63303"/>
    <n v="4.3"/>
    <n v="6.7"/>
    <n v="1.6"/>
  </r>
  <r>
    <x v="5"/>
    <x v="1"/>
    <x v="4"/>
    <n v="493"/>
    <s v="ASTHMA"/>
    <x v="0"/>
    <n v="463"/>
    <n v="320"/>
    <n v="67441"/>
    <n v="4.7"/>
    <n v="6.9"/>
    <n v="1.4"/>
  </r>
  <r>
    <x v="5"/>
    <x v="1"/>
    <x v="5"/>
    <n v="493"/>
    <s v="ASTHMA"/>
    <x v="0"/>
    <n v="526"/>
    <n v="341"/>
    <n v="67542"/>
    <n v="5"/>
    <n v="7.8"/>
    <n v="1.5"/>
  </r>
  <r>
    <x v="5"/>
    <x v="1"/>
    <x v="6"/>
    <n v="493"/>
    <s v="ASTHMA"/>
    <x v="0"/>
    <n v="567"/>
    <n v="343"/>
    <n v="68389"/>
    <n v="5"/>
    <n v="8.3000000000000007"/>
    <n v="1.7"/>
  </r>
  <r>
    <x v="5"/>
    <x v="1"/>
    <x v="7"/>
    <s v="."/>
    <s v="ASTHMA"/>
    <x v="0"/>
    <n v="0"/>
    <n v="0"/>
    <n v="72454"/>
    <s v="."/>
    <s v="."/>
    <s v="."/>
  </r>
  <r>
    <x v="6"/>
    <x v="0"/>
    <x v="0"/>
    <n v="493"/>
    <s v="ASTHMA"/>
    <x v="0"/>
    <n v="722"/>
    <n v="471"/>
    <n v="32858"/>
    <n v="14.3"/>
    <n v="22"/>
    <n v="1.5"/>
  </r>
  <r>
    <x v="6"/>
    <x v="0"/>
    <x v="1"/>
    <n v="493"/>
    <s v="ASTHMA"/>
    <x v="0"/>
    <n v="677"/>
    <n v="458"/>
    <n v="33202"/>
    <n v="13.8"/>
    <n v="20.399999999999999"/>
    <n v="1.5"/>
  </r>
  <r>
    <x v="6"/>
    <x v="0"/>
    <x v="2"/>
    <n v="493"/>
    <s v="ASTHMA"/>
    <x v="0"/>
    <n v="934"/>
    <n v="579"/>
    <n v="33856"/>
    <n v="17.100000000000001"/>
    <n v="27.6"/>
    <n v="1.6"/>
  </r>
  <r>
    <x v="6"/>
    <x v="0"/>
    <x v="3"/>
    <n v="493"/>
    <s v="ASTHMA"/>
    <x v="0"/>
    <n v="1236"/>
    <n v="643"/>
    <n v="34529"/>
    <n v="18.600000000000001"/>
    <n v="35.799999999999997"/>
    <n v="1.9"/>
  </r>
  <r>
    <x v="6"/>
    <x v="0"/>
    <x v="4"/>
    <n v="493"/>
    <s v="ASTHMA"/>
    <x v="0"/>
    <n v="1274"/>
    <n v="702"/>
    <n v="35456"/>
    <n v="19.8"/>
    <n v="35.9"/>
    <n v="1.8"/>
  </r>
  <r>
    <x v="6"/>
    <x v="0"/>
    <x v="5"/>
    <n v="493"/>
    <s v="ASTHMA"/>
    <x v="0"/>
    <n v="1440"/>
    <n v="733"/>
    <n v="36180"/>
    <n v="20.3"/>
    <n v="39.799999999999997"/>
    <n v="2"/>
  </r>
  <r>
    <x v="6"/>
    <x v="0"/>
    <x v="6"/>
    <n v="493"/>
    <s v="ASTHMA"/>
    <x v="0"/>
    <n v="1473"/>
    <n v="737"/>
    <n v="37513"/>
    <n v="19.600000000000001"/>
    <n v="39.299999999999997"/>
    <n v="2"/>
  </r>
  <r>
    <x v="6"/>
    <x v="0"/>
    <x v="7"/>
    <s v="."/>
    <s v="ASTHMA"/>
    <x v="0"/>
    <n v="0"/>
    <n v="0"/>
    <n v="40493"/>
    <s v="."/>
    <s v="."/>
    <s v="."/>
  </r>
  <r>
    <x v="6"/>
    <x v="1"/>
    <x v="0"/>
    <n v="493"/>
    <s v="ASTHMA"/>
    <x v="0"/>
    <n v="342"/>
    <n v="237"/>
    <n v="24620"/>
    <n v="9.6"/>
    <n v="13.9"/>
    <n v="1.4"/>
  </r>
  <r>
    <x v="6"/>
    <x v="1"/>
    <x v="1"/>
    <n v="493"/>
    <s v="ASTHMA"/>
    <x v="0"/>
    <n v="334"/>
    <n v="238"/>
    <n v="24877"/>
    <n v="9.6"/>
    <n v="13.4"/>
    <n v="1.4"/>
  </r>
  <r>
    <x v="6"/>
    <x v="1"/>
    <x v="2"/>
    <n v="493"/>
    <s v="ASTHMA"/>
    <x v="0"/>
    <n v="529"/>
    <n v="338"/>
    <n v="25314"/>
    <n v="13.4"/>
    <n v="20.9"/>
    <n v="1.6"/>
  </r>
  <r>
    <x v="6"/>
    <x v="1"/>
    <x v="3"/>
    <n v="493"/>
    <s v="ASTHMA"/>
    <x v="0"/>
    <n v="513"/>
    <n v="319"/>
    <n v="25966"/>
    <n v="12.3"/>
    <n v="19.8"/>
    <n v="1.6"/>
  </r>
  <r>
    <x v="6"/>
    <x v="1"/>
    <x v="4"/>
    <n v="493"/>
    <s v="ASTHMA"/>
    <x v="0"/>
    <n v="603"/>
    <n v="336"/>
    <n v="26855"/>
    <n v="12.5"/>
    <n v="22.5"/>
    <n v="1.8"/>
  </r>
  <r>
    <x v="6"/>
    <x v="1"/>
    <x v="5"/>
    <n v="493"/>
    <s v="ASTHMA"/>
    <x v="0"/>
    <n v="702"/>
    <n v="390"/>
    <n v="27361"/>
    <n v="14.3"/>
    <n v="25.7"/>
    <n v="1.8"/>
  </r>
  <r>
    <x v="6"/>
    <x v="1"/>
    <x v="6"/>
    <n v="493"/>
    <s v="ASTHMA"/>
    <x v="0"/>
    <n v="597"/>
    <n v="363"/>
    <n v="28571"/>
    <n v="12.7"/>
    <n v="20.9"/>
    <n v="1.6"/>
  </r>
  <r>
    <x v="6"/>
    <x v="1"/>
    <x v="7"/>
    <s v="."/>
    <s v="ASTHMA"/>
    <x v="0"/>
    <n v="0"/>
    <n v="0"/>
    <n v="31255"/>
    <s v="."/>
    <s v="."/>
    <s v="."/>
  </r>
  <r>
    <x v="0"/>
    <x v="0"/>
    <x v="0"/>
    <n v="493"/>
    <s v="ASTHMA"/>
    <x v="1"/>
    <n v="1327"/>
    <n v="573"/>
    <n v="11118"/>
    <n v="51.5"/>
    <n v="119.4"/>
    <n v="2.2999999999999998"/>
  </r>
  <r>
    <x v="0"/>
    <x v="0"/>
    <x v="1"/>
    <n v="493"/>
    <s v="ASTHMA"/>
    <x v="1"/>
    <n v="1349"/>
    <n v="575"/>
    <n v="11387"/>
    <n v="50.5"/>
    <n v="118.5"/>
    <n v="2.2999999999999998"/>
  </r>
  <r>
    <x v="0"/>
    <x v="0"/>
    <x v="2"/>
    <n v="493"/>
    <s v="ASTHMA"/>
    <x v="1"/>
    <n v="1785"/>
    <n v="740"/>
    <n v="11803"/>
    <n v="62.7"/>
    <n v="151.19999999999999"/>
    <n v="2.4"/>
  </r>
  <r>
    <x v="0"/>
    <x v="0"/>
    <x v="3"/>
    <n v="493"/>
    <s v="ASTHMA"/>
    <x v="1"/>
    <n v="1997"/>
    <n v="713"/>
    <n v="12475"/>
    <n v="57.2"/>
    <n v="160.1"/>
    <n v="2.8"/>
  </r>
  <r>
    <x v="0"/>
    <x v="0"/>
    <x v="4"/>
    <n v="493"/>
    <s v="ASTHMA"/>
    <x v="1"/>
    <n v="1880"/>
    <n v="667"/>
    <n v="13268"/>
    <n v="50.3"/>
    <n v="141.69999999999999"/>
    <n v="2.8"/>
  </r>
  <r>
    <x v="0"/>
    <x v="0"/>
    <x v="5"/>
    <n v="493"/>
    <s v="ASTHMA"/>
    <x v="1"/>
    <n v="1714"/>
    <n v="680"/>
    <n v="13135"/>
    <n v="51.8"/>
    <n v="130.5"/>
    <n v="2.5"/>
  </r>
  <r>
    <x v="0"/>
    <x v="0"/>
    <x v="6"/>
    <n v="493"/>
    <s v="ASTHMA"/>
    <x v="1"/>
    <n v="1647"/>
    <n v="592"/>
    <n v="13055"/>
    <n v="45.3"/>
    <n v="126.2"/>
    <n v="2.8"/>
  </r>
  <r>
    <x v="0"/>
    <x v="0"/>
    <x v="7"/>
    <s v="."/>
    <s v="ASTHMA"/>
    <x v="1"/>
    <n v="0"/>
    <n v="0"/>
    <n v="13602"/>
    <s v="."/>
    <s v="."/>
    <s v="."/>
  </r>
  <r>
    <x v="0"/>
    <x v="1"/>
    <x v="0"/>
    <n v="493"/>
    <s v="ASTHMA"/>
    <x v="1"/>
    <n v="2256"/>
    <n v="914"/>
    <n v="11580"/>
    <n v="78.900000000000006"/>
    <n v="194.8"/>
    <n v="2.5"/>
  </r>
  <r>
    <x v="0"/>
    <x v="1"/>
    <x v="1"/>
    <n v="493"/>
    <s v="ASTHMA"/>
    <x v="1"/>
    <n v="2502"/>
    <n v="1052"/>
    <n v="11957"/>
    <n v="88"/>
    <n v="209.2"/>
    <n v="2.4"/>
  </r>
  <r>
    <x v="0"/>
    <x v="1"/>
    <x v="2"/>
    <n v="493"/>
    <s v="ASTHMA"/>
    <x v="1"/>
    <n v="3261"/>
    <n v="1213"/>
    <n v="12427"/>
    <n v="97.6"/>
    <n v="262.39999999999998"/>
    <n v="2.7"/>
  </r>
  <r>
    <x v="0"/>
    <x v="1"/>
    <x v="3"/>
    <n v="493"/>
    <s v="ASTHMA"/>
    <x v="1"/>
    <n v="3167"/>
    <n v="1247"/>
    <n v="13302"/>
    <n v="93.7"/>
    <n v="238.1"/>
    <n v="2.5"/>
  </r>
  <r>
    <x v="0"/>
    <x v="1"/>
    <x v="4"/>
    <n v="493"/>
    <s v="ASTHMA"/>
    <x v="1"/>
    <n v="3290"/>
    <n v="1215"/>
    <n v="14124"/>
    <n v="86"/>
    <n v="232.9"/>
    <n v="2.7"/>
  </r>
  <r>
    <x v="0"/>
    <x v="1"/>
    <x v="5"/>
    <n v="493"/>
    <s v="ASTHMA"/>
    <x v="1"/>
    <n v="3279"/>
    <n v="1182"/>
    <n v="14003"/>
    <n v="84.4"/>
    <n v="234.2"/>
    <n v="2.8"/>
  </r>
  <r>
    <x v="0"/>
    <x v="1"/>
    <x v="6"/>
    <n v="493"/>
    <s v="ASTHMA"/>
    <x v="1"/>
    <n v="3121"/>
    <n v="1129"/>
    <n v="13858"/>
    <n v="81.5"/>
    <n v="225.2"/>
    <n v="2.8"/>
  </r>
  <r>
    <x v="0"/>
    <x v="1"/>
    <x v="7"/>
    <s v="."/>
    <s v="ASTHMA"/>
    <x v="1"/>
    <n v="0"/>
    <n v="0"/>
    <n v="14455"/>
    <s v="."/>
    <s v="."/>
    <s v="."/>
  </r>
  <r>
    <x v="1"/>
    <x v="0"/>
    <x v="0"/>
    <n v="493"/>
    <s v="ASTHMA"/>
    <x v="1"/>
    <n v="1605"/>
    <n v="679"/>
    <n v="12158"/>
    <n v="55.8"/>
    <n v="132"/>
    <n v="2.4"/>
  </r>
  <r>
    <x v="1"/>
    <x v="0"/>
    <x v="1"/>
    <n v="493"/>
    <s v="ASTHMA"/>
    <x v="1"/>
    <n v="1816"/>
    <n v="833"/>
    <n v="12227"/>
    <n v="68.099999999999994"/>
    <n v="148.5"/>
    <n v="2.2000000000000002"/>
  </r>
  <r>
    <x v="1"/>
    <x v="0"/>
    <x v="2"/>
    <n v="493"/>
    <s v="ASTHMA"/>
    <x v="1"/>
    <n v="2523"/>
    <n v="1050"/>
    <n v="12788"/>
    <n v="82.1"/>
    <n v="197.3"/>
    <n v="2.4"/>
  </r>
  <r>
    <x v="1"/>
    <x v="0"/>
    <x v="3"/>
    <n v="493"/>
    <s v="ASTHMA"/>
    <x v="1"/>
    <n v="2514"/>
    <n v="1033"/>
    <n v="13558"/>
    <n v="76.2"/>
    <n v="185.4"/>
    <n v="2.4"/>
  </r>
  <r>
    <x v="1"/>
    <x v="0"/>
    <x v="4"/>
    <n v="493"/>
    <s v="ASTHMA"/>
    <x v="1"/>
    <n v="2691"/>
    <n v="1109"/>
    <n v="14035"/>
    <n v="79"/>
    <n v="191.7"/>
    <n v="2.4"/>
  </r>
  <r>
    <x v="1"/>
    <x v="0"/>
    <x v="5"/>
    <n v="493"/>
    <s v="ASTHMA"/>
    <x v="1"/>
    <n v="2575"/>
    <n v="1119"/>
    <n v="14049"/>
    <n v="79.599999999999994"/>
    <n v="183.3"/>
    <n v="2.2999999999999998"/>
  </r>
  <r>
    <x v="1"/>
    <x v="0"/>
    <x v="6"/>
    <n v="493"/>
    <s v="ASTHMA"/>
    <x v="1"/>
    <n v="3185"/>
    <n v="1245"/>
    <n v="14125"/>
    <n v="88.1"/>
    <n v="225.5"/>
    <n v="2.6"/>
  </r>
  <r>
    <x v="1"/>
    <x v="0"/>
    <x v="7"/>
    <s v="."/>
    <s v="ASTHMA"/>
    <x v="1"/>
    <n v="0"/>
    <n v="0"/>
    <n v="14881"/>
    <s v="."/>
    <s v="."/>
    <s v="."/>
  </r>
  <r>
    <x v="1"/>
    <x v="1"/>
    <x v="0"/>
    <n v="493"/>
    <s v="ASTHMA"/>
    <x v="1"/>
    <n v="2604"/>
    <n v="1100"/>
    <n v="12502"/>
    <n v="88"/>
    <n v="208.3"/>
    <n v="2.4"/>
  </r>
  <r>
    <x v="1"/>
    <x v="1"/>
    <x v="1"/>
    <n v="493"/>
    <s v="ASTHMA"/>
    <x v="1"/>
    <n v="2668"/>
    <n v="1196"/>
    <n v="12857"/>
    <n v="93"/>
    <n v="207.5"/>
    <n v="2.2000000000000002"/>
  </r>
  <r>
    <x v="1"/>
    <x v="1"/>
    <x v="2"/>
    <n v="493"/>
    <s v="ASTHMA"/>
    <x v="1"/>
    <n v="3469"/>
    <n v="1517"/>
    <n v="13230"/>
    <n v="114.7"/>
    <n v="262.2"/>
    <n v="2.2999999999999998"/>
  </r>
  <r>
    <x v="1"/>
    <x v="1"/>
    <x v="3"/>
    <n v="493"/>
    <s v="ASTHMA"/>
    <x v="1"/>
    <n v="4160"/>
    <n v="1682"/>
    <n v="14082"/>
    <n v="119.4"/>
    <n v="295.39999999999998"/>
    <n v="2.5"/>
  </r>
  <r>
    <x v="1"/>
    <x v="1"/>
    <x v="4"/>
    <n v="493"/>
    <s v="ASTHMA"/>
    <x v="1"/>
    <n v="4209"/>
    <n v="1745"/>
    <n v="14656"/>
    <n v="119.1"/>
    <n v="287.2"/>
    <n v="2.4"/>
  </r>
  <r>
    <x v="1"/>
    <x v="1"/>
    <x v="5"/>
    <n v="493"/>
    <s v="ASTHMA"/>
    <x v="1"/>
    <n v="4616"/>
    <n v="1860"/>
    <n v="14723"/>
    <n v="126.3"/>
    <n v="313.5"/>
    <n v="2.5"/>
  </r>
  <r>
    <x v="1"/>
    <x v="1"/>
    <x v="6"/>
    <n v="493"/>
    <s v="ASTHMA"/>
    <x v="1"/>
    <n v="5739"/>
    <n v="2105"/>
    <n v="14690"/>
    <n v="143.30000000000001"/>
    <n v="390.7"/>
    <n v="2.7"/>
  </r>
  <r>
    <x v="1"/>
    <x v="1"/>
    <x v="7"/>
    <s v="."/>
    <s v="ASTHMA"/>
    <x v="1"/>
    <n v="0"/>
    <n v="0"/>
    <n v="15654"/>
    <s v="."/>
    <s v="."/>
    <s v="."/>
  </r>
  <r>
    <x v="2"/>
    <x v="0"/>
    <x v="0"/>
    <n v="493"/>
    <s v="ASTHMA"/>
    <x v="1"/>
    <n v="3370"/>
    <n v="1878"/>
    <n v="25578"/>
    <n v="73.400000000000006"/>
    <n v="131.80000000000001"/>
    <n v="1.8"/>
  </r>
  <r>
    <x v="2"/>
    <x v="0"/>
    <x v="1"/>
    <n v="493"/>
    <s v="ASTHMA"/>
    <x v="1"/>
    <n v="3270"/>
    <n v="1827"/>
    <n v="26092"/>
    <n v="70"/>
    <n v="125.3"/>
    <n v="1.8"/>
  </r>
  <r>
    <x v="2"/>
    <x v="0"/>
    <x v="2"/>
    <n v="493"/>
    <s v="ASTHMA"/>
    <x v="1"/>
    <n v="4217"/>
    <n v="2244"/>
    <n v="26481"/>
    <n v="84.7"/>
    <n v="159.19999999999999"/>
    <n v="1.9"/>
  </r>
  <r>
    <x v="2"/>
    <x v="0"/>
    <x v="3"/>
    <n v="493"/>
    <s v="ASTHMA"/>
    <x v="1"/>
    <n v="5104"/>
    <n v="2584"/>
    <n v="27948"/>
    <n v="92.5"/>
    <n v="182.6"/>
    <n v="2"/>
  </r>
  <r>
    <x v="2"/>
    <x v="0"/>
    <x v="4"/>
    <n v="493"/>
    <s v="ASTHMA"/>
    <x v="1"/>
    <n v="5296"/>
    <n v="2687"/>
    <n v="28876"/>
    <n v="93.1"/>
    <n v="183.4"/>
    <n v="2"/>
  </r>
  <r>
    <x v="2"/>
    <x v="0"/>
    <x v="5"/>
    <n v="493"/>
    <s v="ASTHMA"/>
    <x v="1"/>
    <n v="5335"/>
    <n v="2758"/>
    <n v="28422"/>
    <n v="97"/>
    <n v="187.7"/>
    <n v="1.9"/>
  </r>
  <r>
    <x v="2"/>
    <x v="0"/>
    <x v="6"/>
    <n v="493"/>
    <s v="ASTHMA"/>
    <x v="1"/>
    <n v="6426"/>
    <n v="3103"/>
    <n v="28361"/>
    <n v="109.4"/>
    <n v="226.6"/>
    <n v="2.1"/>
  </r>
  <r>
    <x v="2"/>
    <x v="0"/>
    <x v="7"/>
    <s v="."/>
    <s v="ASTHMA"/>
    <x v="1"/>
    <n v="0"/>
    <n v="0"/>
    <n v="29664"/>
    <s v="."/>
    <s v="."/>
    <s v="."/>
  </r>
  <r>
    <x v="2"/>
    <x v="1"/>
    <x v="0"/>
    <n v="493"/>
    <s v="ASTHMA"/>
    <x v="1"/>
    <n v="4103"/>
    <n v="2079"/>
    <n v="26556"/>
    <n v="78.3"/>
    <n v="154.5"/>
    <n v="2"/>
  </r>
  <r>
    <x v="2"/>
    <x v="1"/>
    <x v="1"/>
    <n v="493"/>
    <s v="ASTHMA"/>
    <x v="1"/>
    <n v="3835"/>
    <n v="2026"/>
    <n v="27079"/>
    <n v="74.8"/>
    <n v="141.6"/>
    <n v="1.9"/>
  </r>
  <r>
    <x v="2"/>
    <x v="1"/>
    <x v="2"/>
    <n v="493"/>
    <s v="ASTHMA"/>
    <x v="1"/>
    <n v="4645"/>
    <n v="2360"/>
    <n v="27600"/>
    <n v="85.5"/>
    <n v="168.3"/>
    <n v="2"/>
  </r>
  <r>
    <x v="2"/>
    <x v="1"/>
    <x v="3"/>
    <n v="493"/>
    <s v="ASTHMA"/>
    <x v="1"/>
    <n v="5950"/>
    <n v="2717"/>
    <n v="29017"/>
    <n v="93.6"/>
    <n v="205.1"/>
    <n v="2.2000000000000002"/>
  </r>
  <r>
    <x v="2"/>
    <x v="1"/>
    <x v="4"/>
    <n v="493"/>
    <s v="ASTHMA"/>
    <x v="1"/>
    <n v="6006"/>
    <n v="2916"/>
    <n v="29791"/>
    <n v="97.9"/>
    <n v="201.6"/>
    <n v="2.1"/>
  </r>
  <r>
    <x v="2"/>
    <x v="1"/>
    <x v="5"/>
    <n v="493"/>
    <s v="ASTHMA"/>
    <x v="1"/>
    <n v="5806"/>
    <n v="2941"/>
    <n v="29467"/>
    <n v="99.8"/>
    <n v="197"/>
    <n v="2"/>
  </r>
  <r>
    <x v="2"/>
    <x v="1"/>
    <x v="6"/>
    <n v="493"/>
    <s v="ASTHMA"/>
    <x v="1"/>
    <n v="7404"/>
    <n v="3528"/>
    <n v="29237"/>
    <n v="120.7"/>
    <n v="253.2"/>
    <n v="2.1"/>
  </r>
  <r>
    <x v="2"/>
    <x v="1"/>
    <x v="7"/>
    <s v="."/>
    <s v="ASTHMA"/>
    <x v="1"/>
    <n v="0"/>
    <n v="0"/>
    <n v="30718"/>
    <s v="."/>
    <s v="."/>
    <s v="."/>
  </r>
  <r>
    <x v="3"/>
    <x v="0"/>
    <x v="0"/>
    <n v="493"/>
    <s v="ASTHMA"/>
    <x v="1"/>
    <n v="607"/>
    <n v="340"/>
    <n v="6944"/>
    <n v="49"/>
    <n v="87.4"/>
    <n v="1.8"/>
  </r>
  <r>
    <x v="3"/>
    <x v="0"/>
    <x v="1"/>
    <n v="493"/>
    <s v="ASTHMA"/>
    <x v="1"/>
    <n v="613"/>
    <n v="375"/>
    <n v="7030"/>
    <n v="53.3"/>
    <n v="87.2"/>
    <n v="1.6"/>
  </r>
  <r>
    <x v="3"/>
    <x v="0"/>
    <x v="2"/>
    <n v="493"/>
    <s v="ASTHMA"/>
    <x v="1"/>
    <n v="821"/>
    <n v="446"/>
    <n v="7340"/>
    <n v="60.8"/>
    <n v="111.9"/>
    <n v="1.8"/>
  </r>
  <r>
    <x v="3"/>
    <x v="0"/>
    <x v="3"/>
    <n v="493"/>
    <s v="ASTHMA"/>
    <x v="1"/>
    <n v="1111"/>
    <n v="553"/>
    <n v="7977"/>
    <n v="69.3"/>
    <n v="139.30000000000001"/>
    <n v="2"/>
  </r>
  <r>
    <x v="3"/>
    <x v="0"/>
    <x v="4"/>
    <n v="493"/>
    <s v="ASTHMA"/>
    <x v="1"/>
    <n v="1174"/>
    <n v="607"/>
    <n v="8720"/>
    <n v="69.599999999999994"/>
    <n v="134.6"/>
    <n v="1.9"/>
  </r>
  <r>
    <x v="3"/>
    <x v="0"/>
    <x v="5"/>
    <n v="493"/>
    <s v="ASTHMA"/>
    <x v="1"/>
    <n v="1128"/>
    <n v="601"/>
    <n v="8616"/>
    <n v="69.8"/>
    <n v="130.9"/>
    <n v="1.9"/>
  </r>
  <r>
    <x v="3"/>
    <x v="0"/>
    <x v="6"/>
    <n v="493"/>
    <s v="ASTHMA"/>
    <x v="1"/>
    <n v="1201"/>
    <n v="694"/>
    <n v="8711"/>
    <n v="79.7"/>
    <n v="137.9"/>
    <n v="1.7"/>
  </r>
  <r>
    <x v="3"/>
    <x v="0"/>
    <x v="7"/>
    <s v="."/>
    <s v="ASTHMA"/>
    <x v="1"/>
    <n v="0"/>
    <n v="0"/>
    <n v="9181"/>
    <s v="."/>
    <s v="."/>
    <s v="."/>
  </r>
  <r>
    <x v="3"/>
    <x v="1"/>
    <x v="0"/>
    <n v="493"/>
    <s v="ASTHMA"/>
    <x v="1"/>
    <n v="361"/>
    <n v="219"/>
    <n v="6599"/>
    <n v="33.200000000000003"/>
    <n v="54.7"/>
    <n v="1.6"/>
  </r>
  <r>
    <x v="3"/>
    <x v="1"/>
    <x v="1"/>
    <n v="493"/>
    <s v="ASTHMA"/>
    <x v="1"/>
    <n v="406"/>
    <n v="239"/>
    <n v="6869"/>
    <n v="34.799999999999997"/>
    <n v="59.1"/>
    <n v="1.7"/>
  </r>
  <r>
    <x v="3"/>
    <x v="1"/>
    <x v="2"/>
    <n v="493"/>
    <s v="ASTHMA"/>
    <x v="1"/>
    <n v="535"/>
    <n v="303"/>
    <n v="7244"/>
    <n v="41.8"/>
    <n v="73.900000000000006"/>
    <n v="1.8"/>
  </r>
  <r>
    <x v="3"/>
    <x v="1"/>
    <x v="3"/>
    <n v="493"/>
    <s v="ASTHMA"/>
    <x v="1"/>
    <n v="640"/>
    <n v="356"/>
    <n v="7693"/>
    <n v="46.3"/>
    <n v="83.2"/>
    <n v="1.8"/>
  </r>
  <r>
    <x v="3"/>
    <x v="1"/>
    <x v="4"/>
    <n v="493"/>
    <s v="ASTHMA"/>
    <x v="1"/>
    <n v="603"/>
    <n v="368"/>
    <n v="8398"/>
    <n v="43.8"/>
    <n v="71.8"/>
    <n v="1.6"/>
  </r>
  <r>
    <x v="3"/>
    <x v="1"/>
    <x v="5"/>
    <n v="493"/>
    <s v="ASTHMA"/>
    <x v="1"/>
    <n v="583"/>
    <n v="360"/>
    <n v="8263"/>
    <n v="43.6"/>
    <n v="70.599999999999994"/>
    <n v="1.6"/>
  </r>
  <r>
    <x v="3"/>
    <x v="1"/>
    <x v="6"/>
    <n v="493"/>
    <s v="ASTHMA"/>
    <x v="1"/>
    <n v="727"/>
    <n v="424"/>
    <n v="8457"/>
    <n v="50.1"/>
    <n v="86"/>
    <n v="1.7"/>
  </r>
  <r>
    <x v="3"/>
    <x v="1"/>
    <x v="7"/>
    <s v="."/>
    <s v="ASTHMA"/>
    <x v="1"/>
    <n v="0"/>
    <n v="0"/>
    <n v="9024"/>
    <s v="."/>
    <s v="."/>
    <s v="."/>
  </r>
  <r>
    <x v="4"/>
    <x v="0"/>
    <x v="0"/>
    <n v="493"/>
    <s v="ASTHMA"/>
    <x v="1"/>
    <n v="6726"/>
    <n v="3255"/>
    <n v="67107"/>
    <n v="48.5"/>
    <n v="100.2"/>
    <n v="2.1"/>
  </r>
  <r>
    <x v="4"/>
    <x v="0"/>
    <x v="1"/>
    <n v="493"/>
    <s v="ASTHMA"/>
    <x v="1"/>
    <n v="6897"/>
    <n v="3443"/>
    <n v="67930"/>
    <n v="50.7"/>
    <n v="101.5"/>
    <n v="2"/>
  </r>
  <r>
    <x v="4"/>
    <x v="0"/>
    <x v="2"/>
    <n v="493"/>
    <s v="ASTHMA"/>
    <x v="1"/>
    <n v="8844"/>
    <n v="4369"/>
    <n v="70206"/>
    <n v="62.2"/>
    <n v="126"/>
    <n v="2"/>
  </r>
  <r>
    <x v="4"/>
    <x v="0"/>
    <x v="3"/>
    <n v="493"/>
    <s v="ASTHMA"/>
    <x v="1"/>
    <n v="10673"/>
    <n v="4807"/>
    <n v="74779"/>
    <n v="64.3"/>
    <n v="142.69999999999999"/>
    <n v="2.2000000000000002"/>
  </r>
  <r>
    <x v="4"/>
    <x v="0"/>
    <x v="4"/>
    <n v="493"/>
    <s v="ASTHMA"/>
    <x v="1"/>
    <n v="11268"/>
    <n v="5014"/>
    <n v="78670"/>
    <n v="63.7"/>
    <n v="143.19999999999999"/>
    <n v="2.2000000000000002"/>
  </r>
  <r>
    <x v="4"/>
    <x v="0"/>
    <x v="5"/>
    <n v="493"/>
    <s v="ASTHMA"/>
    <x v="1"/>
    <n v="10450"/>
    <n v="5019"/>
    <n v="76708"/>
    <n v="65.400000000000006"/>
    <n v="136.19999999999999"/>
    <n v="2.1"/>
  </r>
  <r>
    <x v="4"/>
    <x v="0"/>
    <x v="6"/>
    <n v="493"/>
    <s v="ASTHMA"/>
    <x v="1"/>
    <n v="11063"/>
    <n v="5352"/>
    <n v="76692"/>
    <n v="69.8"/>
    <n v="144.30000000000001"/>
    <n v="2.1"/>
  </r>
  <r>
    <x v="4"/>
    <x v="0"/>
    <x v="7"/>
    <s v="."/>
    <s v="ASTHMA"/>
    <x v="1"/>
    <n v="0"/>
    <n v="0"/>
    <n v="80116"/>
    <s v="."/>
    <s v="."/>
    <s v="."/>
  </r>
  <r>
    <x v="4"/>
    <x v="1"/>
    <x v="0"/>
    <n v="493"/>
    <s v="ASTHMA"/>
    <x v="1"/>
    <n v="3234"/>
    <n v="1734"/>
    <n v="60850"/>
    <n v="28.5"/>
    <n v="53.1"/>
    <n v="1.9"/>
  </r>
  <r>
    <x v="4"/>
    <x v="1"/>
    <x v="1"/>
    <n v="493"/>
    <s v="ASTHMA"/>
    <x v="1"/>
    <n v="3375"/>
    <n v="1827"/>
    <n v="61245"/>
    <n v="29.8"/>
    <n v="55.1"/>
    <n v="1.8"/>
  </r>
  <r>
    <x v="4"/>
    <x v="1"/>
    <x v="2"/>
    <n v="493"/>
    <s v="ASTHMA"/>
    <x v="1"/>
    <n v="4175"/>
    <n v="2256"/>
    <n v="63292"/>
    <n v="35.6"/>
    <n v="66"/>
    <n v="1.9"/>
  </r>
  <r>
    <x v="4"/>
    <x v="1"/>
    <x v="3"/>
    <n v="493"/>
    <s v="ASTHMA"/>
    <x v="1"/>
    <n v="4996"/>
    <n v="2366"/>
    <n v="66802"/>
    <n v="35.4"/>
    <n v="74.8"/>
    <n v="2.1"/>
  </r>
  <r>
    <x v="4"/>
    <x v="1"/>
    <x v="4"/>
    <n v="493"/>
    <s v="ASTHMA"/>
    <x v="1"/>
    <n v="5303"/>
    <n v="2633"/>
    <n v="69224"/>
    <n v="38"/>
    <n v="76.599999999999994"/>
    <n v="2"/>
  </r>
  <r>
    <x v="4"/>
    <x v="1"/>
    <x v="5"/>
    <n v="493"/>
    <s v="ASTHMA"/>
    <x v="1"/>
    <n v="4747"/>
    <n v="2581"/>
    <n v="67505"/>
    <n v="38.200000000000003"/>
    <n v="70.3"/>
    <n v="1.8"/>
  </r>
  <r>
    <x v="4"/>
    <x v="1"/>
    <x v="6"/>
    <n v="493"/>
    <s v="ASTHMA"/>
    <x v="1"/>
    <n v="5119"/>
    <n v="2665"/>
    <n v="66952"/>
    <n v="39.799999999999997"/>
    <n v="76.5"/>
    <n v="1.9"/>
  </r>
  <r>
    <x v="4"/>
    <x v="1"/>
    <x v="7"/>
    <s v="."/>
    <s v="ASTHMA"/>
    <x v="1"/>
    <n v="0"/>
    <n v="0"/>
    <n v="68456"/>
    <s v="."/>
    <s v="."/>
    <s v="."/>
  </r>
  <r>
    <x v="5"/>
    <x v="0"/>
    <x v="0"/>
    <n v="493"/>
    <s v="ASTHMA"/>
    <x v="1"/>
    <n v="8598"/>
    <n v="3342"/>
    <n v="58941"/>
    <n v="56.7"/>
    <n v="145.9"/>
    <n v="2.6"/>
  </r>
  <r>
    <x v="5"/>
    <x v="0"/>
    <x v="1"/>
    <n v="493"/>
    <s v="ASTHMA"/>
    <x v="1"/>
    <n v="9155"/>
    <n v="3637"/>
    <n v="61578"/>
    <n v="59.1"/>
    <n v="148.69999999999999"/>
    <n v="2.5"/>
  </r>
  <r>
    <x v="5"/>
    <x v="0"/>
    <x v="2"/>
    <n v="493"/>
    <s v="ASTHMA"/>
    <x v="1"/>
    <n v="11974"/>
    <n v="4774"/>
    <n v="65155"/>
    <n v="73.3"/>
    <n v="183.8"/>
    <n v="2.5"/>
  </r>
  <r>
    <x v="5"/>
    <x v="0"/>
    <x v="3"/>
    <n v="493"/>
    <s v="ASTHMA"/>
    <x v="1"/>
    <n v="14796"/>
    <n v="5298"/>
    <n v="70791"/>
    <n v="74.8"/>
    <n v="209"/>
    <n v="2.8"/>
  </r>
  <r>
    <x v="5"/>
    <x v="0"/>
    <x v="4"/>
    <n v="493"/>
    <s v="ASTHMA"/>
    <x v="1"/>
    <n v="15280"/>
    <n v="5507"/>
    <n v="76503"/>
    <n v="72"/>
    <n v="199.7"/>
    <n v="2.8"/>
  </r>
  <r>
    <x v="5"/>
    <x v="0"/>
    <x v="5"/>
    <n v="493"/>
    <s v="ASTHMA"/>
    <x v="1"/>
    <n v="14609"/>
    <n v="5561"/>
    <n v="76760"/>
    <n v="72.400000000000006"/>
    <n v="190.3"/>
    <n v="2.6"/>
  </r>
  <r>
    <x v="5"/>
    <x v="0"/>
    <x v="6"/>
    <n v="493"/>
    <s v="ASTHMA"/>
    <x v="1"/>
    <n v="15076"/>
    <n v="5967"/>
    <n v="77976"/>
    <n v="76.5"/>
    <n v="193.3"/>
    <n v="2.5"/>
  </r>
  <r>
    <x v="5"/>
    <x v="0"/>
    <x v="7"/>
    <s v="."/>
    <s v="ASTHMA"/>
    <x v="1"/>
    <n v="0"/>
    <n v="0"/>
    <n v="83614"/>
    <s v="."/>
    <s v="."/>
    <s v="."/>
  </r>
  <r>
    <x v="5"/>
    <x v="1"/>
    <x v="0"/>
    <n v="493"/>
    <s v="ASTHMA"/>
    <x v="1"/>
    <n v="3675"/>
    <n v="1581"/>
    <n v="53086"/>
    <n v="29.8"/>
    <n v="69.2"/>
    <n v="2.2999999999999998"/>
  </r>
  <r>
    <x v="5"/>
    <x v="1"/>
    <x v="1"/>
    <n v="493"/>
    <s v="ASTHMA"/>
    <x v="1"/>
    <n v="4001"/>
    <n v="1706"/>
    <n v="55343"/>
    <n v="30.8"/>
    <n v="72.3"/>
    <n v="2.2999999999999998"/>
  </r>
  <r>
    <x v="5"/>
    <x v="1"/>
    <x v="2"/>
    <n v="493"/>
    <s v="ASTHMA"/>
    <x v="1"/>
    <n v="5133"/>
    <n v="2221"/>
    <n v="58559"/>
    <n v="37.9"/>
    <n v="87.7"/>
    <n v="2.2999999999999998"/>
  </r>
  <r>
    <x v="5"/>
    <x v="1"/>
    <x v="3"/>
    <n v="493"/>
    <s v="ASTHMA"/>
    <x v="1"/>
    <n v="6490"/>
    <n v="2522"/>
    <n v="63303"/>
    <n v="39.799999999999997"/>
    <n v="102.5"/>
    <n v="2.6"/>
  </r>
  <r>
    <x v="5"/>
    <x v="1"/>
    <x v="4"/>
    <n v="493"/>
    <s v="ASTHMA"/>
    <x v="1"/>
    <n v="6570"/>
    <n v="2635"/>
    <n v="67441"/>
    <n v="39.1"/>
    <n v="97.4"/>
    <n v="2.5"/>
  </r>
  <r>
    <x v="5"/>
    <x v="1"/>
    <x v="5"/>
    <n v="493"/>
    <s v="ASTHMA"/>
    <x v="1"/>
    <n v="6220"/>
    <n v="2777"/>
    <n v="67542"/>
    <n v="41.1"/>
    <n v="92.1"/>
    <n v="2.2000000000000002"/>
  </r>
  <r>
    <x v="5"/>
    <x v="1"/>
    <x v="6"/>
    <n v="493"/>
    <s v="ASTHMA"/>
    <x v="1"/>
    <n v="6666"/>
    <n v="2986"/>
    <n v="68389"/>
    <n v="43.7"/>
    <n v="97.5"/>
    <n v="2.2000000000000002"/>
  </r>
  <r>
    <x v="5"/>
    <x v="1"/>
    <x v="7"/>
    <s v="."/>
    <s v="ASTHMA"/>
    <x v="1"/>
    <n v="0"/>
    <n v="0"/>
    <n v="72454"/>
    <s v="."/>
    <s v="."/>
    <s v="."/>
  </r>
  <r>
    <x v="6"/>
    <x v="0"/>
    <x v="0"/>
    <n v="493"/>
    <s v="ASTHMA"/>
    <x v="1"/>
    <n v="5477"/>
    <n v="1717"/>
    <n v="32858"/>
    <n v="52.3"/>
    <n v="166.7"/>
    <n v="3.2"/>
  </r>
  <r>
    <x v="6"/>
    <x v="0"/>
    <x v="1"/>
    <n v="493"/>
    <s v="ASTHMA"/>
    <x v="1"/>
    <n v="5629"/>
    <n v="1796"/>
    <n v="33202"/>
    <n v="54.1"/>
    <n v="169.5"/>
    <n v="3.1"/>
  </r>
  <r>
    <x v="6"/>
    <x v="0"/>
    <x v="2"/>
    <n v="493"/>
    <s v="ASTHMA"/>
    <x v="1"/>
    <n v="6863"/>
    <n v="2213"/>
    <n v="33856"/>
    <n v="65.400000000000006"/>
    <n v="202.7"/>
    <n v="3.1"/>
  </r>
  <r>
    <x v="6"/>
    <x v="0"/>
    <x v="3"/>
    <n v="493"/>
    <s v="ASTHMA"/>
    <x v="1"/>
    <n v="7983"/>
    <n v="2434"/>
    <n v="34529"/>
    <n v="70.5"/>
    <n v="231.2"/>
    <n v="3.3"/>
  </r>
  <r>
    <x v="6"/>
    <x v="0"/>
    <x v="4"/>
    <n v="493"/>
    <s v="ASTHMA"/>
    <x v="1"/>
    <n v="8515"/>
    <n v="2591"/>
    <n v="35456"/>
    <n v="73.099999999999994"/>
    <n v="240.2"/>
    <n v="3.3"/>
  </r>
  <r>
    <x v="6"/>
    <x v="0"/>
    <x v="5"/>
    <n v="493"/>
    <s v="ASTHMA"/>
    <x v="1"/>
    <n v="9339"/>
    <n v="2757"/>
    <n v="36180"/>
    <n v="76.2"/>
    <n v="258.10000000000002"/>
    <n v="3.4"/>
  </r>
  <r>
    <x v="6"/>
    <x v="0"/>
    <x v="6"/>
    <n v="493"/>
    <s v="ASTHMA"/>
    <x v="1"/>
    <n v="10152"/>
    <n v="3076"/>
    <n v="37513"/>
    <n v="82"/>
    <n v="270.60000000000002"/>
    <n v="3.3"/>
  </r>
  <r>
    <x v="6"/>
    <x v="0"/>
    <x v="7"/>
    <s v="."/>
    <s v="ASTHMA"/>
    <x v="1"/>
    <n v="0"/>
    <n v="0"/>
    <n v="40493"/>
    <s v="."/>
    <s v="."/>
    <s v="."/>
  </r>
  <r>
    <x v="6"/>
    <x v="1"/>
    <x v="0"/>
    <n v="493"/>
    <s v="ASTHMA"/>
    <x v="1"/>
    <n v="2341"/>
    <n v="879"/>
    <n v="24620"/>
    <n v="35.700000000000003"/>
    <n v="95.1"/>
    <n v="2.7"/>
  </r>
  <r>
    <x v="6"/>
    <x v="1"/>
    <x v="1"/>
    <n v="493"/>
    <s v="ASTHMA"/>
    <x v="1"/>
    <n v="2375"/>
    <n v="941"/>
    <n v="24877"/>
    <n v="37.799999999999997"/>
    <n v="95.5"/>
    <n v="2.5"/>
  </r>
  <r>
    <x v="6"/>
    <x v="1"/>
    <x v="2"/>
    <n v="493"/>
    <s v="ASTHMA"/>
    <x v="1"/>
    <n v="3128"/>
    <n v="1227"/>
    <n v="25314"/>
    <n v="48.5"/>
    <n v="123.6"/>
    <n v="2.5"/>
  </r>
  <r>
    <x v="6"/>
    <x v="1"/>
    <x v="3"/>
    <n v="493"/>
    <s v="ASTHMA"/>
    <x v="1"/>
    <n v="3662"/>
    <n v="1309"/>
    <n v="25966"/>
    <n v="50.4"/>
    <n v="141"/>
    <n v="2.8"/>
  </r>
  <r>
    <x v="6"/>
    <x v="1"/>
    <x v="4"/>
    <n v="493"/>
    <s v="ASTHMA"/>
    <x v="1"/>
    <n v="3933"/>
    <n v="1428"/>
    <n v="26855"/>
    <n v="53.2"/>
    <n v="146.5"/>
    <n v="2.8"/>
  </r>
  <r>
    <x v="6"/>
    <x v="1"/>
    <x v="5"/>
    <n v="493"/>
    <s v="ASTHMA"/>
    <x v="1"/>
    <n v="4081"/>
    <n v="1501"/>
    <n v="27361"/>
    <n v="54.9"/>
    <n v="149.19999999999999"/>
    <n v="2.7"/>
  </r>
  <r>
    <x v="6"/>
    <x v="1"/>
    <x v="6"/>
    <n v="493"/>
    <s v="ASTHMA"/>
    <x v="1"/>
    <n v="4675"/>
    <n v="1676"/>
    <n v="28571"/>
    <n v="58.7"/>
    <n v="163.6"/>
    <n v="2.8"/>
  </r>
  <r>
    <x v="6"/>
    <x v="1"/>
    <x v="7"/>
    <s v="."/>
    <s v="ASTHMA"/>
    <x v="1"/>
    <n v="0"/>
    <n v="0"/>
    <n v="31255"/>
    <s v="."/>
    <s v="."/>
    <s v="."/>
  </r>
  <r>
    <x v="0"/>
    <x v="0"/>
    <x v="0"/>
    <n v="493"/>
    <s v="ASTHMA"/>
    <x v="2"/>
    <n v="106"/>
    <n v="83"/>
    <n v="11118"/>
    <n v="7.5"/>
    <n v="9.5"/>
    <n v="1.3"/>
  </r>
  <r>
    <x v="0"/>
    <x v="0"/>
    <x v="1"/>
    <n v="493"/>
    <s v="ASTHMA"/>
    <x v="2"/>
    <n v="82"/>
    <n v="61"/>
    <n v="11387"/>
    <n v="5.4"/>
    <n v="7.2"/>
    <n v="1.3"/>
  </r>
  <r>
    <x v="0"/>
    <x v="0"/>
    <x v="2"/>
    <n v="493"/>
    <s v="ASTHMA"/>
    <x v="2"/>
    <n v="116"/>
    <n v="85"/>
    <n v="11803"/>
    <n v="7.2"/>
    <n v="9.8000000000000007"/>
    <n v="1.4"/>
  </r>
  <r>
    <x v="0"/>
    <x v="0"/>
    <x v="3"/>
    <n v="493"/>
    <s v="ASTHMA"/>
    <x v="2"/>
    <n v="153"/>
    <n v="116"/>
    <n v="12475"/>
    <n v="9.3000000000000007"/>
    <n v="12.3"/>
    <n v="1.3"/>
  </r>
  <r>
    <x v="0"/>
    <x v="0"/>
    <x v="4"/>
    <n v="493"/>
    <s v="ASTHMA"/>
    <x v="2"/>
    <n v="158"/>
    <n v="112"/>
    <n v="13268"/>
    <n v="8.4"/>
    <n v="11.9"/>
    <n v="1.4"/>
  </r>
  <r>
    <x v="0"/>
    <x v="0"/>
    <x v="5"/>
    <n v="493"/>
    <s v="ASTHMA"/>
    <x v="2"/>
    <n v="137"/>
    <n v="102"/>
    <n v="13135"/>
    <n v="7.8"/>
    <n v="10.4"/>
    <n v="1.3"/>
  </r>
  <r>
    <x v="0"/>
    <x v="0"/>
    <x v="6"/>
    <n v="493"/>
    <s v="ASTHMA"/>
    <x v="2"/>
    <n v="125"/>
    <n v="86"/>
    <n v="13055"/>
    <n v="6.6"/>
    <n v="9.6"/>
    <n v="1.5"/>
  </r>
  <r>
    <x v="0"/>
    <x v="0"/>
    <x v="7"/>
    <s v="."/>
    <s v="ASTHMA"/>
    <x v="2"/>
    <n v="0"/>
    <n v="0"/>
    <n v="13602"/>
    <s v="."/>
    <s v="."/>
    <s v="."/>
  </r>
  <r>
    <x v="0"/>
    <x v="1"/>
    <x v="0"/>
    <n v="493"/>
    <s v="ASTHMA"/>
    <x v="2"/>
    <n v="172"/>
    <n v="130"/>
    <n v="11580"/>
    <n v="11.2"/>
    <n v="14.9"/>
    <n v="1.3"/>
  </r>
  <r>
    <x v="0"/>
    <x v="1"/>
    <x v="1"/>
    <n v="493"/>
    <s v="ASTHMA"/>
    <x v="2"/>
    <n v="186"/>
    <n v="137"/>
    <n v="11957"/>
    <n v="11.5"/>
    <n v="15.6"/>
    <n v="1.4"/>
  </r>
  <r>
    <x v="0"/>
    <x v="1"/>
    <x v="2"/>
    <n v="493"/>
    <s v="ASTHMA"/>
    <x v="2"/>
    <n v="192"/>
    <n v="140"/>
    <n v="12427"/>
    <n v="11.3"/>
    <n v="15.5"/>
    <n v="1.4"/>
  </r>
  <r>
    <x v="0"/>
    <x v="1"/>
    <x v="3"/>
    <n v="493"/>
    <s v="ASTHMA"/>
    <x v="2"/>
    <n v="211"/>
    <n v="164"/>
    <n v="13302"/>
    <n v="12.3"/>
    <n v="15.9"/>
    <n v="1.3"/>
  </r>
  <r>
    <x v="0"/>
    <x v="1"/>
    <x v="4"/>
    <n v="493"/>
    <s v="ASTHMA"/>
    <x v="2"/>
    <n v="271"/>
    <n v="200"/>
    <n v="14124"/>
    <n v="14.2"/>
    <n v="19.2"/>
    <n v="1.4"/>
  </r>
  <r>
    <x v="0"/>
    <x v="1"/>
    <x v="5"/>
    <n v="493"/>
    <s v="ASTHMA"/>
    <x v="2"/>
    <n v="278"/>
    <n v="199"/>
    <n v="14003"/>
    <n v="14.2"/>
    <n v="19.899999999999999"/>
    <n v="1.4"/>
  </r>
  <r>
    <x v="0"/>
    <x v="1"/>
    <x v="6"/>
    <n v="493"/>
    <s v="ASTHMA"/>
    <x v="2"/>
    <n v="287"/>
    <n v="196"/>
    <n v="13858"/>
    <n v="14.1"/>
    <n v="20.7"/>
    <n v="1.5"/>
  </r>
  <r>
    <x v="0"/>
    <x v="1"/>
    <x v="7"/>
    <s v="."/>
    <s v="ASTHMA"/>
    <x v="2"/>
    <n v="0"/>
    <n v="0"/>
    <n v="14455"/>
    <s v="."/>
    <s v="."/>
    <s v="."/>
  </r>
  <r>
    <x v="1"/>
    <x v="0"/>
    <x v="0"/>
    <n v="493"/>
    <s v="ASTHMA"/>
    <x v="2"/>
    <n v="86"/>
    <n v="63"/>
    <n v="12158"/>
    <n v="5.2"/>
    <n v="7.1"/>
    <n v="1.4"/>
  </r>
  <r>
    <x v="1"/>
    <x v="0"/>
    <x v="1"/>
    <n v="493"/>
    <s v="ASTHMA"/>
    <x v="2"/>
    <n v="92"/>
    <n v="70"/>
    <n v="12227"/>
    <n v="5.7"/>
    <n v="7.5"/>
    <n v="1.3"/>
  </r>
  <r>
    <x v="1"/>
    <x v="0"/>
    <x v="2"/>
    <n v="493"/>
    <s v="ASTHMA"/>
    <x v="2"/>
    <n v="127"/>
    <n v="95"/>
    <n v="12788"/>
    <n v="7.4"/>
    <n v="9.9"/>
    <n v="1.3"/>
  </r>
  <r>
    <x v="1"/>
    <x v="0"/>
    <x v="3"/>
    <n v="493"/>
    <s v="ASTHMA"/>
    <x v="2"/>
    <n v="129"/>
    <n v="92"/>
    <n v="13558"/>
    <n v="6.8"/>
    <n v="9.5"/>
    <n v="1.4"/>
  </r>
  <r>
    <x v="1"/>
    <x v="0"/>
    <x v="4"/>
    <n v="493"/>
    <s v="ASTHMA"/>
    <x v="2"/>
    <n v="122"/>
    <n v="88"/>
    <n v="14035"/>
    <n v="6.3"/>
    <n v="8.6999999999999993"/>
    <n v="1.4"/>
  </r>
  <r>
    <x v="1"/>
    <x v="0"/>
    <x v="5"/>
    <n v="493"/>
    <s v="ASTHMA"/>
    <x v="2"/>
    <n v="147"/>
    <n v="113"/>
    <n v="14049"/>
    <n v="8"/>
    <n v="10.5"/>
    <n v="1.3"/>
  </r>
  <r>
    <x v="1"/>
    <x v="0"/>
    <x v="6"/>
    <n v="493"/>
    <s v="ASTHMA"/>
    <x v="2"/>
    <n v="206"/>
    <n v="134"/>
    <n v="14125"/>
    <n v="9.5"/>
    <n v="14.6"/>
    <n v="1.5"/>
  </r>
  <r>
    <x v="1"/>
    <x v="0"/>
    <x v="7"/>
    <s v="."/>
    <s v="ASTHMA"/>
    <x v="2"/>
    <n v="0"/>
    <n v="0"/>
    <n v="14881"/>
    <s v="."/>
    <s v="."/>
    <s v="."/>
  </r>
  <r>
    <x v="1"/>
    <x v="1"/>
    <x v="0"/>
    <n v="493"/>
    <s v="ASTHMA"/>
    <x v="2"/>
    <n v="151"/>
    <n v="106"/>
    <n v="12502"/>
    <n v="8.5"/>
    <n v="12.1"/>
    <n v="1.4"/>
  </r>
  <r>
    <x v="1"/>
    <x v="1"/>
    <x v="1"/>
    <n v="493"/>
    <s v="ASTHMA"/>
    <x v="2"/>
    <n v="146"/>
    <n v="117"/>
    <n v="12857"/>
    <n v="9.1"/>
    <n v="11.4"/>
    <n v="1.2"/>
  </r>
  <r>
    <x v="1"/>
    <x v="1"/>
    <x v="2"/>
    <n v="493"/>
    <s v="ASTHMA"/>
    <x v="2"/>
    <n v="184"/>
    <n v="139"/>
    <n v="13230"/>
    <n v="10.5"/>
    <n v="13.9"/>
    <n v="1.3"/>
  </r>
  <r>
    <x v="1"/>
    <x v="1"/>
    <x v="3"/>
    <n v="493"/>
    <s v="ASTHMA"/>
    <x v="2"/>
    <n v="196"/>
    <n v="145"/>
    <n v="14082"/>
    <n v="10.3"/>
    <n v="13.9"/>
    <n v="1.4"/>
  </r>
  <r>
    <x v="1"/>
    <x v="1"/>
    <x v="4"/>
    <n v="493"/>
    <s v="ASTHMA"/>
    <x v="2"/>
    <n v="193"/>
    <n v="149"/>
    <n v="14656"/>
    <n v="10.199999999999999"/>
    <n v="13.2"/>
    <n v="1.3"/>
  </r>
  <r>
    <x v="1"/>
    <x v="1"/>
    <x v="5"/>
    <n v="493"/>
    <s v="ASTHMA"/>
    <x v="2"/>
    <n v="234"/>
    <n v="174"/>
    <n v="14723"/>
    <n v="11.8"/>
    <n v="15.9"/>
    <n v="1.3"/>
  </r>
  <r>
    <x v="1"/>
    <x v="1"/>
    <x v="6"/>
    <n v="493"/>
    <s v="ASTHMA"/>
    <x v="2"/>
    <n v="341"/>
    <n v="246"/>
    <n v="14690"/>
    <n v="16.7"/>
    <n v="23.2"/>
    <n v="1.4"/>
  </r>
  <r>
    <x v="1"/>
    <x v="1"/>
    <x v="7"/>
    <s v="."/>
    <s v="ASTHMA"/>
    <x v="2"/>
    <n v="0"/>
    <n v="0"/>
    <n v="15654"/>
    <s v="."/>
    <s v="."/>
    <s v="."/>
  </r>
  <r>
    <x v="2"/>
    <x v="0"/>
    <x v="0"/>
    <n v="493"/>
    <s v="ASTHMA"/>
    <x v="2"/>
    <n v="224"/>
    <n v="171"/>
    <n v="25578"/>
    <n v="6.7"/>
    <n v="8.8000000000000007"/>
    <n v="1.3"/>
  </r>
  <r>
    <x v="2"/>
    <x v="0"/>
    <x v="1"/>
    <n v="493"/>
    <s v="ASTHMA"/>
    <x v="2"/>
    <n v="264"/>
    <n v="197"/>
    <n v="26092"/>
    <n v="7.6"/>
    <n v="10.1"/>
    <n v="1.3"/>
  </r>
  <r>
    <x v="2"/>
    <x v="0"/>
    <x v="2"/>
    <n v="493"/>
    <s v="ASTHMA"/>
    <x v="2"/>
    <n v="357"/>
    <n v="257"/>
    <n v="26481"/>
    <n v="9.6999999999999993"/>
    <n v="13.5"/>
    <n v="1.4"/>
  </r>
  <r>
    <x v="2"/>
    <x v="0"/>
    <x v="3"/>
    <n v="493"/>
    <s v="ASTHMA"/>
    <x v="2"/>
    <n v="309"/>
    <n v="231"/>
    <n v="27948"/>
    <n v="8.3000000000000007"/>
    <n v="11.1"/>
    <n v="1.3"/>
  </r>
  <r>
    <x v="2"/>
    <x v="0"/>
    <x v="4"/>
    <n v="493"/>
    <s v="ASTHMA"/>
    <x v="2"/>
    <n v="330"/>
    <n v="255"/>
    <n v="28876"/>
    <n v="8.8000000000000007"/>
    <n v="11.4"/>
    <n v="1.3"/>
  </r>
  <r>
    <x v="2"/>
    <x v="0"/>
    <x v="5"/>
    <n v="493"/>
    <s v="ASTHMA"/>
    <x v="2"/>
    <n v="375"/>
    <n v="295"/>
    <n v="28422"/>
    <n v="10.4"/>
    <n v="13.2"/>
    <n v="1.3"/>
  </r>
  <r>
    <x v="2"/>
    <x v="0"/>
    <x v="6"/>
    <n v="493"/>
    <s v="ASTHMA"/>
    <x v="2"/>
    <n v="407"/>
    <n v="309"/>
    <n v="28361"/>
    <n v="10.9"/>
    <n v="14.4"/>
    <n v="1.3"/>
  </r>
  <r>
    <x v="2"/>
    <x v="0"/>
    <x v="7"/>
    <s v="."/>
    <s v="ASTHMA"/>
    <x v="2"/>
    <n v="0"/>
    <n v="0"/>
    <n v="29664"/>
    <s v="."/>
    <s v="."/>
    <s v="."/>
  </r>
  <r>
    <x v="2"/>
    <x v="1"/>
    <x v="0"/>
    <n v="493"/>
    <s v="ASTHMA"/>
    <x v="2"/>
    <n v="252"/>
    <n v="190"/>
    <n v="26556"/>
    <n v="7.2"/>
    <n v="9.5"/>
    <n v="1.3"/>
  </r>
  <r>
    <x v="2"/>
    <x v="1"/>
    <x v="1"/>
    <n v="493"/>
    <s v="ASTHMA"/>
    <x v="2"/>
    <n v="224"/>
    <n v="179"/>
    <n v="27079"/>
    <n v="6.6"/>
    <n v="8.3000000000000007"/>
    <n v="1.3"/>
  </r>
  <r>
    <x v="2"/>
    <x v="1"/>
    <x v="2"/>
    <n v="493"/>
    <s v="ASTHMA"/>
    <x v="2"/>
    <n v="285"/>
    <n v="228"/>
    <n v="27600"/>
    <n v="8.3000000000000007"/>
    <n v="10.3"/>
    <n v="1.3"/>
  </r>
  <r>
    <x v="2"/>
    <x v="1"/>
    <x v="3"/>
    <n v="493"/>
    <s v="ASTHMA"/>
    <x v="2"/>
    <n v="323"/>
    <n v="242"/>
    <n v="29017"/>
    <n v="8.3000000000000007"/>
    <n v="11.1"/>
    <n v="1.3"/>
  </r>
  <r>
    <x v="2"/>
    <x v="1"/>
    <x v="4"/>
    <n v="493"/>
    <s v="ASTHMA"/>
    <x v="2"/>
    <n v="370"/>
    <n v="277"/>
    <n v="29791"/>
    <n v="9.3000000000000007"/>
    <n v="12.4"/>
    <n v="1.3"/>
  </r>
  <r>
    <x v="2"/>
    <x v="1"/>
    <x v="5"/>
    <n v="493"/>
    <s v="ASTHMA"/>
    <x v="2"/>
    <n v="386"/>
    <n v="306"/>
    <n v="29467"/>
    <n v="10.4"/>
    <n v="13.1"/>
    <n v="1.3"/>
  </r>
  <r>
    <x v="2"/>
    <x v="1"/>
    <x v="6"/>
    <n v="493"/>
    <s v="ASTHMA"/>
    <x v="2"/>
    <n v="452"/>
    <n v="346"/>
    <n v="29237"/>
    <n v="11.8"/>
    <n v="15.5"/>
    <n v="1.3"/>
  </r>
  <r>
    <x v="2"/>
    <x v="1"/>
    <x v="7"/>
    <s v="."/>
    <s v="ASTHMA"/>
    <x v="2"/>
    <n v="0"/>
    <n v="0"/>
    <n v="30718"/>
    <s v="."/>
    <s v="."/>
    <s v="."/>
  </r>
  <r>
    <x v="3"/>
    <x v="0"/>
    <x v="0"/>
    <n v="493"/>
    <s v="ASTHMA"/>
    <x v="2"/>
    <n v="85"/>
    <n v="73"/>
    <n v="6944"/>
    <n v="10.5"/>
    <n v="12.2"/>
    <n v="1.2"/>
  </r>
  <r>
    <x v="3"/>
    <x v="0"/>
    <x v="1"/>
    <n v="493"/>
    <s v="ASTHMA"/>
    <x v="2"/>
    <n v="105"/>
    <n v="84"/>
    <n v="7030"/>
    <n v="11.9"/>
    <n v="14.9"/>
    <n v="1.3"/>
  </r>
  <r>
    <x v="3"/>
    <x v="0"/>
    <x v="2"/>
    <n v="493"/>
    <s v="ASTHMA"/>
    <x v="2"/>
    <n v="118"/>
    <n v="90"/>
    <n v="7340"/>
    <n v="12.3"/>
    <n v="16.100000000000001"/>
    <n v="1.3"/>
  </r>
  <r>
    <x v="3"/>
    <x v="0"/>
    <x v="3"/>
    <n v="493"/>
    <s v="ASTHMA"/>
    <x v="2"/>
    <n v="167"/>
    <n v="124"/>
    <n v="7977"/>
    <n v="15.5"/>
    <n v="20.9"/>
    <n v="1.3"/>
  </r>
  <r>
    <x v="3"/>
    <x v="0"/>
    <x v="4"/>
    <n v="493"/>
    <s v="ASTHMA"/>
    <x v="2"/>
    <n v="166"/>
    <n v="109"/>
    <n v="8720"/>
    <n v="12.5"/>
    <n v="19"/>
    <n v="1.5"/>
  </r>
  <r>
    <x v="3"/>
    <x v="0"/>
    <x v="5"/>
    <n v="493"/>
    <s v="ASTHMA"/>
    <x v="2"/>
    <n v="176"/>
    <n v="127"/>
    <n v="8616"/>
    <n v="14.7"/>
    <n v="20.399999999999999"/>
    <n v="1.4"/>
  </r>
  <r>
    <x v="3"/>
    <x v="0"/>
    <x v="6"/>
    <n v="493"/>
    <s v="ASTHMA"/>
    <x v="2"/>
    <n v="212"/>
    <n v="147"/>
    <n v="8711"/>
    <n v="16.899999999999999"/>
    <n v="24.3"/>
    <n v="1.4"/>
  </r>
  <r>
    <x v="3"/>
    <x v="0"/>
    <x v="7"/>
    <s v="."/>
    <s v="ASTHMA"/>
    <x v="2"/>
    <n v="0"/>
    <n v="0"/>
    <n v="9181"/>
    <s v="."/>
    <s v="."/>
    <s v="."/>
  </r>
  <r>
    <x v="3"/>
    <x v="1"/>
    <x v="0"/>
    <n v="493"/>
    <s v="ASTHMA"/>
    <x v="2"/>
    <n v="42"/>
    <n v="32"/>
    <n v="6599"/>
    <n v="4.8"/>
    <n v="6.4"/>
    <n v="1.3"/>
  </r>
  <r>
    <x v="3"/>
    <x v="1"/>
    <x v="1"/>
    <n v="493"/>
    <s v="ASTHMA"/>
    <x v="2"/>
    <n v="56"/>
    <n v="45"/>
    <n v="6869"/>
    <n v="6.6"/>
    <n v="8.1999999999999993"/>
    <n v="1.2"/>
  </r>
  <r>
    <x v="3"/>
    <x v="1"/>
    <x v="2"/>
    <n v="493"/>
    <s v="ASTHMA"/>
    <x v="2"/>
    <n v="60"/>
    <n v="53"/>
    <n v="7244"/>
    <n v="7.3"/>
    <n v="8.3000000000000007"/>
    <n v="1.1000000000000001"/>
  </r>
  <r>
    <x v="3"/>
    <x v="1"/>
    <x v="3"/>
    <n v="493"/>
    <s v="ASTHMA"/>
    <x v="2"/>
    <n v="57"/>
    <n v="49"/>
    <n v="7693"/>
    <n v="6.4"/>
    <n v="7.4"/>
    <n v="1.2"/>
  </r>
  <r>
    <x v="3"/>
    <x v="1"/>
    <x v="4"/>
    <n v="493"/>
    <s v="ASTHMA"/>
    <x v="2"/>
    <n v="79"/>
    <n v="61"/>
    <n v="8398"/>
    <n v="7.3"/>
    <n v="9.4"/>
    <n v="1.3"/>
  </r>
  <r>
    <x v="3"/>
    <x v="1"/>
    <x v="5"/>
    <n v="493"/>
    <s v="ASTHMA"/>
    <x v="2"/>
    <n v="86"/>
    <n v="70"/>
    <n v="8263"/>
    <n v="8.5"/>
    <n v="10.4"/>
    <n v="1.2"/>
  </r>
  <r>
    <x v="3"/>
    <x v="1"/>
    <x v="6"/>
    <n v="493"/>
    <s v="ASTHMA"/>
    <x v="2"/>
    <n v="103"/>
    <n v="75"/>
    <n v="8457"/>
    <n v="8.9"/>
    <n v="12.2"/>
    <n v="1.4"/>
  </r>
  <r>
    <x v="3"/>
    <x v="1"/>
    <x v="7"/>
    <s v="."/>
    <s v="ASTHMA"/>
    <x v="2"/>
    <n v="0"/>
    <n v="0"/>
    <n v="9024"/>
    <s v="."/>
    <s v="."/>
    <s v="."/>
  </r>
  <r>
    <x v="4"/>
    <x v="0"/>
    <x v="0"/>
    <n v="493"/>
    <s v="ASTHMA"/>
    <x v="2"/>
    <n v="576"/>
    <n v="404"/>
    <n v="67107"/>
    <n v="6"/>
    <n v="8.6"/>
    <n v="1.4"/>
  </r>
  <r>
    <x v="4"/>
    <x v="0"/>
    <x v="1"/>
    <n v="493"/>
    <s v="ASTHMA"/>
    <x v="2"/>
    <n v="644"/>
    <n v="439"/>
    <n v="67930"/>
    <n v="6.5"/>
    <n v="9.5"/>
    <n v="1.5"/>
  </r>
  <r>
    <x v="4"/>
    <x v="0"/>
    <x v="2"/>
    <n v="493"/>
    <s v="ASTHMA"/>
    <x v="2"/>
    <n v="870"/>
    <n v="635"/>
    <n v="70206"/>
    <n v="9"/>
    <n v="12.4"/>
    <n v="1.4"/>
  </r>
  <r>
    <x v="4"/>
    <x v="0"/>
    <x v="3"/>
    <n v="493"/>
    <s v="ASTHMA"/>
    <x v="2"/>
    <n v="746"/>
    <n v="550"/>
    <n v="74779"/>
    <n v="7.4"/>
    <n v="10"/>
    <n v="1.4"/>
  </r>
  <r>
    <x v="4"/>
    <x v="0"/>
    <x v="4"/>
    <n v="493"/>
    <s v="ASTHMA"/>
    <x v="2"/>
    <n v="919"/>
    <n v="703"/>
    <n v="78670"/>
    <n v="8.9"/>
    <n v="11.7"/>
    <n v="1.3"/>
  </r>
  <r>
    <x v="4"/>
    <x v="0"/>
    <x v="5"/>
    <n v="493"/>
    <s v="ASTHMA"/>
    <x v="2"/>
    <n v="985"/>
    <n v="684"/>
    <n v="76708"/>
    <n v="8.9"/>
    <n v="12.8"/>
    <n v="1.4"/>
  </r>
  <r>
    <x v="4"/>
    <x v="0"/>
    <x v="6"/>
    <n v="493"/>
    <s v="ASTHMA"/>
    <x v="2"/>
    <n v="1036"/>
    <n v="713"/>
    <n v="76692"/>
    <n v="9.3000000000000007"/>
    <n v="13.5"/>
    <n v="1.5"/>
  </r>
  <r>
    <x v="4"/>
    <x v="0"/>
    <x v="7"/>
    <s v="."/>
    <s v="ASTHMA"/>
    <x v="2"/>
    <n v="0"/>
    <n v="0"/>
    <n v="80116"/>
    <s v="."/>
    <s v="."/>
    <s v="."/>
  </r>
  <r>
    <x v="4"/>
    <x v="1"/>
    <x v="0"/>
    <n v="493"/>
    <s v="ASTHMA"/>
    <x v="2"/>
    <n v="209"/>
    <n v="161"/>
    <n v="60850"/>
    <n v="2.6"/>
    <n v="3.4"/>
    <n v="1.3"/>
  </r>
  <r>
    <x v="4"/>
    <x v="1"/>
    <x v="1"/>
    <n v="493"/>
    <s v="ASTHMA"/>
    <x v="2"/>
    <n v="249"/>
    <n v="197"/>
    <n v="61245"/>
    <n v="3.2"/>
    <n v="4.0999999999999996"/>
    <n v="1.3"/>
  </r>
  <r>
    <x v="4"/>
    <x v="1"/>
    <x v="2"/>
    <n v="493"/>
    <s v="ASTHMA"/>
    <x v="2"/>
    <n v="332"/>
    <n v="248"/>
    <n v="63292"/>
    <n v="3.9"/>
    <n v="5.2"/>
    <n v="1.3"/>
  </r>
  <r>
    <x v="4"/>
    <x v="1"/>
    <x v="3"/>
    <n v="493"/>
    <s v="ASTHMA"/>
    <x v="2"/>
    <n v="360"/>
    <n v="280"/>
    <n v="66802"/>
    <n v="4.2"/>
    <n v="5.4"/>
    <n v="1.3"/>
  </r>
  <r>
    <x v="4"/>
    <x v="1"/>
    <x v="4"/>
    <n v="493"/>
    <s v="ASTHMA"/>
    <x v="2"/>
    <n v="389"/>
    <n v="296"/>
    <n v="69224"/>
    <n v="4.3"/>
    <n v="5.6"/>
    <n v="1.3"/>
  </r>
  <r>
    <x v="4"/>
    <x v="1"/>
    <x v="5"/>
    <n v="493"/>
    <s v="ASTHMA"/>
    <x v="2"/>
    <n v="401"/>
    <n v="294"/>
    <n v="67505"/>
    <n v="4.4000000000000004"/>
    <n v="5.9"/>
    <n v="1.4"/>
  </r>
  <r>
    <x v="4"/>
    <x v="1"/>
    <x v="6"/>
    <n v="493"/>
    <s v="ASTHMA"/>
    <x v="2"/>
    <n v="425"/>
    <n v="320"/>
    <n v="66952"/>
    <n v="4.8"/>
    <n v="6.3"/>
    <n v="1.3"/>
  </r>
  <r>
    <x v="4"/>
    <x v="1"/>
    <x v="7"/>
    <s v="."/>
    <s v="ASTHMA"/>
    <x v="2"/>
    <n v="0"/>
    <n v="0"/>
    <n v="68456"/>
    <s v="."/>
    <s v="."/>
    <s v="."/>
  </r>
  <r>
    <x v="5"/>
    <x v="0"/>
    <x v="0"/>
    <n v="493"/>
    <s v="ASTHMA"/>
    <x v="2"/>
    <n v="397"/>
    <n v="289"/>
    <n v="58941"/>
    <n v="4.9000000000000004"/>
    <n v="6.7"/>
    <n v="1.4"/>
  </r>
  <r>
    <x v="5"/>
    <x v="0"/>
    <x v="1"/>
    <n v="493"/>
    <s v="ASTHMA"/>
    <x v="2"/>
    <n v="582"/>
    <n v="432"/>
    <n v="61578"/>
    <n v="7"/>
    <n v="9.5"/>
    <n v="1.3"/>
  </r>
  <r>
    <x v="5"/>
    <x v="0"/>
    <x v="2"/>
    <n v="493"/>
    <s v="ASTHMA"/>
    <x v="2"/>
    <n v="768"/>
    <n v="540"/>
    <n v="65155"/>
    <n v="8.3000000000000007"/>
    <n v="11.8"/>
    <n v="1.4"/>
  </r>
  <r>
    <x v="5"/>
    <x v="0"/>
    <x v="3"/>
    <n v="493"/>
    <s v="ASTHMA"/>
    <x v="2"/>
    <n v="697"/>
    <n v="518"/>
    <n v="70791"/>
    <n v="7.3"/>
    <n v="9.8000000000000007"/>
    <n v="1.3"/>
  </r>
  <r>
    <x v="5"/>
    <x v="0"/>
    <x v="4"/>
    <n v="493"/>
    <s v="ASTHMA"/>
    <x v="2"/>
    <n v="820"/>
    <n v="599"/>
    <n v="76503"/>
    <n v="7.8"/>
    <n v="10.7"/>
    <n v="1.4"/>
  </r>
  <r>
    <x v="5"/>
    <x v="0"/>
    <x v="5"/>
    <n v="493"/>
    <s v="ASTHMA"/>
    <x v="2"/>
    <n v="860"/>
    <n v="595"/>
    <n v="76760"/>
    <n v="7.8"/>
    <n v="11.2"/>
    <n v="1.4"/>
  </r>
  <r>
    <x v="5"/>
    <x v="0"/>
    <x v="6"/>
    <n v="493"/>
    <s v="ASTHMA"/>
    <x v="2"/>
    <n v="826"/>
    <n v="585"/>
    <n v="77976"/>
    <n v="7.5"/>
    <n v="10.6"/>
    <n v="1.4"/>
  </r>
  <r>
    <x v="5"/>
    <x v="0"/>
    <x v="7"/>
    <s v="."/>
    <s v="ASTHMA"/>
    <x v="2"/>
    <n v="0"/>
    <n v="0"/>
    <n v="83614"/>
    <s v="."/>
    <s v="."/>
    <s v="."/>
  </r>
  <r>
    <x v="5"/>
    <x v="1"/>
    <x v="0"/>
    <n v="493"/>
    <s v="ASTHMA"/>
    <x v="2"/>
    <n v="160"/>
    <n v="134"/>
    <n v="53086"/>
    <n v="2.5"/>
    <n v="3"/>
    <n v="1.2"/>
  </r>
  <r>
    <x v="5"/>
    <x v="1"/>
    <x v="1"/>
    <n v="493"/>
    <s v="ASTHMA"/>
    <x v="2"/>
    <n v="192"/>
    <n v="157"/>
    <n v="55343"/>
    <n v="2.8"/>
    <n v="3.5"/>
    <n v="1.2"/>
  </r>
  <r>
    <x v="5"/>
    <x v="1"/>
    <x v="2"/>
    <n v="493"/>
    <s v="ASTHMA"/>
    <x v="2"/>
    <n v="292"/>
    <n v="212"/>
    <n v="58559"/>
    <n v="3.6"/>
    <n v="5"/>
    <n v="1.4"/>
  </r>
  <r>
    <x v="5"/>
    <x v="1"/>
    <x v="3"/>
    <n v="493"/>
    <s v="ASTHMA"/>
    <x v="2"/>
    <n v="289"/>
    <n v="215"/>
    <n v="63303"/>
    <n v="3.4"/>
    <n v="4.5999999999999996"/>
    <n v="1.3"/>
  </r>
  <r>
    <x v="5"/>
    <x v="1"/>
    <x v="4"/>
    <n v="493"/>
    <s v="ASTHMA"/>
    <x v="2"/>
    <n v="286"/>
    <n v="216"/>
    <n v="67441"/>
    <n v="3.2"/>
    <n v="4.2"/>
    <n v="1.3"/>
  </r>
  <r>
    <x v="5"/>
    <x v="1"/>
    <x v="5"/>
    <n v="493"/>
    <s v="ASTHMA"/>
    <x v="2"/>
    <n v="319"/>
    <n v="244"/>
    <n v="67542"/>
    <n v="3.6"/>
    <n v="4.7"/>
    <n v="1.3"/>
  </r>
  <r>
    <x v="5"/>
    <x v="1"/>
    <x v="6"/>
    <n v="493"/>
    <s v="ASTHMA"/>
    <x v="2"/>
    <n v="328"/>
    <n v="234"/>
    <n v="68389"/>
    <n v="3.4"/>
    <n v="4.8"/>
    <n v="1.4"/>
  </r>
  <r>
    <x v="5"/>
    <x v="1"/>
    <x v="7"/>
    <s v="."/>
    <s v="ASTHMA"/>
    <x v="2"/>
    <n v="0"/>
    <n v="0"/>
    <n v="72454"/>
    <s v="."/>
    <s v="."/>
    <s v="."/>
  </r>
  <r>
    <x v="6"/>
    <x v="0"/>
    <x v="0"/>
    <n v="493"/>
    <s v="ASTHMA"/>
    <x v="2"/>
    <n v="301"/>
    <n v="232"/>
    <n v="32858"/>
    <n v="7.1"/>
    <n v="9.1999999999999993"/>
    <n v="1.3"/>
  </r>
  <r>
    <x v="6"/>
    <x v="0"/>
    <x v="1"/>
    <n v="493"/>
    <s v="ASTHMA"/>
    <x v="2"/>
    <n v="313"/>
    <n v="244"/>
    <n v="33202"/>
    <n v="7.3"/>
    <n v="9.4"/>
    <n v="1.3"/>
  </r>
  <r>
    <x v="6"/>
    <x v="0"/>
    <x v="2"/>
    <n v="493"/>
    <s v="ASTHMA"/>
    <x v="2"/>
    <n v="419"/>
    <n v="327"/>
    <n v="33856"/>
    <n v="9.6999999999999993"/>
    <n v="12.4"/>
    <n v="1.3"/>
  </r>
  <r>
    <x v="6"/>
    <x v="0"/>
    <x v="3"/>
    <n v="493"/>
    <s v="ASTHMA"/>
    <x v="2"/>
    <n v="424"/>
    <n v="330"/>
    <n v="34529"/>
    <n v="9.6"/>
    <n v="12.3"/>
    <n v="1.3"/>
  </r>
  <r>
    <x v="6"/>
    <x v="0"/>
    <x v="4"/>
    <n v="493"/>
    <s v="ASTHMA"/>
    <x v="2"/>
    <n v="463"/>
    <n v="356"/>
    <n v="35456"/>
    <n v="10"/>
    <n v="13.1"/>
    <n v="1.3"/>
  </r>
  <r>
    <x v="6"/>
    <x v="0"/>
    <x v="5"/>
    <n v="493"/>
    <s v="ASTHMA"/>
    <x v="2"/>
    <n v="528"/>
    <n v="374"/>
    <n v="36180"/>
    <n v="10.3"/>
    <n v="14.6"/>
    <n v="1.4"/>
  </r>
  <r>
    <x v="6"/>
    <x v="0"/>
    <x v="6"/>
    <n v="493"/>
    <s v="ASTHMA"/>
    <x v="2"/>
    <n v="394"/>
    <n v="317"/>
    <n v="37513"/>
    <n v="8.5"/>
    <n v="10.5"/>
    <n v="1.2"/>
  </r>
  <r>
    <x v="6"/>
    <x v="0"/>
    <x v="7"/>
    <s v="."/>
    <s v="ASTHMA"/>
    <x v="2"/>
    <n v="0"/>
    <n v="0"/>
    <n v="40493"/>
    <s v="."/>
    <s v="."/>
    <s v="."/>
  </r>
  <r>
    <x v="6"/>
    <x v="1"/>
    <x v="0"/>
    <n v="493"/>
    <s v="ASTHMA"/>
    <x v="2"/>
    <n v="120"/>
    <n v="104"/>
    <n v="24620"/>
    <n v="4.2"/>
    <n v="4.9000000000000004"/>
    <n v="1.2"/>
  </r>
  <r>
    <x v="6"/>
    <x v="1"/>
    <x v="1"/>
    <n v="493"/>
    <s v="ASTHMA"/>
    <x v="2"/>
    <n v="143"/>
    <n v="113"/>
    <n v="24877"/>
    <n v="4.5"/>
    <n v="5.7"/>
    <n v="1.3"/>
  </r>
  <r>
    <x v="6"/>
    <x v="1"/>
    <x v="2"/>
    <n v="493"/>
    <s v="ASTHMA"/>
    <x v="2"/>
    <n v="201"/>
    <n v="171"/>
    <n v="25314"/>
    <n v="6.8"/>
    <n v="7.9"/>
    <n v="1.2"/>
  </r>
  <r>
    <x v="6"/>
    <x v="1"/>
    <x v="3"/>
    <n v="493"/>
    <s v="ASTHMA"/>
    <x v="2"/>
    <n v="197"/>
    <n v="161"/>
    <n v="25966"/>
    <n v="6.2"/>
    <n v="7.6"/>
    <n v="1.2"/>
  </r>
  <r>
    <x v="6"/>
    <x v="1"/>
    <x v="4"/>
    <n v="493"/>
    <s v="ASTHMA"/>
    <x v="2"/>
    <n v="228"/>
    <n v="171"/>
    <n v="26855"/>
    <n v="6.4"/>
    <n v="8.5"/>
    <n v="1.3"/>
  </r>
  <r>
    <x v="6"/>
    <x v="1"/>
    <x v="5"/>
    <n v="493"/>
    <s v="ASTHMA"/>
    <x v="2"/>
    <n v="212"/>
    <n v="169"/>
    <n v="27361"/>
    <n v="6.2"/>
    <n v="7.7"/>
    <n v="1.3"/>
  </r>
  <r>
    <x v="6"/>
    <x v="1"/>
    <x v="6"/>
    <n v="493"/>
    <s v="ASTHMA"/>
    <x v="2"/>
    <n v="176"/>
    <n v="154"/>
    <n v="28571"/>
    <n v="5.4"/>
    <n v="6.2"/>
    <n v="1.1000000000000001"/>
  </r>
  <r>
    <x v="6"/>
    <x v="1"/>
    <x v="7"/>
    <s v="."/>
    <s v="ASTHMA"/>
    <x v="2"/>
    <n v="0"/>
    <n v="0"/>
    <n v="31255"/>
    <s v="."/>
    <s v="."/>
    <s v="."/>
  </r>
  <r>
    <x v="0"/>
    <x v="0"/>
    <x v="0"/>
    <n v="493"/>
    <s v="ASTHMA"/>
    <x v="0"/>
    <n v="47"/>
    <n v="33"/>
    <n v="12084"/>
    <n v="2.7"/>
    <n v="3.9"/>
    <n v="1.4"/>
  </r>
  <r>
    <x v="0"/>
    <x v="0"/>
    <x v="1"/>
    <n v="493"/>
    <s v="ASTHMA"/>
    <x v="0"/>
    <n v="43"/>
    <n v="31"/>
    <n v="11235"/>
    <n v="2.8"/>
    <n v="3.8"/>
    <n v="1.4"/>
  </r>
  <r>
    <x v="0"/>
    <x v="0"/>
    <x v="2"/>
    <n v="493"/>
    <s v="ASTHMA"/>
    <x v="0"/>
    <n v="35"/>
    <n v="27"/>
    <n v="11899"/>
    <n v="2.2999999999999998"/>
    <n v="2.9"/>
    <n v="1.3"/>
  </r>
  <r>
    <x v="0"/>
    <x v="0"/>
    <x v="3"/>
    <n v="493"/>
    <s v="ASTHMA"/>
    <x v="0"/>
    <n v="44"/>
    <n v="28"/>
    <n v="12784"/>
    <n v="2.2000000000000002"/>
    <n v="3.4"/>
    <n v="1.6"/>
  </r>
  <r>
    <x v="0"/>
    <x v="0"/>
    <x v="4"/>
    <n v="493"/>
    <s v="ASTHMA"/>
    <x v="0"/>
    <n v="31"/>
    <n v="22"/>
    <n v="12382"/>
    <n v="1.8"/>
    <n v="2.5"/>
    <n v="1.4"/>
  </r>
  <r>
    <x v="0"/>
    <x v="0"/>
    <x v="5"/>
    <n v="493"/>
    <s v="ASTHMA"/>
    <x v="0"/>
    <n v="37"/>
    <n v="22"/>
    <n v="12371"/>
    <n v="1.8"/>
    <n v="3"/>
    <n v="1.7"/>
  </r>
  <r>
    <x v="0"/>
    <x v="0"/>
    <x v="6"/>
    <n v="493"/>
    <s v="ASTHMA"/>
    <x v="0"/>
    <n v="20"/>
    <n v="18"/>
    <n v="12149"/>
    <n v="1.5"/>
    <n v="1.6"/>
    <n v="1.1000000000000001"/>
  </r>
  <r>
    <x v="0"/>
    <x v="0"/>
    <x v="7"/>
    <n v="493"/>
    <s v="ASTHMA"/>
    <x v="0"/>
    <n v="10"/>
    <n v="8"/>
    <n v="11879"/>
    <n v="0.7"/>
    <n v="0.8"/>
    <n v="1.3"/>
  </r>
  <r>
    <x v="0"/>
    <x v="1"/>
    <x v="0"/>
    <n v="493"/>
    <s v="ASTHMA"/>
    <x v="0"/>
    <n v="71"/>
    <n v="55"/>
    <n v="12894"/>
    <n v="4.3"/>
    <n v="5.5"/>
    <n v="1.3"/>
  </r>
  <r>
    <x v="0"/>
    <x v="1"/>
    <x v="1"/>
    <n v="493"/>
    <s v="ASTHMA"/>
    <x v="0"/>
    <n v="64"/>
    <n v="50"/>
    <n v="11965"/>
    <n v="4.2"/>
    <n v="5.3"/>
    <n v="1.3"/>
  </r>
  <r>
    <x v="0"/>
    <x v="1"/>
    <x v="2"/>
    <n v="493"/>
    <s v="ASTHMA"/>
    <x v="0"/>
    <n v="66"/>
    <n v="52"/>
    <n v="12666"/>
    <n v="4.0999999999999996"/>
    <n v="5.2"/>
    <n v="1.3"/>
  </r>
  <r>
    <x v="0"/>
    <x v="1"/>
    <x v="3"/>
    <n v="493"/>
    <s v="ASTHMA"/>
    <x v="0"/>
    <n v="66"/>
    <n v="41"/>
    <n v="13385"/>
    <n v="3.1"/>
    <n v="4.9000000000000004"/>
    <n v="1.6"/>
  </r>
  <r>
    <x v="0"/>
    <x v="1"/>
    <x v="4"/>
    <n v="493"/>
    <s v="ASTHMA"/>
    <x v="0"/>
    <n v="64"/>
    <n v="42"/>
    <n v="13101"/>
    <n v="3.2"/>
    <n v="4.9000000000000004"/>
    <n v="1.5"/>
  </r>
  <r>
    <x v="0"/>
    <x v="1"/>
    <x v="5"/>
    <n v="493"/>
    <s v="ASTHMA"/>
    <x v="0"/>
    <n v="51"/>
    <n v="34"/>
    <n v="13037"/>
    <n v="2.6"/>
    <n v="3.9"/>
    <n v="1.5"/>
  </r>
  <r>
    <x v="0"/>
    <x v="1"/>
    <x v="6"/>
    <n v="493"/>
    <s v="ASTHMA"/>
    <x v="0"/>
    <n v="67"/>
    <n v="43"/>
    <n v="12733"/>
    <n v="3.4"/>
    <n v="5.3"/>
    <n v="1.6"/>
  </r>
  <r>
    <x v="0"/>
    <x v="1"/>
    <x v="7"/>
    <n v="493"/>
    <s v="ASTHMA"/>
    <x v="0"/>
    <n v="20"/>
    <n v="17"/>
    <n v="12577"/>
    <n v="1.4"/>
    <n v="1.6"/>
    <n v="1.2"/>
  </r>
  <r>
    <x v="0"/>
    <x v="2"/>
    <x v="6"/>
    <s v="."/>
    <s v="ASTHMA"/>
    <x v="0"/>
    <n v="0"/>
    <n v="0"/>
    <n v="1"/>
    <s v="."/>
    <s v="."/>
    <s v="."/>
  </r>
  <r>
    <x v="0"/>
    <x v="2"/>
    <x v="7"/>
    <s v="."/>
    <s v="ASTHMA"/>
    <x v="0"/>
    <n v="0"/>
    <n v="0"/>
    <n v="2"/>
    <s v="."/>
    <s v="."/>
    <s v="."/>
  </r>
  <r>
    <x v="1"/>
    <x v="0"/>
    <x v="0"/>
    <n v="493"/>
    <s v="ASTHMA"/>
    <x v="0"/>
    <n v="17"/>
    <n v="8"/>
    <n v="13743"/>
    <n v="0.6"/>
    <n v="1.2"/>
    <n v="2.1"/>
  </r>
  <r>
    <x v="1"/>
    <x v="0"/>
    <x v="1"/>
    <n v="493"/>
    <s v="ASTHMA"/>
    <x v="0"/>
    <n v="11"/>
    <n v="7"/>
    <n v="12893"/>
    <n v="0.5"/>
    <n v="0.9"/>
    <n v="1.6"/>
  </r>
  <r>
    <x v="1"/>
    <x v="0"/>
    <x v="2"/>
    <n v="493"/>
    <s v="ASTHMA"/>
    <x v="0"/>
    <n v="14"/>
    <n v="9"/>
    <n v="13694"/>
    <n v="0.7"/>
    <n v="1"/>
    <n v="1.6"/>
  </r>
  <r>
    <x v="1"/>
    <x v="0"/>
    <x v="3"/>
    <n v="493"/>
    <s v="ASTHMA"/>
    <x v="0"/>
    <n v="17"/>
    <n v="12"/>
    <n v="14774"/>
    <n v="0.8"/>
    <n v="1.2"/>
    <n v="1.4"/>
  </r>
  <r>
    <x v="1"/>
    <x v="0"/>
    <x v="4"/>
    <n v="493"/>
    <s v="ASTHMA"/>
    <x v="0"/>
    <n v="16"/>
    <n v="12"/>
    <n v="14431"/>
    <n v="0.8"/>
    <n v="1.1000000000000001"/>
    <n v="1.3"/>
  </r>
  <r>
    <x v="1"/>
    <x v="0"/>
    <x v="5"/>
    <n v="493"/>
    <s v="ASTHMA"/>
    <x v="0"/>
    <n v="10"/>
    <n v="8"/>
    <n v="14382"/>
    <n v="0.6"/>
    <n v="0.7"/>
    <n v="1.3"/>
  </r>
  <r>
    <x v="1"/>
    <x v="0"/>
    <x v="6"/>
    <n v="493"/>
    <s v="ASTHMA"/>
    <x v="0"/>
    <n v="19"/>
    <n v="13"/>
    <n v="13883"/>
    <n v="0.9"/>
    <n v="1.4"/>
    <n v="1.5"/>
  </r>
  <r>
    <x v="1"/>
    <x v="0"/>
    <x v="7"/>
    <n v="493"/>
    <s v="ASTHMA"/>
    <x v="0"/>
    <n v="8"/>
    <n v="7"/>
    <n v="13696"/>
    <n v="0.5"/>
    <n v="0.6"/>
    <n v="1.1000000000000001"/>
  </r>
  <r>
    <x v="1"/>
    <x v="1"/>
    <x v="0"/>
    <n v="493"/>
    <s v="ASTHMA"/>
    <x v="0"/>
    <n v="22"/>
    <n v="19"/>
    <n v="14108"/>
    <n v="1.3"/>
    <n v="1.6"/>
    <n v="1.2"/>
  </r>
  <r>
    <x v="1"/>
    <x v="1"/>
    <x v="1"/>
    <n v="493"/>
    <s v="ASTHMA"/>
    <x v="0"/>
    <n v="18"/>
    <n v="16"/>
    <n v="13387"/>
    <n v="1.2"/>
    <n v="1.3"/>
    <n v="1.1000000000000001"/>
  </r>
  <r>
    <x v="1"/>
    <x v="1"/>
    <x v="2"/>
    <n v="493"/>
    <s v="ASTHMA"/>
    <x v="0"/>
    <n v="36"/>
    <n v="25"/>
    <n v="14436"/>
    <n v="1.7"/>
    <n v="2.5"/>
    <n v="1.4"/>
  </r>
  <r>
    <x v="1"/>
    <x v="1"/>
    <x v="3"/>
    <n v="493"/>
    <s v="ASTHMA"/>
    <x v="0"/>
    <n v="35"/>
    <n v="24"/>
    <n v="15500"/>
    <n v="1.5"/>
    <n v="2.2999999999999998"/>
    <n v="1.5"/>
  </r>
  <r>
    <x v="1"/>
    <x v="1"/>
    <x v="4"/>
    <n v="493"/>
    <s v="ASTHMA"/>
    <x v="0"/>
    <n v="20"/>
    <n v="17"/>
    <n v="15142"/>
    <n v="1.1000000000000001"/>
    <n v="1.3"/>
    <n v="1.2"/>
  </r>
  <r>
    <x v="1"/>
    <x v="1"/>
    <x v="5"/>
    <n v="493"/>
    <s v="ASTHMA"/>
    <x v="0"/>
    <n v="27"/>
    <n v="25"/>
    <n v="15063"/>
    <n v="1.7"/>
    <n v="1.8"/>
    <n v="1.1000000000000001"/>
  </r>
  <r>
    <x v="1"/>
    <x v="1"/>
    <x v="6"/>
    <n v="493"/>
    <s v="ASTHMA"/>
    <x v="0"/>
    <n v="45"/>
    <n v="25"/>
    <n v="14705"/>
    <n v="1.7"/>
    <n v="3.1"/>
    <n v="1.8"/>
  </r>
  <r>
    <x v="1"/>
    <x v="1"/>
    <x v="7"/>
    <n v="493"/>
    <s v="ASTHMA"/>
    <x v="0"/>
    <n v="20"/>
    <n v="15"/>
    <n v="14306"/>
    <n v="1"/>
    <n v="1.4"/>
    <n v="1.3"/>
  </r>
  <r>
    <x v="1"/>
    <x v="2"/>
    <x v="7"/>
    <s v="."/>
    <s v="ASTHMA"/>
    <x v="0"/>
    <n v="0"/>
    <n v="0"/>
    <n v="1"/>
    <s v="."/>
    <s v="."/>
    <s v="."/>
  </r>
  <r>
    <x v="2"/>
    <x v="0"/>
    <x v="0"/>
    <n v="493"/>
    <s v="ASTHMA"/>
    <x v="0"/>
    <n v="40"/>
    <n v="32"/>
    <n v="29213"/>
    <n v="1.1000000000000001"/>
    <n v="1.4"/>
    <n v="1.3"/>
  </r>
  <r>
    <x v="2"/>
    <x v="0"/>
    <x v="1"/>
    <n v="493"/>
    <s v="ASTHMA"/>
    <x v="0"/>
    <n v="56"/>
    <n v="40"/>
    <n v="28025"/>
    <n v="1.4"/>
    <n v="2"/>
    <n v="1.4"/>
  </r>
  <r>
    <x v="2"/>
    <x v="0"/>
    <x v="2"/>
    <n v="493"/>
    <s v="ASTHMA"/>
    <x v="0"/>
    <n v="67"/>
    <n v="48"/>
    <n v="29040"/>
    <n v="1.7"/>
    <n v="2.2999999999999998"/>
    <n v="1.4"/>
  </r>
  <r>
    <x v="2"/>
    <x v="0"/>
    <x v="3"/>
    <n v="493"/>
    <s v="ASTHMA"/>
    <x v="0"/>
    <n v="61"/>
    <n v="53"/>
    <n v="30384"/>
    <n v="1.7"/>
    <n v="2"/>
    <n v="1.2"/>
  </r>
  <r>
    <x v="2"/>
    <x v="0"/>
    <x v="4"/>
    <n v="493"/>
    <s v="ASTHMA"/>
    <x v="0"/>
    <n v="63"/>
    <n v="55"/>
    <n v="29979"/>
    <n v="1.8"/>
    <n v="2.1"/>
    <n v="1.1000000000000001"/>
  </r>
  <r>
    <x v="2"/>
    <x v="0"/>
    <x v="5"/>
    <n v="493"/>
    <s v="ASTHMA"/>
    <x v="0"/>
    <n v="52"/>
    <n v="42"/>
    <n v="29680"/>
    <n v="1.4"/>
    <n v="1.8"/>
    <n v="1.2"/>
  </r>
  <r>
    <x v="2"/>
    <x v="0"/>
    <x v="6"/>
    <n v="493"/>
    <s v="ASTHMA"/>
    <x v="0"/>
    <n v="60"/>
    <n v="51"/>
    <n v="29090"/>
    <n v="1.8"/>
    <n v="2.1"/>
    <n v="1.2"/>
  </r>
  <r>
    <x v="2"/>
    <x v="0"/>
    <x v="7"/>
    <n v="493"/>
    <s v="ASTHMA"/>
    <x v="0"/>
    <n v="29"/>
    <n v="24"/>
    <n v="28592"/>
    <n v="0.8"/>
    <n v="1"/>
    <n v="1.2"/>
  </r>
  <r>
    <x v="2"/>
    <x v="1"/>
    <x v="0"/>
    <n v="493"/>
    <s v="ASTHMA"/>
    <x v="0"/>
    <n v="45"/>
    <n v="39"/>
    <n v="30218"/>
    <n v="1.3"/>
    <n v="1.5"/>
    <n v="1.2"/>
  </r>
  <r>
    <x v="2"/>
    <x v="1"/>
    <x v="1"/>
    <n v="493"/>
    <s v="ASTHMA"/>
    <x v="0"/>
    <n v="52"/>
    <n v="41"/>
    <n v="28957"/>
    <n v="1.4"/>
    <n v="1.8"/>
    <n v="1.3"/>
  </r>
  <r>
    <x v="2"/>
    <x v="1"/>
    <x v="2"/>
    <n v="493"/>
    <s v="ASTHMA"/>
    <x v="0"/>
    <n v="53"/>
    <n v="30"/>
    <n v="30306"/>
    <n v="1"/>
    <n v="1.7"/>
    <n v="1.8"/>
  </r>
  <r>
    <x v="2"/>
    <x v="1"/>
    <x v="3"/>
    <n v="493"/>
    <s v="ASTHMA"/>
    <x v="0"/>
    <n v="54"/>
    <n v="36"/>
    <n v="31492"/>
    <n v="1.1000000000000001"/>
    <n v="1.7"/>
    <n v="1.5"/>
  </r>
  <r>
    <x v="2"/>
    <x v="1"/>
    <x v="4"/>
    <n v="493"/>
    <s v="ASTHMA"/>
    <x v="0"/>
    <n v="49"/>
    <n v="35"/>
    <n v="31031"/>
    <n v="1.1000000000000001"/>
    <n v="1.6"/>
    <n v="1.4"/>
  </r>
  <r>
    <x v="2"/>
    <x v="1"/>
    <x v="5"/>
    <n v="493"/>
    <s v="ASTHMA"/>
    <x v="0"/>
    <n v="25"/>
    <n v="25"/>
    <n v="30669"/>
    <n v="0.8"/>
    <n v="0.8"/>
    <n v="1"/>
  </r>
  <r>
    <x v="2"/>
    <x v="1"/>
    <x v="6"/>
    <n v="493"/>
    <s v="ASTHMA"/>
    <x v="0"/>
    <n v="37"/>
    <n v="31"/>
    <n v="30412"/>
    <n v="1"/>
    <n v="1.2"/>
    <n v="1.2"/>
  </r>
  <r>
    <x v="2"/>
    <x v="1"/>
    <x v="7"/>
    <n v="493"/>
    <s v="ASTHMA"/>
    <x v="0"/>
    <n v="17"/>
    <n v="14"/>
    <n v="30014"/>
    <n v="0.5"/>
    <n v="0.6"/>
    <n v="1.2"/>
  </r>
  <r>
    <x v="2"/>
    <x v="2"/>
    <x v="7"/>
    <s v="."/>
    <s v="ASTHMA"/>
    <x v="0"/>
    <n v="0"/>
    <n v="0"/>
    <n v="6"/>
    <s v="."/>
    <s v="."/>
    <s v="."/>
  </r>
  <r>
    <x v="3"/>
    <x v="0"/>
    <x v="0"/>
    <n v="493"/>
    <s v="ASTHMA"/>
    <x v="0"/>
    <n v="25"/>
    <n v="21"/>
    <n v="9036"/>
    <n v="2.2999999999999998"/>
    <n v="2.8"/>
    <n v="1.2"/>
  </r>
  <r>
    <x v="3"/>
    <x v="0"/>
    <x v="1"/>
    <n v="493"/>
    <s v="ASTHMA"/>
    <x v="0"/>
    <n v="36"/>
    <n v="28"/>
    <n v="8530"/>
    <n v="3.3"/>
    <n v="4.2"/>
    <n v="1.3"/>
  </r>
  <r>
    <x v="3"/>
    <x v="0"/>
    <x v="2"/>
    <n v="493"/>
    <s v="ASTHMA"/>
    <x v="0"/>
    <n v="30"/>
    <n v="25"/>
    <n v="8952"/>
    <n v="2.8"/>
    <n v="3.4"/>
    <n v="1.2"/>
  </r>
  <r>
    <x v="3"/>
    <x v="0"/>
    <x v="3"/>
    <n v="493"/>
    <s v="ASTHMA"/>
    <x v="0"/>
    <n v="34"/>
    <n v="23"/>
    <n v="9211"/>
    <n v="2.5"/>
    <n v="3.7"/>
    <n v="1.5"/>
  </r>
  <r>
    <x v="3"/>
    <x v="0"/>
    <x v="4"/>
    <n v="493"/>
    <s v="ASTHMA"/>
    <x v="0"/>
    <n v="53"/>
    <n v="41"/>
    <n v="9083"/>
    <n v="4.5"/>
    <n v="5.8"/>
    <n v="1.3"/>
  </r>
  <r>
    <x v="3"/>
    <x v="0"/>
    <x v="5"/>
    <n v="493"/>
    <s v="ASTHMA"/>
    <x v="0"/>
    <n v="30"/>
    <n v="21"/>
    <n v="8953"/>
    <n v="2.2999999999999998"/>
    <n v="3.4"/>
    <n v="1.4"/>
  </r>
  <r>
    <x v="3"/>
    <x v="0"/>
    <x v="6"/>
    <n v="493"/>
    <s v="ASTHMA"/>
    <x v="0"/>
    <n v="50"/>
    <n v="37"/>
    <n v="8717"/>
    <n v="4.2"/>
    <n v="5.7"/>
    <n v="1.4"/>
  </r>
  <r>
    <x v="3"/>
    <x v="0"/>
    <x v="7"/>
    <n v="493"/>
    <s v="ASTHMA"/>
    <x v="0"/>
    <n v="22"/>
    <n v="18"/>
    <n v="8642"/>
    <n v="2.1"/>
    <n v="2.5"/>
    <n v="1.2"/>
  </r>
  <r>
    <x v="3"/>
    <x v="1"/>
    <x v="0"/>
    <n v="493"/>
    <s v="ASTHMA"/>
    <x v="0"/>
    <n v="6"/>
    <n v="4"/>
    <n v="8629"/>
    <n v="0.5"/>
    <n v="0.7"/>
    <n v="1.5"/>
  </r>
  <r>
    <x v="3"/>
    <x v="1"/>
    <x v="1"/>
    <n v="493"/>
    <s v="ASTHMA"/>
    <x v="0"/>
    <n v="3"/>
    <n v="3"/>
    <n v="8193"/>
    <n v="0.4"/>
    <n v="0.4"/>
    <n v="1"/>
  </r>
  <r>
    <x v="3"/>
    <x v="1"/>
    <x v="2"/>
    <n v="493"/>
    <s v="ASTHMA"/>
    <x v="0"/>
    <n v="19"/>
    <n v="14"/>
    <n v="8686"/>
    <n v="1.6"/>
    <n v="2.2000000000000002"/>
    <n v="1.4"/>
  </r>
  <r>
    <x v="3"/>
    <x v="1"/>
    <x v="3"/>
    <n v="493"/>
    <s v="ASTHMA"/>
    <x v="0"/>
    <n v="20"/>
    <n v="13"/>
    <n v="8835"/>
    <n v="1.5"/>
    <n v="2.2999999999999998"/>
    <n v="1.5"/>
  </r>
  <r>
    <x v="3"/>
    <x v="1"/>
    <x v="4"/>
    <n v="493"/>
    <s v="ASTHMA"/>
    <x v="0"/>
    <n v="21"/>
    <n v="12"/>
    <n v="8792"/>
    <n v="1.4"/>
    <n v="2.4"/>
    <n v="1.8"/>
  </r>
  <r>
    <x v="3"/>
    <x v="1"/>
    <x v="5"/>
    <n v="493"/>
    <s v="ASTHMA"/>
    <x v="0"/>
    <n v="20"/>
    <n v="13"/>
    <n v="8661"/>
    <n v="1.5"/>
    <n v="2.2999999999999998"/>
    <n v="1.5"/>
  </r>
  <r>
    <x v="3"/>
    <x v="1"/>
    <x v="6"/>
    <n v="493"/>
    <s v="ASTHMA"/>
    <x v="0"/>
    <n v="8"/>
    <n v="6"/>
    <n v="8581"/>
    <n v="0.7"/>
    <n v="0.9"/>
    <n v="1.3"/>
  </r>
  <r>
    <x v="3"/>
    <x v="1"/>
    <x v="7"/>
    <n v="493"/>
    <s v="ASTHMA"/>
    <x v="0"/>
    <n v="6"/>
    <n v="6"/>
    <n v="8423"/>
    <n v="0.7"/>
    <n v="0.7"/>
    <n v="1"/>
  </r>
  <r>
    <x v="3"/>
    <x v="2"/>
    <x v="7"/>
    <s v="."/>
    <s v="ASTHMA"/>
    <x v="0"/>
    <n v="0"/>
    <n v="0"/>
    <n v="2"/>
    <s v="."/>
    <s v="."/>
    <s v="."/>
  </r>
  <r>
    <x v="4"/>
    <x v="0"/>
    <x v="0"/>
    <n v="493"/>
    <s v="ASTHMA"/>
    <x v="0"/>
    <n v="413"/>
    <n v="304"/>
    <n v="72043"/>
    <n v="4.2"/>
    <n v="5.7"/>
    <n v="1.4"/>
  </r>
  <r>
    <x v="4"/>
    <x v="0"/>
    <x v="1"/>
    <n v="493"/>
    <s v="ASTHMA"/>
    <x v="0"/>
    <n v="373"/>
    <n v="298"/>
    <n v="70045"/>
    <n v="4.3"/>
    <n v="5.3"/>
    <n v="1.3"/>
  </r>
  <r>
    <x v="4"/>
    <x v="0"/>
    <x v="2"/>
    <n v="493"/>
    <s v="ASTHMA"/>
    <x v="0"/>
    <n v="445"/>
    <n v="336"/>
    <n v="73753"/>
    <n v="4.5999999999999996"/>
    <n v="6"/>
    <n v="1.3"/>
  </r>
  <r>
    <x v="4"/>
    <x v="0"/>
    <x v="3"/>
    <n v="493"/>
    <s v="ASTHMA"/>
    <x v="0"/>
    <n v="469"/>
    <n v="343"/>
    <n v="76413"/>
    <n v="4.5"/>
    <n v="6.1"/>
    <n v="1.4"/>
  </r>
  <r>
    <x v="4"/>
    <x v="0"/>
    <x v="4"/>
    <n v="493"/>
    <s v="ASTHMA"/>
    <x v="0"/>
    <n v="503"/>
    <n v="368"/>
    <n v="74508"/>
    <n v="4.9000000000000004"/>
    <n v="6.8"/>
    <n v="1.4"/>
  </r>
  <r>
    <x v="4"/>
    <x v="0"/>
    <x v="5"/>
    <n v="493"/>
    <s v="ASTHMA"/>
    <x v="0"/>
    <n v="509"/>
    <n v="387"/>
    <n v="73015"/>
    <n v="5.3"/>
    <n v="7"/>
    <n v="1.3"/>
  </r>
  <r>
    <x v="4"/>
    <x v="0"/>
    <x v="6"/>
    <n v="493"/>
    <s v="ASTHMA"/>
    <x v="0"/>
    <n v="591"/>
    <n v="418"/>
    <n v="72209"/>
    <n v="5.8"/>
    <n v="8.1999999999999993"/>
    <n v="1.4"/>
  </r>
  <r>
    <x v="4"/>
    <x v="0"/>
    <x v="7"/>
    <n v="493"/>
    <s v="ASTHMA"/>
    <x v="0"/>
    <n v="253"/>
    <n v="195"/>
    <n v="70606"/>
    <n v="2.8"/>
    <n v="3.6"/>
    <n v="1.3"/>
  </r>
  <r>
    <x v="4"/>
    <x v="1"/>
    <x v="0"/>
    <n v="493"/>
    <s v="ASTHMA"/>
    <x v="0"/>
    <n v="84"/>
    <n v="61"/>
    <n v="65141"/>
    <n v="0.9"/>
    <n v="1.3"/>
    <n v="1.4"/>
  </r>
  <r>
    <x v="4"/>
    <x v="1"/>
    <x v="1"/>
    <n v="493"/>
    <s v="ASTHMA"/>
    <x v="0"/>
    <n v="105"/>
    <n v="83"/>
    <n v="63773"/>
    <n v="1.3"/>
    <n v="1.6"/>
    <n v="1.3"/>
  </r>
  <r>
    <x v="4"/>
    <x v="1"/>
    <x v="2"/>
    <n v="493"/>
    <s v="ASTHMA"/>
    <x v="0"/>
    <n v="145"/>
    <n v="88"/>
    <n v="67774"/>
    <n v="1.3"/>
    <n v="2.1"/>
    <n v="1.6"/>
  </r>
  <r>
    <x v="4"/>
    <x v="1"/>
    <x v="3"/>
    <n v="493"/>
    <s v="ASTHMA"/>
    <x v="0"/>
    <n v="128"/>
    <n v="90"/>
    <n v="69760"/>
    <n v="1.3"/>
    <n v="1.8"/>
    <n v="1.4"/>
  </r>
  <r>
    <x v="4"/>
    <x v="1"/>
    <x v="4"/>
    <n v="493"/>
    <s v="ASTHMA"/>
    <x v="0"/>
    <n v="135"/>
    <n v="99"/>
    <n v="67930"/>
    <n v="1.5"/>
    <n v="2"/>
    <n v="1.4"/>
  </r>
  <r>
    <x v="4"/>
    <x v="1"/>
    <x v="5"/>
    <n v="493"/>
    <s v="ASTHMA"/>
    <x v="0"/>
    <n v="122"/>
    <n v="87"/>
    <n v="65929"/>
    <n v="1.3"/>
    <n v="1.9"/>
    <n v="1.4"/>
  </r>
  <r>
    <x v="4"/>
    <x v="1"/>
    <x v="6"/>
    <n v="493"/>
    <s v="ASTHMA"/>
    <x v="0"/>
    <n v="141"/>
    <n v="92"/>
    <n v="64310"/>
    <n v="1.4"/>
    <n v="2.2000000000000002"/>
    <n v="1.5"/>
  </r>
  <r>
    <x v="4"/>
    <x v="1"/>
    <x v="7"/>
    <n v="493"/>
    <s v="ASTHMA"/>
    <x v="0"/>
    <n v="67"/>
    <n v="49"/>
    <n v="61424"/>
    <n v="0.8"/>
    <n v="1.1000000000000001"/>
    <n v="1.4"/>
  </r>
  <r>
    <x v="4"/>
    <x v="2"/>
    <x v="5"/>
    <s v="."/>
    <s v="ASTHMA"/>
    <x v="0"/>
    <n v="0"/>
    <n v="0"/>
    <n v="1"/>
    <s v="."/>
    <s v="."/>
    <s v="."/>
  </r>
  <r>
    <x v="4"/>
    <x v="2"/>
    <x v="7"/>
    <s v="."/>
    <s v="ASTHMA"/>
    <x v="0"/>
    <n v="0"/>
    <n v="0"/>
    <n v="4"/>
    <s v="."/>
    <s v="."/>
    <s v="."/>
  </r>
  <r>
    <x v="5"/>
    <x v="0"/>
    <x v="0"/>
    <n v="493"/>
    <s v="ASTHMA"/>
    <x v="0"/>
    <n v="656"/>
    <n v="490"/>
    <n v="68264"/>
    <n v="7.2"/>
    <n v="9.6"/>
    <n v="1.3"/>
  </r>
  <r>
    <x v="5"/>
    <x v="0"/>
    <x v="1"/>
    <n v="493"/>
    <s v="ASTHMA"/>
    <x v="0"/>
    <n v="670"/>
    <n v="480"/>
    <n v="68481"/>
    <n v="7"/>
    <n v="9.8000000000000007"/>
    <n v="1.4"/>
  </r>
  <r>
    <x v="5"/>
    <x v="0"/>
    <x v="2"/>
    <n v="493"/>
    <s v="ASTHMA"/>
    <x v="0"/>
    <n v="741"/>
    <n v="540"/>
    <n v="72969"/>
    <n v="7.4"/>
    <n v="10.199999999999999"/>
    <n v="1.4"/>
  </r>
  <r>
    <x v="5"/>
    <x v="0"/>
    <x v="3"/>
    <n v="493"/>
    <s v="ASTHMA"/>
    <x v="0"/>
    <n v="775"/>
    <n v="566"/>
    <n v="76426"/>
    <n v="7.4"/>
    <n v="10.1"/>
    <n v="1.4"/>
  </r>
  <r>
    <x v="5"/>
    <x v="0"/>
    <x v="4"/>
    <n v="493"/>
    <s v="ASTHMA"/>
    <x v="0"/>
    <n v="845"/>
    <n v="588"/>
    <n v="76505"/>
    <n v="7.7"/>
    <n v="11"/>
    <n v="1.4"/>
  </r>
  <r>
    <x v="5"/>
    <x v="0"/>
    <x v="5"/>
    <n v="493"/>
    <s v="ASTHMA"/>
    <x v="0"/>
    <n v="847"/>
    <n v="587"/>
    <n v="75935"/>
    <n v="7.7"/>
    <n v="11.2"/>
    <n v="1.4"/>
  </r>
  <r>
    <x v="5"/>
    <x v="0"/>
    <x v="6"/>
    <n v="493"/>
    <s v="ASTHMA"/>
    <x v="0"/>
    <n v="957"/>
    <n v="618"/>
    <n v="76514"/>
    <n v="8.1"/>
    <n v="12.5"/>
    <n v="1.5"/>
  </r>
  <r>
    <x v="5"/>
    <x v="0"/>
    <x v="7"/>
    <n v="493"/>
    <s v="ASTHMA"/>
    <x v="0"/>
    <n v="503"/>
    <n v="379"/>
    <n v="76017"/>
    <n v="5"/>
    <n v="6.6"/>
    <n v="1.3"/>
  </r>
  <r>
    <x v="5"/>
    <x v="1"/>
    <x v="0"/>
    <n v="493"/>
    <s v="ASTHMA"/>
    <x v="0"/>
    <n v="238"/>
    <n v="179"/>
    <n v="61317"/>
    <n v="2.9"/>
    <n v="3.9"/>
    <n v="1.3"/>
  </r>
  <r>
    <x v="5"/>
    <x v="1"/>
    <x v="1"/>
    <n v="493"/>
    <s v="ASTHMA"/>
    <x v="0"/>
    <n v="274"/>
    <n v="218"/>
    <n v="61951"/>
    <n v="3.5"/>
    <n v="4.4000000000000004"/>
    <n v="1.3"/>
  </r>
  <r>
    <x v="5"/>
    <x v="1"/>
    <x v="2"/>
    <n v="493"/>
    <s v="ASTHMA"/>
    <x v="0"/>
    <n v="257"/>
    <n v="212"/>
    <n v="65486"/>
    <n v="3.2"/>
    <n v="3.9"/>
    <n v="1.2"/>
  </r>
  <r>
    <x v="5"/>
    <x v="1"/>
    <x v="3"/>
    <n v="493"/>
    <s v="ASTHMA"/>
    <x v="0"/>
    <n v="296"/>
    <n v="218"/>
    <n v="68160"/>
    <n v="3.2"/>
    <n v="4.3"/>
    <n v="1.4"/>
  </r>
  <r>
    <x v="5"/>
    <x v="1"/>
    <x v="4"/>
    <n v="493"/>
    <s v="ASTHMA"/>
    <x v="0"/>
    <n v="273"/>
    <n v="205"/>
    <n v="68458"/>
    <n v="3"/>
    <n v="4"/>
    <n v="1.3"/>
  </r>
  <r>
    <x v="5"/>
    <x v="1"/>
    <x v="5"/>
    <n v="493"/>
    <s v="ASTHMA"/>
    <x v="0"/>
    <n v="323"/>
    <n v="247"/>
    <n v="67728"/>
    <n v="3.6"/>
    <n v="4.8"/>
    <n v="1.3"/>
  </r>
  <r>
    <x v="5"/>
    <x v="1"/>
    <x v="6"/>
    <n v="493"/>
    <s v="ASTHMA"/>
    <x v="0"/>
    <n v="344"/>
    <n v="262"/>
    <n v="67731"/>
    <n v="3.9"/>
    <n v="5.0999999999999996"/>
    <n v="1.3"/>
  </r>
  <r>
    <x v="5"/>
    <x v="1"/>
    <x v="7"/>
    <n v="493"/>
    <s v="ASTHMA"/>
    <x v="0"/>
    <n v="171"/>
    <n v="126"/>
    <n v="67125"/>
    <n v="1.9"/>
    <n v="2.5"/>
    <n v="1.4"/>
  </r>
  <r>
    <x v="5"/>
    <x v="2"/>
    <x v="7"/>
    <s v="."/>
    <s v="ASTHMA"/>
    <x v="0"/>
    <n v="0"/>
    <n v="0"/>
    <n v="3"/>
    <s v="."/>
    <s v="."/>
    <s v="."/>
  </r>
  <r>
    <x v="6"/>
    <x v="0"/>
    <x v="0"/>
    <n v="493"/>
    <s v="ASTHMA"/>
    <x v="0"/>
    <n v="613"/>
    <n v="474"/>
    <n v="29187"/>
    <n v="16.2"/>
    <n v="21"/>
    <n v="1.3"/>
  </r>
  <r>
    <x v="6"/>
    <x v="0"/>
    <x v="1"/>
    <n v="493"/>
    <s v="ASTHMA"/>
    <x v="0"/>
    <n v="570"/>
    <n v="439"/>
    <n v="29681"/>
    <n v="14.8"/>
    <n v="19.2"/>
    <n v="1.3"/>
  </r>
  <r>
    <x v="6"/>
    <x v="0"/>
    <x v="2"/>
    <n v="493"/>
    <s v="ASTHMA"/>
    <x v="0"/>
    <n v="658"/>
    <n v="482"/>
    <n v="30405"/>
    <n v="15.9"/>
    <n v="21.6"/>
    <n v="1.4"/>
  </r>
  <r>
    <x v="6"/>
    <x v="0"/>
    <x v="3"/>
    <n v="493"/>
    <s v="ASTHMA"/>
    <x v="0"/>
    <n v="657"/>
    <n v="495"/>
    <n v="31050"/>
    <n v="15.9"/>
    <n v="21.2"/>
    <n v="1.3"/>
  </r>
  <r>
    <x v="6"/>
    <x v="0"/>
    <x v="4"/>
    <n v="493"/>
    <s v="ASTHMA"/>
    <x v="0"/>
    <n v="660"/>
    <n v="482"/>
    <n v="31286"/>
    <n v="15.4"/>
    <n v="21.1"/>
    <n v="1.4"/>
  </r>
  <r>
    <x v="6"/>
    <x v="0"/>
    <x v="5"/>
    <n v="493"/>
    <s v="ASTHMA"/>
    <x v="0"/>
    <n v="641"/>
    <n v="490"/>
    <n v="31492"/>
    <n v="15.6"/>
    <n v="20.399999999999999"/>
    <n v="1.3"/>
  </r>
  <r>
    <x v="6"/>
    <x v="0"/>
    <x v="6"/>
    <n v="493"/>
    <s v="ASTHMA"/>
    <x v="0"/>
    <n v="690"/>
    <n v="536"/>
    <n v="32397"/>
    <n v="16.5"/>
    <n v="21.3"/>
    <n v="1.3"/>
  </r>
  <r>
    <x v="6"/>
    <x v="0"/>
    <x v="7"/>
    <n v="493"/>
    <s v="ASTHMA"/>
    <x v="0"/>
    <n v="351"/>
    <n v="288"/>
    <n v="33744"/>
    <n v="8.5"/>
    <n v="10.4"/>
    <n v="1.2"/>
  </r>
  <r>
    <x v="6"/>
    <x v="1"/>
    <x v="0"/>
    <n v="493"/>
    <s v="ASTHMA"/>
    <x v="0"/>
    <n v="298"/>
    <n v="227"/>
    <n v="22986"/>
    <n v="9.9"/>
    <n v="13"/>
    <n v="1.3"/>
  </r>
  <r>
    <x v="6"/>
    <x v="1"/>
    <x v="1"/>
    <n v="493"/>
    <s v="ASTHMA"/>
    <x v="0"/>
    <n v="262"/>
    <n v="209"/>
    <n v="23438"/>
    <n v="8.9"/>
    <n v="11.2"/>
    <n v="1.3"/>
  </r>
  <r>
    <x v="6"/>
    <x v="1"/>
    <x v="2"/>
    <n v="493"/>
    <s v="ASTHMA"/>
    <x v="0"/>
    <n v="327"/>
    <n v="256"/>
    <n v="24306"/>
    <n v="10.5"/>
    <n v="13.5"/>
    <n v="1.3"/>
  </r>
  <r>
    <x v="6"/>
    <x v="1"/>
    <x v="3"/>
    <n v="493"/>
    <s v="ASTHMA"/>
    <x v="0"/>
    <n v="298"/>
    <n v="239"/>
    <n v="24941"/>
    <n v="9.6"/>
    <n v="11.9"/>
    <n v="1.2"/>
  </r>
  <r>
    <x v="6"/>
    <x v="1"/>
    <x v="4"/>
    <n v="493"/>
    <s v="ASTHMA"/>
    <x v="0"/>
    <n v="310"/>
    <n v="232"/>
    <n v="25257"/>
    <n v="9.1999999999999993"/>
    <n v="12.3"/>
    <n v="1.3"/>
  </r>
  <r>
    <x v="6"/>
    <x v="1"/>
    <x v="5"/>
    <n v="493"/>
    <s v="ASTHMA"/>
    <x v="0"/>
    <n v="344"/>
    <n v="269"/>
    <n v="25669"/>
    <n v="10.5"/>
    <n v="13.4"/>
    <n v="1.3"/>
  </r>
  <r>
    <x v="6"/>
    <x v="1"/>
    <x v="6"/>
    <n v="493"/>
    <s v="ASTHMA"/>
    <x v="0"/>
    <n v="352"/>
    <n v="281"/>
    <n v="26466"/>
    <n v="10.6"/>
    <n v="13.3"/>
    <n v="1.3"/>
  </r>
  <r>
    <x v="6"/>
    <x v="1"/>
    <x v="7"/>
    <n v="493"/>
    <s v="ASTHMA"/>
    <x v="0"/>
    <n v="199"/>
    <n v="157"/>
    <n v="27765"/>
    <n v="5.7"/>
    <n v="7.2"/>
    <n v="1.3"/>
  </r>
  <r>
    <x v="0"/>
    <x v="0"/>
    <x v="0"/>
    <n v="493"/>
    <s v="ASTHMA"/>
    <x v="1"/>
    <n v="1691"/>
    <n v="862"/>
    <n v="12084"/>
    <n v="71.3"/>
    <n v="139.9"/>
    <n v="2"/>
  </r>
  <r>
    <x v="0"/>
    <x v="0"/>
    <x v="1"/>
    <n v="493"/>
    <s v="ASTHMA"/>
    <x v="1"/>
    <n v="1615"/>
    <n v="820"/>
    <n v="11235"/>
    <n v="73"/>
    <n v="143.69999999999999"/>
    <n v="2"/>
  </r>
  <r>
    <x v="0"/>
    <x v="0"/>
    <x v="2"/>
    <n v="493"/>
    <s v="ASTHMA"/>
    <x v="1"/>
    <n v="1709"/>
    <n v="857"/>
    <n v="11899"/>
    <n v="72"/>
    <n v="143.6"/>
    <n v="2"/>
  </r>
  <r>
    <x v="0"/>
    <x v="0"/>
    <x v="3"/>
    <n v="493"/>
    <s v="ASTHMA"/>
    <x v="1"/>
    <n v="1416"/>
    <n v="688"/>
    <n v="12784"/>
    <n v="53.8"/>
    <n v="110.8"/>
    <n v="2.1"/>
  </r>
  <r>
    <x v="0"/>
    <x v="0"/>
    <x v="4"/>
    <n v="493"/>
    <s v="ASTHMA"/>
    <x v="1"/>
    <n v="1394"/>
    <n v="629"/>
    <n v="12382"/>
    <n v="50.8"/>
    <n v="112.6"/>
    <n v="2.2000000000000002"/>
  </r>
  <r>
    <x v="0"/>
    <x v="0"/>
    <x v="5"/>
    <n v="493"/>
    <s v="ASTHMA"/>
    <x v="1"/>
    <n v="1303"/>
    <n v="602"/>
    <n v="12371"/>
    <n v="48.7"/>
    <n v="105.3"/>
    <n v="2.2000000000000002"/>
  </r>
  <r>
    <x v="0"/>
    <x v="0"/>
    <x v="6"/>
    <n v="493"/>
    <s v="ASTHMA"/>
    <x v="1"/>
    <n v="1392"/>
    <n v="621"/>
    <n v="12149"/>
    <n v="51.1"/>
    <n v="114.6"/>
    <n v="2.2000000000000002"/>
  </r>
  <r>
    <x v="0"/>
    <x v="0"/>
    <x v="7"/>
    <n v="493"/>
    <s v="ASTHMA"/>
    <x v="1"/>
    <n v="813"/>
    <n v="380"/>
    <n v="11879"/>
    <n v="32"/>
    <n v="68.400000000000006"/>
    <n v="2.1"/>
  </r>
  <r>
    <x v="0"/>
    <x v="1"/>
    <x v="0"/>
    <n v="493"/>
    <s v="ASTHMA"/>
    <x v="1"/>
    <n v="3108"/>
    <n v="1427"/>
    <n v="12894"/>
    <n v="110.7"/>
    <n v="241"/>
    <n v="2.2000000000000002"/>
  </r>
  <r>
    <x v="0"/>
    <x v="1"/>
    <x v="1"/>
    <n v="493"/>
    <s v="ASTHMA"/>
    <x v="1"/>
    <n v="2792"/>
    <n v="1319"/>
    <n v="11965"/>
    <n v="110.2"/>
    <n v="233.3"/>
    <n v="2.1"/>
  </r>
  <r>
    <x v="0"/>
    <x v="1"/>
    <x v="2"/>
    <n v="493"/>
    <s v="ASTHMA"/>
    <x v="1"/>
    <n v="2880"/>
    <n v="1343"/>
    <n v="12666"/>
    <n v="106"/>
    <n v="227.4"/>
    <n v="2.1"/>
  </r>
  <r>
    <x v="0"/>
    <x v="1"/>
    <x v="3"/>
    <n v="493"/>
    <s v="ASTHMA"/>
    <x v="1"/>
    <n v="2358"/>
    <n v="1133"/>
    <n v="13385"/>
    <n v="84.6"/>
    <n v="176.2"/>
    <n v="2.1"/>
  </r>
  <r>
    <x v="0"/>
    <x v="1"/>
    <x v="4"/>
    <n v="493"/>
    <s v="ASTHMA"/>
    <x v="1"/>
    <n v="2655"/>
    <n v="1097"/>
    <n v="13101"/>
    <n v="83.7"/>
    <n v="202.7"/>
    <n v="2.4"/>
  </r>
  <r>
    <x v="0"/>
    <x v="1"/>
    <x v="5"/>
    <n v="493"/>
    <s v="ASTHMA"/>
    <x v="1"/>
    <n v="2633"/>
    <n v="1090"/>
    <n v="13037"/>
    <n v="83.6"/>
    <n v="202"/>
    <n v="2.4"/>
  </r>
  <r>
    <x v="0"/>
    <x v="1"/>
    <x v="6"/>
    <n v="493"/>
    <s v="ASTHMA"/>
    <x v="1"/>
    <n v="2567"/>
    <n v="1036"/>
    <n v="12733"/>
    <n v="81.400000000000006"/>
    <n v="201.6"/>
    <n v="2.5"/>
  </r>
  <r>
    <x v="0"/>
    <x v="1"/>
    <x v="7"/>
    <n v="493"/>
    <s v="ASTHMA"/>
    <x v="1"/>
    <n v="1357"/>
    <n v="664"/>
    <n v="12577"/>
    <n v="52.8"/>
    <n v="107.9"/>
    <n v="2"/>
  </r>
  <r>
    <x v="0"/>
    <x v="2"/>
    <x v="6"/>
    <s v="."/>
    <s v="ASTHMA"/>
    <x v="1"/>
    <n v="0"/>
    <n v="0"/>
    <n v="1"/>
    <s v="."/>
    <s v="."/>
    <s v="."/>
  </r>
  <r>
    <x v="0"/>
    <x v="2"/>
    <x v="7"/>
    <s v="."/>
    <s v="ASTHMA"/>
    <x v="1"/>
    <n v="0"/>
    <n v="0"/>
    <n v="2"/>
    <s v="."/>
    <s v="."/>
    <s v="."/>
  </r>
  <r>
    <x v="1"/>
    <x v="0"/>
    <x v="0"/>
    <n v="493"/>
    <s v="ASTHMA"/>
    <x v="1"/>
    <n v="1514"/>
    <n v="851"/>
    <n v="13743"/>
    <n v="61.9"/>
    <n v="110.2"/>
    <n v="1.8"/>
  </r>
  <r>
    <x v="1"/>
    <x v="0"/>
    <x v="1"/>
    <n v="493"/>
    <s v="ASTHMA"/>
    <x v="1"/>
    <n v="1440"/>
    <n v="810"/>
    <n v="12893"/>
    <n v="62.8"/>
    <n v="111.7"/>
    <n v="1.8"/>
  </r>
  <r>
    <x v="1"/>
    <x v="0"/>
    <x v="2"/>
    <n v="493"/>
    <s v="ASTHMA"/>
    <x v="1"/>
    <n v="1682"/>
    <n v="928"/>
    <n v="13694"/>
    <n v="67.8"/>
    <n v="122.8"/>
    <n v="1.8"/>
  </r>
  <r>
    <x v="1"/>
    <x v="0"/>
    <x v="3"/>
    <n v="493"/>
    <s v="ASTHMA"/>
    <x v="1"/>
    <n v="1540"/>
    <n v="825"/>
    <n v="14774"/>
    <n v="55.8"/>
    <n v="104.2"/>
    <n v="1.9"/>
  </r>
  <r>
    <x v="1"/>
    <x v="0"/>
    <x v="4"/>
    <n v="493"/>
    <s v="ASTHMA"/>
    <x v="1"/>
    <n v="1589"/>
    <n v="860"/>
    <n v="14431"/>
    <n v="59.6"/>
    <n v="110.1"/>
    <n v="1.8"/>
  </r>
  <r>
    <x v="1"/>
    <x v="0"/>
    <x v="5"/>
    <n v="493"/>
    <s v="ASTHMA"/>
    <x v="1"/>
    <n v="1581"/>
    <n v="837"/>
    <n v="14382"/>
    <n v="58.2"/>
    <n v="109.9"/>
    <n v="1.9"/>
  </r>
  <r>
    <x v="1"/>
    <x v="0"/>
    <x v="6"/>
    <n v="493"/>
    <s v="ASTHMA"/>
    <x v="1"/>
    <n v="1719"/>
    <n v="899"/>
    <n v="13883"/>
    <n v="64.8"/>
    <n v="123.8"/>
    <n v="1.9"/>
  </r>
  <r>
    <x v="1"/>
    <x v="0"/>
    <x v="7"/>
    <n v="493"/>
    <s v="ASTHMA"/>
    <x v="1"/>
    <n v="909"/>
    <n v="548"/>
    <n v="13696"/>
    <n v="40"/>
    <n v="66.400000000000006"/>
    <n v="1.7"/>
  </r>
  <r>
    <x v="1"/>
    <x v="1"/>
    <x v="0"/>
    <n v="493"/>
    <s v="ASTHMA"/>
    <x v="1"/>
    <n v="2201"/>
    <n v="1252"/>
    <n v="14108"/>
    <n v="88.7"/>
    <n v="156"/>
    <n v="1.8"/>
  </r>
  <r>
    <x v="1"/>
    <x v="1"/>
    <x v="1"/>
    <n v="493"/>
    <s v="ASTHMA"/>
    <x v="1"/>
    <n v="1995"/>
    <n v="1149"/>
    <n v="13387"/>
    <n v="85.8"/>
    <n v="149"/>
    <n v="1.7"/>
  </r>
  <r>
    <x v="1"/>
    <x v="1"/>
    <x v="2"/>
    <n v="493"/>
    <s v="ASTHMA"/>
    <x v="1"/>
    <n v="2503"/>
    <n v="1407"/>
    <n v="14436"/>
    <n v="97.5"/>
    <n v="173.4"/>
    <n v="1.8"/>
  </r>
  <r>
    <x v="1"/>
    <x v="1"/>
    <x v="3"/>
    <n v="493"/>
    <s v="ASTHMA"/>
    <x v="1"/>
    <n v="2234"/>
    <n v="1250"/>
    <n v="15500"/>
    <n v="80.599999999999994"/>
    <n v="144.1"/>
    <n v="1.8"/>
  </r>
  <r>
    <x v="1"/>
    <x v="1"/>
    <x v="4"/>
    <n v="493"/>
    <s v="ASTHMA"/>
    <x v="1"/>
    <n v="2563"/>
    <n v="1376"/>
    <n v="15142"/>
    <n v="90.9"/>
    <n v="169.3"/>
    <n v="1.9"/>
  </r>
  <r>
    <x v="1"/>
    <x v="1"/>
    <x v="5"/>
    <n v="493"/>
    <s v="ASTHMA"/>
    <x v="1"/>
    <n v="2495"/>
    <n v="1322"/>
    <n v="15063"/>
    <n v="87.8"/>
    <n v="165.6"/>
    <n v="1.9"/>
  </r>
  <r>
    <x v="1"/>
    <x v="1"/>
    <x v="6"/>
    <n v="493"/>
    <s v="ASTHMA"/>
    <x v="1"/>
    <n v="2883"/>
    <n v="1460"/>
    <n v="14705"/>
    <n v="99.3"/>
    <n v="196.1"/>
    <n v="2"/>
  </r>
  <r>
    <x v="1"/>
    <x v="1"/>
    <x v="7"/>
    <n v="493"/>
    <s v="ASTHMA"/>
    <x v="1"/>
    <n v="1321"/>
    <n v="784"/>
    <n v="14306"/>
    <n v="54.8"/>
    <n v="92.3"/>
    <n v="1.7"/>
  </r>
  <r>
    <x v="1"/>
    <x v="2"/>
    <x v="7"/>
    <s v="."/>
    <s v="ASTHMA"/>
    <x v="1"/>
    <n v="0"/>
    <n v="0"/>
    <n v="1"/>
    <s v="."/>
    <s v="."/>
    <s v="."/>
  </r>
  <r>
    <x v="2"/>
    <x v="0"/>
    <x v="0"/>
    <n v="493"/>
    <s v="ASTHMA"/>
    <x v="1"/>
    <n v="2928"/>
    <n v="1907"/>
    <n v="29213"/>
    <n v="65.3"/>
    <n v="100.2"/>
    <n v="1.5"/>
  </r>
  <r>
    <x v="2"/>
    <x v="0"/>
    <x v="1"/>
    <n v="493"/>
    <s v="ASTHMA"/>
    <x v="1"/>
    <n v="2604"/>
    <n v="1733"/>
    <n v="28025"/>
    <n v="61.8"/>
    <n v="92.9"/>
    <n v="1.5"/>
  </r>
  <r>
    <x v="2"/>
    <x v="0"/>
    <x v="2"/>
    <n v="493"/>
    <s v="ASTHMA"/>
    <x v="1"/>
    <n v="3230"/>
    <n v="2005"/>
    <n v="29040"/>
    <n v="69"/>
    <n v="111.2"/>
    <n v="1.6"/>
  </r>
  <r>
    <x v="2"/>
    <x v="0"/>
    <x v="3"/>
    <n v="493"/>
    <s v="ASTHMA"/>
    <x v="1"/>
    <n v="2954"/>
    <n v="1860"/>
    <n v="30384"/>
    <n v="61.2"/>
    <n v="97.2"/>
    <n v="1.6"/>
  </r>
  <r>
    <x v="2"/>
    <x v="0"/>
    <x v="4"/>
    <n v="493"/>
    <s v="ASTHMA"/>
    <x v="1"/>
    <n v="3208"/>
    <n v="1994"/>
    <n v="29979"/>
    <n v="66.5"/>
    <n v="107"/>
    <n v="1.6"/>
  </r>
  <r>
    <x v="2"/>
    <x v="0"/>
    <x v="5"/>
    <n v="493"/>
    <s v="ASTHMA"/>
    <x v="1"/>
    <n v="3287"/>
    <n v="2067"/>
    <n v="29680"/>
    <n v="69.599999999999994"/>
    <n v="110.7"/>
    <n v="1.6"/>
  </r>
  <r>
    <x v="2"/>
    <x v="0"/>
    <x v="6"/>
    <n v="493"/>
    <s v="ASTHMA"/>
    <x v="1"/>
    <n v="3738"/>
    <n v="2227"/>
    <n v="29090"/>
    <n v="76.599999999999994"/>
    <n v="128.5"/>
    <n v="1.7"/>
  </r>
  <r>
    <x v="2"/>
    <x v="0"/>
    <x v="7"/>
    <n v="493"/>
    <s v="ASTHMA"/>
    <x v="1"/>
    <n v="1507"/>
    <n v="1061"/>
    <n v="28592"/>
    <n v="37.1"/>
    <n v="52.7"/>
    <n v="1.4"/>
  </r>
  <r>
    <x v="2"/>
    <x v="1"/>
    <x v="0"/>
    <n v="493"/>
    <s v="ASTHMA"/>
    <x v="1"/>
    <n v="2710"/>
    <n v="1759"/>
    <n v="30218"/>
    <n v="58.2"/>
    <n v="89.7"/>
    <n v="1.5"/>
  </r>
  <r>
    <x v="2"/>
    <x v="1"/>
    <x v="1"/>
    <n v="493"/>
    <s v="ASTHMA"/>
    <x v="1"/>
    <n v="2465"/>
    <n v="1631"/>
    <n v="28957"/>
    <n v="56.3"/>
    <n v="85.1"/>
    <n v="1.5"/>
  </r>
  <r>
    <x v="2"/>
    <x v="1"/>
    <x v="2"/>
    <n v="493"/>
    <s v="ASTHMA"/>
    <x v="1"/>
    <n v="3035"/>
    <n v="1942"/>
    <n v="30306"/>
    <n v="64.099999999999994"/>
    <n v="100.1"/>
    <n v="1.6"/>
  </r>
  <r>
    <x v="2"/>
    <x v="1"/>
    <x v="3"/>
    <n v="493"/>
    <s v="ASTHMA"/>
    <x v="1"/>
    <n v="2744"/>
    <n v="1786"/>
    <n v="31492"/>
    <n v="56.7"/>
    <n v="87.1"/>
    <n v="1.5"/>
  </r>
  <r>
    <x v="2"/>
    <x v="1"/>
    <x v="4"/>
    <n v="493"/>
    <s v="ASTHMA"/>
    <x v="1"/>
    <n v="3094"/>
    <n v="1928"/>
    <n v="31031"/>
    <n v="62.1"/>
    <n v="99.7"/>
    <n v="1.6"/>
  </r>
  <r>
    <x v="2"/>
    <x v="1"/>
    <x v="5"/>
    <n v="493"/>
    <s v="ASTHMA"/>
    <x v="1"/>
    <n v="3056"/>
    <n v="1946"/>
    <n v="30669"/>
    <n v="63.5"/>
    <n v="99.6"/>
    <n v="1.6"/>
  </r>
  <r>
    <x v="2"/>
    <x v="1"/>
    <x v="6"/>
    <n v="493"/>
    <s v="ASTHMA"/>
    <x v="1"/>
    <n v="3635"/>
    <n v="2245"/>
    <n v="30412"/>
    <n v="73.8"/>
    <n v="119.5"/>
    <n v="1.6"/>
  </r>
  <r>
    <x v="2"/>
    <x v="1"/>
    <x v="7"/>
    <n v="493"/>
    <s v="ASTHMA"/>
    <x v="1"/>
    <n v="1546"/>
    <n v="1075"/>
    <n v="30014"/>
    <n v="35.799999999999997"/>
    <n v="51.5"/>
    <n v="1.4"/>
  </r>
  <r>
    <x v="2"/>
    <x v="2"/>
    <x v="7"/>
    <s v="."/>
    <s v="ASTHMA"/>
    <x v="1"/>
    <n v="0"/>
    <n v="0"/>
    <n v="6"/>
    <s v="."/>
    <s v="."/>
    <s v="."/>
  </r>
  <r>
    <x v="3"/>
    <x v="0"/>
    <x v="0"/>
    <n v="493"/>
    <s v="ASTHMA"/>
    <x v="1"/>
    <n v="612"/>
    <n v="357"/>
    <n v="9036"/>
    <n v="39.5"/>
    <n v="67.7"/>
    <n v="1.7"/>
  </r>
  <r>
    <x v="3"/>
    <x v="0"/>
    <x v="1"/>
    <n v="493"/>
    <s v="ASTHMA"/>
    <x v="1"/>
    <n v="522"/>
    <n v="363"/>
    <n v="8530"/>
    <n v="42.6"/>
    <n v="61.2"/>
    <n v="1.4"/>
  </r>
  <r>
    <x v="3"/>
    <x v="0"/>
    <x v="2"/>
    <n v="493"/>
    <s v="ASTHMA"/>
    <x v="1"/>
    <n v="730"/>
    <n v="495"/>
    <n v="8952"/>
    <n v="55.3"/>
    <n v="81.5"/>
    <n v="1.5"/>
  </r>
  <r>
    <x v="3"/>
    <x v="0"/>
    <x v="3"/>
    <n v="493"/>
    <s v="ASTHMA"/>
    <x v="1"/>
    <n v="795"/>
    <n v="482"/>
    <n v="9211"/>
    <n v="52.3"/>
    <n v="86.3"/>
    <n v="1.6"/>
  </r>
  <r>
    <x v="3"/>
    <x v="0"/>
    <x v="4"/>
    <n v="493"/>
    <s v="ASTHMA"/>
    <x v="1"/>
    <n v="889"/>
    <n v="538"/>
    <n v="9083"/>
    <n v="59.2"/>
    <n v="97.9"/>
    <n v="1.7"/>
  </r>
  <r>
    <x v="3"/>
    <x v="0"/>
    <x v="5"/>
    <n v="493"/>
    <s v="ASTHMA"/>
    <x v="1"/>
    <n v="800"/>
    <n v="487"/>
    <n v="8953"/>
    <n v="54.4"/>
    <n v="89.4"/>
    <n v="1.6"/>
  </r>
  <r>
    <x v="3"/>
    <x v="0"/>
    <x v="6"/>
    <n v="493"/>
    <s v="ASTHMA"/>
    <x v="1"/>
    <n v="900"/>
    <n v="559"/>
    <n v="8717"/>
    <n v="64.099999999999994"/>
    <n v="103.2"/>
    <n v="1.6"/>
  </r>
  <r>
    <x v="3"/>
    <x v="0"/>
    <x v="7"/>
    <n v="493"/>
    <s v="ASTHMA"/>
    <x v="1"/>
    <n v="396"/>
    <n v="269"/>
    <n v="8642"/>
    <n v="31.1"/>
    <n v="45.8"/>
    <n v="1.5"/>
  </r>
  <r>
    <x v="3"/>
    <x v="1"/>
    <x v="0"/>
    <n v="493"/>
    <s v="ASTHMA"/>
    <x v="1"/>
    <n v="316"/>
    <n v="206"/>
    <n v="8629"/>
    <n v="23.9"/>
    <n v="36.6"/>
    <n v="1.5"/>
  </r>
  <r>
    <x v="3"/>
    <x v="1"/>
    <x v="1"/>
    <n v="493"/>
    <s v="ASTHMA"/>
    <x v="1"/>
    <n v="301"/>
    <n v="188"/>
    <n v="8193"/>
    <n v="22.9"/>
    <n v="36.700000000000003"/>
    <n v="1.6"/>
  </r>
  <r>
    <x v="3"/>
    <x v="1"/>
    <x v="2"/>
    <n v="493"/>
    <s v="ASTHMA"/>
    <x v="1"/>
    <n v="371"/>
    <n v="253"/>
    <n v="8686"/>
    <n v="29.1"/>
    <n v="42.7"/>
    <n v="1.5"/>
  </r>
  <r>
    <x v="3"/>
    <x v="1"/>
    <x v="3"/>
    <n v="493"/>
    <s v="ASTHMA"/>
    <x v="1"/>
    <n v="376"/>
    <n v="251"/>
    <n v="8835"/>
    <n v="28.4"/>
    <n v="42.6"/>
    <n v="1.5"/>
  </r>
  <r>
    <x v="3"/>
    <x v="1"/>
    <x v="4"/>
    <n v="493"/>
    <s v="ASTHMA"/>
    <x v="1"/>
    <n v="485"/>
    <n v="298"/>
    <n v="8792"/>
    <n v="33.9"/>
    <n v="55.2"/>
    <n v="1.6"/>
  </r>
  <r>
    <x v="3"/>
    <x v="1"/>
    <x v="5"/>
    <n v="493"/>
    <s v="ASTHMA"/>
    <x v="1"/>
    <n v="516"/>
    <n v="309"/>
    <n v="8661"/>
    <n v="35.700000000000003"/>
    <n v="59.6"/>
    <n v="1.7"/>
  </r>
  <r>
    <x v="3"/>
    <x v="1"/>
    <x v="6"/>
    <n v="493"/>
    <s v="ASTHMA"/>
    <x v="1"/>
    <n v="439"/>
    <n v="308"/>
    <n v="8581"/>
    <n v="35.9"/>
    <n v="51.2"/>
    <n v="1.4"/>
  </r>
  <r>
    <x v="3"/>
    <x v="1"/>
    <x v="7"/>
    <n v="493"/>
    <s v="ASTHMA"/>
    <x v="1"/>
    <n v="170"/>
    <n v="134"/>
    <n v="8423"/>
    <n v="15.9"/>
    <n v="20.2"/>
    <n v="1.3"/>
  </r>
  <r>
    <x v="3"/>
    <x v="2"/>
    <x v="7"/>
    <s v="."/>
    <s v="ASTHMA"/>
    <x v="1"/>
    <n v="0"/>
    <n v="0"/>
    <n v="2"/>
    <s v="."/>
    <s v="."/>
    <s v="."/>
  </r>
  <r>
    <x v="4"/>
    <x v="0"/>
    <x v="0"/>
    <n v="493"/>
    <s v="ASTHMA"/>
    <x v="1"/>
    <n v="6917"/>
    <n v="3711"/>
    <n v="72043"/>
    <n v="51.5"/>
    <n v="96"/>
    <n v="1.9"/>
  </r>
  <r>
    <x v="4"/>
    <x v="0"/>
    <x v="1"/>
    <n v="493"/>
    <s v="ASTHMA"/>
    <x v="1"/>
    <n v="6569"/>
    <n v="3748"/>
    <n v="70045"/>
    <n v="53.5"/>
    <n v="93.8"/>
    <n v="1.8"/>
  </r>
  <r>
    <x v="4"/>
    <x v="0"/>
    <x v="2"/>
    <n v="493"/>
    <s v="ASTHMA"/>
    <x v="1"/>
    <n v="8271"/>
    <n v="4496"/>
    <n v="73753"/>
    <n v="61"/>
    <n v="112.1"/>
    <n v="1.8"/>
  </r>
  <r>
    <x v="4"/>
    <x v="0"/>
    <x v="3"/>
    <n v="493"/>
    <s v="ASTHMA"/>
    <x v="1"/>
    <n v="7940"/>
    <n v="4285"/>
    <n v="76413"/>
    <n v="56.1"/>
    <n v="103.9"/>
    <n v="1.9"/>
  </r>
  <r>
    <x v="4"/>
    <x v="0"/>
    <x v="4"/>
    <n v="493"/>
    <s v="ASTHMA"/>
    <x v="1"/>
    <n v="9322"/>
    <n v="4731"/>
    <n v="74508"/>
    <n v="63.5"/>
    <n v="125.1"/>
    <n v="2"/>
  </r>
  <r>
    <x v="4"/>
    <x v="0"/>
    <x v="5"/>
    <n v="493"/>
    <s v="ASTHMA"/>
    <x v="1"/>
    <n v="9517"/>
    <n v="4955"/>
    <n v="73015"/>
    <n v="67.900000000000006"/>
    <n v="130.30000000000001"/>
    <n v="1.9"/>
  </r>
  <r>
    <x v="4"/>
    <x v="0"/>
    <x v="6"/>
    <n v="493"/>
    <s v="ASTHMA"/>
    <x v="1"/>
    <n v="10055"/>
    <n v="5225"/>
    <n v="72209"/>
    <n v="72.400000000000006"/>
    <n v="139.19999999999999"/>
    <n v="1.9"/>
  </r>
  <r>
    <x v="4"/>
    <x v="0"/>
    <x v="7"/>
    <n v="493"/>
    <s v="ASTHMA"/>
    <x v="1"/>
    <n v="4485"/>
    <n v="2777"/>
    <n v="70606"/>
    <n v="39.299999999999997"/>
    <n v="63.5"/>
    <n v="1.6"/>
  </r>
  <r>
    <x v="4"/>
    <x v="1"/>
    <x v="0"/>
    <n v="493"/>
    <s v="ASTHMA"/>
    <x v="1"/>
    <n v="3010"/>
    <n v="1833"/>
    <n v="65141"/>
    <n v="28.1"/>
    <n v="46.2"/>
    <n v="1.6"/>
  </r>
  <r>
    <x v="4"/>
    <x v="1"/>
    <x v="1"/>
    <n v="493"/>
    <s v="ASTHMA"/>
    <x v="1"/>
    <n v="3013"/>
    <n v="1903"/>
    <n v="63773"/>
    <n v="29.8"/>
    <n v="47.2"/>
    <n v="1.6"/>
  </r>
  <r>
    <x v="4"/>
    <x v="1"/>
    <x v="2"/>
    <n v="493"/>
    <s v="ASTHMA"/>
    <x v="1"/>
    <n v="3702"/>
    <n v="2315"/>
    <n v="67774"/>
    <n v="34.200000000000003"/>
    <n v="54.6"/>
    <n v="1.6"/>
  </r>
  <r>
    <x v="4"/>
    <x v="1"/>
    <x v="3"/>
    <n v="493"/>
    <s v="ASTHMA"/>
    <x v="1"/>
    <n v="3391"/>
    <n v="2105"/>
    <n v="69760"/>
    <n v="30.2"/>
    <n v="48.6"/>
    <n v="1.6"/>
  </r>
  <r>
    <x v="4"/>
    <x v="1"/>
    <x v="4"/>
    <n v="493"/>
    <s v="ASTHMA"/>
    <x v="1"/>
    <n v="4006"/>
    <n v="2385"/>
    <n v="67930"/>
    <n v="35.1"/>
    <n v="59"/>
    <n v="1.7"/>
  </r>
  <r>
    <x v="4"/>
    <x v="1"/>
    <x v="5"/>
    <n v="493"/>
    <s v="ASTHMA"/>
    <x v="1"/>
    <n v="4076"/>
    <n v="2532"/>
    <n v="65929"/>
    <n v="38.4"/>
    <n v="61.8"/>
    <n v="1.6"/>
  </r>
  <r>
    <x v="4"/>
    <x v="1"/>
    <x v="6"/>
    <n v="493"/>
    <s v="ASTHMA"/>
    <x v="1"/>
    <n v="4442"/>
    <n v="2613"/>
    <n v="64310"/>
    <n v="40.6"/>
    <n v="69.099999999999994"/>
    <n v="1.7"/>
  </r>
  <r>
    <x v="4"/>
    <x v="1"/>
    <x v="7"/>
    <n v="493"/>
    <s v="ASTHMA"/>
    <x v="1"/>
    <n v="1931"/>
    <n v="1328"/>
    <n v="61424"/>
    <n v="21.6"/>
    <n v="31.4"/>
    <n v="1.5"/>
  </r>
  <r>
    <x v="4"/>
    <x v="2"/>
    <x v="5"/>
    <s v="."/>
    <s v="ASTHMA"/>
    <x v="1"/>
    <n v="0"/>
    <n v="0"/>
    <n v="1"/>
    <s v="."/>
    <s v="."/>
    <s v="."/>
  </r>
  <r>
    <x v="4"/>
    <x v="2"/>
    <x v="7"/>
    <s v="."/>
    <s v="ASTHMA"/>
    <x v="1"/>
    <n v="0"/>
    <n v="0"/>
    <n v="4"/>
    <s v="."/>
    <s v="."/>
    <s v="."/>
  </r>
  <r>
    <x v="5"/>
    <x v="0"/>
    <x v="0"/>
    <n v="493"/>
    <s v="ASTHMA"/>
    <x v="1"/>
    <n v="8009"/>
    <n v="3887"/>
    <n v="68264"/>
    <n v="56.9"/>
    <n v="117.3"/>
    <n v="2.1"/>
  </r>
  <r>
    <x v="5"/>
    <x v="0"/>
    <x v="1"/>
    <n v="493"/>
    <s v="ASTHMA"/>
    <x v="1"/>
    <n v="8536"/>
    <n v="4266"/>
    <n v="68481"/>
    <n v="62.3"/>
    <n v="124.6"/>
    <n v="2"/>
  </r>
  <r>
    <x v="5"/>
    <x v="0"/>
    <x v="2"/>
    <n v="493"/>
    <s v="ASTHMA"/>
    <x v="1"/>
    <n v="10439"/>
    <n v="5127"/>
    <n v="72969"/>
    <n v="70.3"/>
    <n v="143.1"/>
    <n v="2"/>
  </r>
  <r>
    <x v="5"/>
    <x v="0"/>
    <x v="3"/>
    <n v="493"/>
    <s v="ASTHMA"/>
    <x v="1"/>
    <n v="10036"/>
    <n v="5106"/>
    <n v="76426"/>
    <n v="66.8"/>
    <n v="131.30000000000001"/>
    <n v="2"/>
  </r>
  <r>
    <x v="5"/>
    <x v="0"/>
    <x v="4"/>
    <n v="493"/>
    <s v="ASTHMA"/>
    <x v="1"/>
    <n v="11772"/>
    <n v="5620"/>
    <n v="76505"/>
    <n v="73.5"/>
    <n v="153.9"/>
    <n v="2.1"/>
  </r>
  <r>
    <x v="5"/>
    <x v="0"/>
    <x v="5"/>
    <n v="493"/>
    <s v="ASTHMA"/>
    <x v="1"/>
    <n v="12571"/>
    <n v="5915"/>
    <n v="75935"/>
    <n v="77.900000000000006"/>
    <n v="165.5"/>
    <n v="2.1"/>
  </r>
  <r>
    <x v="5"/>
    <x v="0"/>
    <x v="6"/>
    <n v="493"/>
    <s v="ASTHMA"/>
    <x v="1"/>
    <n v="13216"/>
    <n v="6032"/>
    <n v="76514"/>
    <n v="78.8"/>
    <n v="172.7"/>
    <n v="2.2000000000000002"/>
  </r>
  <r>
    <x v="5"/>
    <x v="0"/>
    <x v="7"/>
    <n v="493"/>
    <s v="ASTHMA"/>
    <x v="1"/>
    <n v="6060"/>
    <n v="3537"/>
    <n v="76017"/>
    <n v="46.5"/>
    <n v="79.7"/>
    <n v="1.7"/>
  </r>
  <r>
    <x v="5"/>
    <x v="1"/>
    <x v="0"/>
    <n v="493"/>
    <s v="ASTHMA"/>
    <x v="1"/>
    <n v="3257"/>
    <n v="1805"/>
    <n v="61317"/>
    <n v="29.4"/>
    <n v="53.1"/>
    <n v="1.8"/>
  </r>
  <r>
    <x v="5"/>
    <x v="1"/>
    <x v="1"/>
    <n v="493"/>
    <s v="ASTHMA"/>
    <x v="1"/>
    <n v="3122"/>
    <n v="1819"/>
    <n v="61951"/>
    <n v="29.4"/>
    <n v="50.4"/>
    <n v="1.7"/>
  </r>
  <r>
    <x v="5"/>
    <x v="1"/>
    <x v="2"/>
    <n v="493"/>
    <s v="ASTHMA"/>
    <x v="1"/>
    <n v="4064"/>
    <n v="2261"/>
    <n v="65486"/>
    <n v="34.5"/>
    <n v="62.1"/>
    <n v="1.8"/>
  </r>
  <r>
    <x v="5"/>
    <x v="1"/>
    <x v="3"/>
    <n v="493"/>
    <s v="ASTHMA"/>
    <x v="1"/>
    <n v="4025"/>
    <n v="2285"/>
    <n v="68160"/>
    <n v="33.5"/>
    <n v="59.1"/>
    <n v="1.8"/>
  </r>
  <r>
    <x v="5"/>
    <x v="1"/>
    <x v="4"/>
    <n v="493"/>
    <s v="ASTHMA"/>
    <x v="1"/>
    <n v="4781"/>
    <n v="2502"/>
    <n v="68458"/>
    <n v="36.5"/>
    <n v="69.8"/>
    <n v="1.9"/>
  </r>
  <r>
    <x v="5"/>
    <x v="1"/>
    <x v="5"/>
    <n v="493"/>
    <s v="ASTHMA"/>
    <x v="1"/>
    <n v="5150"/>
    <n v="2644"/>
    <n v="67728"/>
    <n v="39"/>
    <n v="76"/>
    <n v="1.9"/>
  </r>
  <r>
    <x v="5"/>
    <x v="1"/>
    <x v="6"/>
    <n v="493"/>
    <s v="ASTHMA"/>
    <x v="1"/>
    <n v="5166"/>
    <n v="2666"/>
    <n v="67731"/>
    <n v="39.4"/>
    <n v="76.3"/>
    <n v="1.9"/>
  </r>
  <r>
    <x v="5"/>
    <x v="1"/>
    <x v="7"/>
    <n v="493"/>
    <s v="ASTHMA"/>
    <x v="1"/>
    <n v="2658"/>
    <n v="1652"/>
    <n v="67125"/>
    <n v="24.6"/>
    <n v="39.6"/>
    <n v="1.6"/>
  </r>
  <r>
    <x v="5"/>
    <x v="2"/>
    <x v="7"/>
    <n v="493"/>
    <s v="ASTHMA"/>
    <x v="1"/>
    <n v="1"/>
    <n v="1"/>
    <n v="3"/>
    <n v="333.3"/>
    <n v="333.3"/>
    <n v="1"/>
  </r>
  <r>
    <x v="6"/>
    <x v="0"/>
    <x v="0"/>
    <n v="493"/>
    <s v="ASTHMA"/>
    <x v="1"/>
    <n v="3195"/>
    <n v="1557"/>
    <n v="29187"/>
    <n v="53.3"/>
    <n v="109.5"/>
    <n v="2.1"/>
  </r>
  <r>
    <x v="6"/>
    <x v="0"/>
    <x v="1"/>
    <n v="493"/>
    <s v="ASTHMA"/>
    <x v="1"/>
    <n v="3382"/>
    <n v="1641"/>
    <n v="29681"/>
    <n v="55.3"/>
    <n v="113.9"/>
    <n v="2.1"/>
  </r>
  <r>
    <x v="6"/>
    <x v="0"/>
    <x v="2"/>
    <n v="493"/>
    <s v="ASTHMA"/>
    <x v="1"/>
    <n v="4505"/>
    <n v="1974"/>
    <n v="30405"/>
    <n v="64.900000000000006"/>
    <n v="148.19999999999999"/>
    <n v="2.2999999999999998"/>
  </r>
  <r>
    <x v="6"/>
    <x v="0"/>
    <x v="3"/>
    <n v="493"/>
    <s v="ASTHMA"/>
    <x v="1"/>
    <n v="4384"/>
    <n v="1987"/>
    <n v="31050"/>
    <n v="64"/>
    <n v="141.19999999999999"/>
    <n v="2.2000000000000002"/>
  </r>
  <r>
    <x v="6"/>
    <x v="0"/>
    <x v="4"/>
    <n v="493"/>
    <s v="ASTHMA"/>
    <x v="1"/>
    <n v="5118"/>
    <n v="2177"/>
    <n v="31286"/>
    <n v="69.599999999999994"/>
    <n v="163.6"/>
    <n v="2.4"/>
  </r>
  <r>
    <x v="6"/>
    <x v="0"/>
    <x v="5"/>
    <n v="493"/>
    <s v="ASTHMA"/>
    <x v="1"/>
    <n v="5552"/>
    <n v="2329"/>
    <n v="31492"/>
    <n v="74"/>
    <n v="176.3"/>
    <n v="2.4"/>
  </r>
  <r>
    <x v="6"/>
    <x v="0"/>
    <x v="6"/>
    <n v="493"/>
    <s v="ASTHMA"/>
    <x v="1"/>
    <n v="5634"/>
    <n v="2379"/>
    <n v="32397"/>
    <n v="73.400000000000006"/>
    <n v="173.9"/>
    <n v="2.4"/>
  </r>
  <r>
    <x v="6"/>
    <x v="0"/>
    <x v="7"/>
    <n v="493"/>
    <s v="ASTHMA"/>
    <x v="1"/>
    <n v="2864"/>
    <n v="1590"/>
    <n v="33744"/>
    <n v="47.1"/>
    <n v="84.9"/>
    <n v="1.8"/>
  </r>
  <r>
    <x v="6"/>
    <x v="1"/>
    <x v="0"/>
    <n v="493"/>
    <s v="ASTHMA"/>
    <x v="1"/>
    <n v="1572"/>
    <n v="829"/>
    <n v="22986"/>
    <n v="36.1"/>
    <n v="68.400000000000006"/>
    <n v="1.9"/>
  </r>
  <r>
    <x v="6"/>
    <x v="1"/>
    <x v="1"/>
    <n v="493"/>
    <s v="ASTHMA"/>
    <x v="1"/>
    <n v="1564"/>
    <n v="860"/>
    <n v="23438"/>
    <n v="36.700000000000003"/>
    <n v="66.7"/>
    <n v="1.8"/>
  </r>
  <r>
    <x v="6"/>
    <x v="1"/>
    <x v="2"/>
    <n v="493"/>
    <s v="ASTHMA"/>
    <x v="1"/>
    <n v="2001"/>
    <n v="980"/>
    <n v="24306"/>
    <n v="40.299999999999997"/>
    <n v="82.3"/>
    <n v="2"/>
  </r>
  <r>
    <x v="6"/>
    <x v="1"/>
    <x v="3"/>
    <n v="493"/>
    <s v="ASTHMA"/>
    <x v="1"/>
    <n v="2013"/>
    <n v="992"/>
    <n v="24941"/>
    <n v="39.799999999999997"/>
    <n v="80.7"/>
    <n v="2"/>
  </r>
  <r>
    <x v="6"/>
    <x v="1"/>
    <x v="4"/>
    <n v="493"/>
    <s v="ASTHMA"/>
    <x v="1"/>
    <n v="2415"/>
    <n v="1096"/>
    <n v="25257"/>
    <n v="43.4"/>
    <n v="95.6"/>
    <n v="2.2000000000000002"/>
  </r>
  <r>
    <x v="6"/>
    <x v="1"/>
    <x v="5"/>
    <n v="493"/>
    <s v="ASTHMA"/>
    <x v="1"/>
    <n v="2541"/>
    <n v="1169"/>
    <n v="25669"/>
    <n v="45.5"/>
    <n v="99"/>
    <n v="2.2000000000000002"/>
  </r>
  <r>
    <x v="6"/>
    <x v="1"/>
    <x v="6"/>
    <n v="493"/>
    <s v="ASTHMA"/>
    <x v="1"/>
    <n v="2378"/>
    <n v="1144"/>
    <n v="26466"/>
    <n v="43.2"/>
    <n v="89.9"/>
    <n v="2.1"/>
  </r>
  <r>
    <x v="6"/>
    <x v="1"/>
    <x v="7"/>
    <n v="493"/>
    <s v="ASTHMA"/>
    <x v="1"/>
    <n v="1372"/>
    <n v="782"/>
    <n v="27765"/>
    <n v="28.2"/>
    <n v="49.4"/>
    <n v="1.8"/>
  </r>
  <r>
    <x v="0"/>
    <x v="0"/>
    <x v="0"/>
    <n v="493"/>
    <s v="ASTHMA"/>
    <x v="2"/>
    <n v="64"/>
    <n v="49"/>
    <n v="12084"/>
    <n v="4.0999999999999996"/>
    <n v="5.3"/>
    <n v="1.3"/>
  </r>
  <r>
    <x v="0"/>
    <x v="0"/>
    <x v="1"/>
    <n v="493"/>
    <s v="ASTHMA"/>
    <x v="2"/>
    <n v="55"/>
    <n v="45"/>
    <n v="11235"/>
    <n v="4"/>
    <n v="4.9000000000000004"/>
    <n v="1.2"/>
  </r>
  <r>
    <x v="0"/>
    <x v="0"/>
    <x v="2"/>
    <n v="493"/>
    <s v="ASTHMA"/>
    <x v="2"/>
    <n v="86"/>
    <n v="66"/>
    <n v="11899"/>
    <n v="5.5"/>
    <n v="7.2"/>
    <n v="1.3"/>
  </r>
  <r>
    <x v="0"/>
    <x v="0"/>
    <x v="3"/>
    <n v="493"/>
    <s v="ASTHMA"/>
    <x v="2"/>
    <n v="96"/>
    <n v="71"/>
    <n v="12784"/>
    <n v="5.6"/>
    <n v="7.5"/>
    <n v="1.4"/>
  </r>
  <r>
    <x v="0"/>
    <x v="0"/>
    <x v="4"/>
    <n v="493"/>
    <s v="ASTHMA"/>
    <x v="2"/>
    <n v="96"/>
    <n v="72"/>
    <n v="12382"/>
    <n v="5.8"/>
    <n v="7.8"/>
    <n v="1.3"/>
  </r>
  <r>
    <x v="0"/>
    <x v="0"/>
    <x v="5"/>
    <n v="493"/>
    <s v="ASTHMA"/>
    <x v="2"/>
    <n v="82"/>
    <n v="56"/>
    <n v="12371"/>
    <n v="4.5"/>
    <n v="6.6"/>
    <n v="1.5"/>
  </r>
  <r>
    <x v="0"/>
    <x v="0"/>
    <x v="6"/>
    <n v="493"/>
    <s v="ASTHMA"/>
    <x v="2"/>
    <n v="72"/>
    <n v="53"/>
    <n v="12149"/>
    <n v="4.4000000000000004"/>
    <n v="5.9"/>
    <n v="1.4"/>
  </r>
  <r>
    <x v="0"/>
    <x v="0"/>
    <x v="7"/>
    <n v="493"/>
    <s v="ASTHMA"/>
    <x v="2"/>
    <n v="43"/>
    <n v="34"/>
    <n v="11879"/>
    <n v="2.9"/>
    <n v="3.6"/>
    <n v="1.3"/>
  </r>
  <r>
    <x v="0"/>
    <x v="1"/>
    <x v="0"/>
    <n v="493"/>
    <s v="ASTHMA"/>
    <x v="2"/>
    <n v="151"/>
    <n v="125"/>
    <n v="12894"/>
    <n v="9.6999999999999993"/>
    <n v="11.7"/>
    <n v="1.2"/>
  </r>
  <r>
    <x v="0"/>
    <x v="1"/>
    <x v="1"/>
    <n v="493"/>
    <s v="ASTHMA"/>
    <x v="2"/>
    <n v="155"/>
    <n v="114"/>
    <n v="11965"/>
    <n v="9.5"/>
    <n v="13"/>
    <n v="1.4"/>
  </r>
  <r>
    <x v="0"/>
    <x v="1"/>
    <x v="2"/>
    <n v="493"/>
    <s v="ASTHMA"/>
    <x v="2"/>
    <n v="163"/>
    <n v="114"/>
    <n v="12666"/>
    <n v="9"/>
    <n v="12.9"/>
    <n v="1.4"/>
  </r>
  <r>
    <x v="0"/>
    <x v="1"/>
    <x v="3"/>
    <n v="493"/>
    <s v="ASTHMA"/>
    <x v="2"/>
    <n v="180"/>
    <n v="128"/>
    <n v="13385"/>
    <n v="9.6"/>
    <n v="13.4"/>
    <n v="1.4"/>
  </r>
  <r>
    <x v="0"/>
    <x v="1"/>
    <x v="4"/>
    <n v="493"/>
    <s v="ASTHMA"/>
    <x v="2"/>
    <n v="194"/>
    <n v="140"/>
    <n v="13101"/>
    <n v="10.7"/>
    <n v="14.8"/>
    <n v="1.4"/>
  </r>
  <r>
    <x v="0"/>
    <x v="1"/>
    <x v="5"/>
    <n v="493"/>
    <s v="ASTHMA"/>
    <x v="2"/>
    <n v="147"/>
    <n v="102"/>
    <n v="13037"/>
    <n v="7.8"/>
    <n v="11.3"/>
    <n v="1.4"/>
  </r>
  <r>
    <x v="0"/>
    <x v="1"/>
    <x v="6"/>
    <n v="493"/>
    <s v="ASTHMA"/>
    <x v="2"/>
    <n v="173"/>
    <n v="111"/>
    <n v="12733"/>
    <n v="8.6999999999999993"/>
    <n v="13.6"/>
    <n v="1.6"/>
  </r>
  <r>
    <x v="0"/>
    <x v="1"/>
    <x v="7"/>
    <n v="493"/>
    <s v="ASTHMA"/>
    <x v="2"/>
    <n v="79"/>
    <n v="53"/>
    <n v="12577"/>
    <n v="4.2"/>
    <n v="6.3"/>
    <n v="1.5"/>
  </r>
  <r>
    <x v="0"/>
    <x v="2"/>
    <x v="6"/>
    <s v="."/>
    <s v="ASTHMA"/>
    <x v="2"/>
    <n v="0"/>
    <n v="0"/>
    <n v="1"/>
    <s v="."/>
    <s v="."/>
    <s v="."/>
  </r>
  <r>
    <x v="0"/>
    <x v="2"/>
    <x v="7"/>
    <s v="."/>
    <s v="ASTHMA"/>
    <x v="2"/>
    <n v="0"/>
    <n v="0"/>
    <n v="2"/>
    <s v="."/>
    <s v="."/>
    <s v="."/>
  </r>
  <r>
    <x v="1"/>
    <x v="0"/>
    <x v="0"/>
    <n v="493"/>
    <s v="ASTHMA"/>
    <x v="2"/>
    <n v="50"/>
    <n v="41"/>
    <n v="13743"/>
    <n v="3"/>
    <n v="3.6"/>
    <n v="1.2"/>
  </r>
  <r>
    <x v="1"/>
    <x v="0"/>
    <x v="1"/>
    <n v="493"/>
    <s v="ASTHMA"/>
    <x v="2"/>
    <n v="39"/>
    <n v="34"/>
    <n v="12893"/>
    <n v="2.6"/>
    <n v="3"/>
    <n v="1.1000000000000001"/>
  </r>
  <r>
    <x v="1"/>
    <x v="0"/>
    <x v="2"/>
    <n v="493"/>
    <s v="ASTHMA"/>
    <x v="2"/>
    <n v="65"/>
    <n v="50"/>
    <n v="13694"/>
    <n v="3.7"/>
    <n v="4.7"/>
    <n v="1.3"/>
  </r>
  <r>
    <x v="1"/>
    <x v="0"/>
    <x v="3"/>
    <n v="493"/>
    <s v="ASTHMA"/>
    <x v="2"/>
    <n v="76"/>
    <n v="59"/>
    <n v="14774"/>
    <n v="4"/>
    <n v="5.0999999999999996"/>
    <n v="1.3"/>
  </r>
  <r>
    <x v="1"/>
    <x v="0"/>
    <x v="4"/>
    <n v="493"/>
    <s v="ASTHMA"/>
    <x v="2"/>
    <n v="66"/>
    <n v="50"/>
    <n v="14431"/>
    <n v="3.5"/>
    <n v="4.5999999999999996"/>
    <n v="1.3"/>
  </r>
  <r>
    <x v="1"/>
    <x v="0"/>
    <x v="5"/>
    <n v="493"/>
    <s v="ASTHMA"/>
    <x v="2"/>
    <n v="41"/>
    <n v="33"/>
    <n v="14382"/>
    <n v="2.2999999999999998"/>
    <n v="2.9"/>
    <n v="1.2"/>
  </r>
  <r>
    <x v="1"/>
    <x v="0"/>
    <x v="6"/>
    <n v="493"/>
    <s v="ASTHMA"/>
    <x v="2"/>
    <n v="82"/>
    <n v="62"/>
    <n v="13883"/>
    <n v="4.5"/>
    <n v="5.9"/>
    <n v="1.3"/>
  </r>
  <r>
    <x v="1"/>
    <x v="0"/>
    <x v="7"/>
    <n v="493"/>
    <s v="ASTHMA"/>
    <x v="2"/>
    <n v="41"/>
    <n v="30"/>
    <n v="13696"/>
    <n v="2.2000000000000002"/>
    <n v="3"/>
    <n v="1.4"/>
  </r>
  <r>
    <x v="1"/>
    <x v="1"/>
    <x v="0"/>
    <n v="493"/>
    <s v="ASTHMA"/>
    <x v="2"/>
    <n v="67"/>
    <n v="57"/>
    <n v="14108"/>
    <n v="4"/>
    <n v="4.7"/>
    <n v="1.2"/>
  </r>
  <r>
    <x v="1"/>
    <x v="1"/>
    <x v="1"/>
    <n v="493"/>
    <s v="ASTHMA"/>
    <x v="2"/>
    <n v="75"/>
    <n v="62"/>
    <n v="13387"/>
    <n v="4.5999999999999996"/>
    <n v="5.6"/>
    <n v="1.2"/>
  </r>
  <r>
    <x v="1"/>
    <x v="1"/>
    <x v="2"/>
    <n v="493"/>
    <s v="ASTHMA"/>
    <x v="2"/>
    <n v="117"/>
    <n v="96"/>
    <n v="14436"/>
    <n v="6.7"/>
    <n v="8.1"/>
    <n v="1.2"/>
  </r>
  <r>
    <x v="1"/>
    <x v="1"/>
    <x v="3"/>
    <n v="493"/>
    <s v="ASTHMA"/>
    <x v="2"/>
    <n v="106"/>
    <n v="79"/>
    <n v="15500"/>
    <n v="5.0999999999999996"/>
    <n v="6.8"/>
    <n v="1.3"/>
  </r>
  <r>
    <x v="1"/>
    <x v="1"/>
    <x v="4"/>
    <n v="493"/>
    <s v="ASTHMA"/>
    <x v="2"/>
    <n v="113"/>
    <n v="90"/>
    <n v="15142"/>
    <n v="5.9"/>
    <n v="7.5"/>
    <n v="1.3"/>
  </r>
  <r>
    <x v="1"/>
    <x v="1"/>
    <x v="5"/>
    <n v="493"/>
    <s v="ASTHMA"/>
    <x v="2"/>
    <n v="95"/>
    <n v="75"/>
    <n v="15063"/>
    <n v="5"/>
    <n v="6.3"/>
    <n v="1.3"/>
  </r>
  <r>
    <x v="1"/>
    <x v="1"/>
    <x v="6"/>
    <n v="493"/>
    <s v="ASTHMA"/>
    <x v="2"/>
    <n v="157"/>
    <n v="116"/>
    <n v="14705"/>
    <n v="7.9"/>
    <n v="10.7"/>
    <n v="1.4"/>
  </r>
  <r>
    <x v="1"/>
    <x v="1"/>
    <x v="7"/>
    <n v="493"/>
    <s v="ASTHMA"/>
    <x v="2"/>
    <n v="66"/>
    <n v="50"/>
    <n v="14306"/>
    <n v="3.5"/>
    <n v="4.5999999999999996"/>
    <n v="1.3"/>
  </r>
  <r>
    <x v="1"/>
    <x v="2"/>
    <x v="7"/>
    <s v="."/>
    <s v="ASTHMA"/>
    <x v="2"/>
    <n v="0"/>
    <n v="0"/>
    <n v="1"/>
    <s v="."/>
    <s v="."/>
    <s v="."/>
  </r>
  <r>
    <x v="2"/>
    <x v="0"/>
    <x v="0"/>
    <n v="493"/>
    <s v="ASTHMA"/>
    <x v="2"/>
    <n v="102"/>
    <n v="80"/>
    <n v="29213"/>
    <n v="2.7"/>
    <n v="3.5"/>
    <n v="1.3"/>
  </r>
  <r>
    <x v="2"/>
    <x v="0"/>
    <x v="1"/>
    <n v="493"/>
    <s v="ASTHMA"/>
    <x v="2"/>
    <n v="129"/>
    <n v="100"/>
    <n v="28025"/>
    <n v="3.6"/>
    <n v="4.5999999999999996"/>
    <n v="1.3"/>
  </r>
  <r>
    <x v="2"/>
    <x v="0"/>
    <x v="2"/>
    <n v="493"/>
    <s v="ASTHMA"/>
    <x v="2"/>
    <n v="154"/>
    <n v="114"/>
    <n v="29040"/>
    <n v="3.9"/>
    <n v="5.3"/>
    <n v="1.4"/>
  </r>
  <r>
    <x v="2"/>
    <x v="0"/>
    <x v="3"/>
    <n v="493"/>
    <s v="ASTHMA"/>
    <x v="2"/>
    <n v="158"/>
    <n v="112"/>
    <n v="30384"/>
    <n v="3.7"/>
    <n v="5.2"/>
    <n v="1.4"/>
  </r>
  <r>
    <x v="2"/>
    <x v="0"/>
    <x v="4"/>
    <n v="493"/>
    <s v="ASTHMA"/>
    <x v="2"/>
    <n v="145"/>
    <n v="110"/>
    <n v="29979"/>
    <n v="3.7"/>
    <n v="4.8"/>
    <n v="1.3"/>
  </r>
  <r>
    <x v="2"/>
    <x v="0"/>
    <x v="5"/>
    <n v="493"/>
    <s v="ASTHMA"/>
    <x v="2"/>
    <n v="151"/>
    <n v="107"/>
    <n v="29680"/>
    <n v="3.6"/>
    <n v="5.0999999999999996"/>
    <n v="1.4"/>
  </r>
  <r>
    <x v="2"/>
    <x v="0"/>
    <x v="6"/>
    <n v="493"/>
    <s v="ASTHMA"/>
    <x v="2"/>
    <n v="165"/>
    <n v="116"/>
    <n v="29090"/>
    <n v="4"/>
    <n v="5.7"/>
    <n v="1.4"/>
  </r>
  <r>
    <x v="2"/>
    <x v="0"/>
    <x v="7"/>
    <n v="493"/>
    <s v="ASTHMA"/>
    <x v="2"/>
    <n v="59"/>
    <n v="53"/>
    <n v="28592"/>
    <n v="1.9"/>
    <n v="2.1"/>
    <n v="1.1000000000000001"/>
  </r>
  <r>
    <x v="2"/>
    <x v="1"/>
    <x v="0"/>
    <n v="493"/>
    <s v="ASTHMA"/>
    <x v="2"/>
    <n v="102"/>
    <n v="77"/>
    <n v="30218"/>
    <n v="2.5"/>
    <n v="3.4"/>
    <n v="1.3"/>
  </r>
  <r>
    <x v="2"/>
    <x v="1"/>
    <x v="1"/>
    <n v="493"/>
    <s v="ASTHMA"/>
    <x v="2"/>
    <n v="77"/>
    <n v="71"/>
    <n v="28957"/>
    <n v="2.5"/>
    <n v="2.7"/>
    <n v="1.1000000000000001"/>
  </r>
  <r>
    <x v="2"/>
    <x v="1"/>
    <x v="2"/>
    <n v="493"/>
    <s v="ASTHMA"/>
    <x v="2"/>
    <n v="122"/>
    <n v="96"/>
    <n v="30306"/>
    <n v="3.2"/>
    <n v="4"/>
    <n v="1.3"/>
  </r>
  <r>
    <x v="2"/>
    <x v="1"/>
    <x v="3"/>
    <n v="493"/>
    <s v="ASTHMA"/>
    <x v="2"/>
    <n v="149"/>
    <n v="111"/>
    <n v="31492"/>
    <n v="3.5"/>
    <n v="4.7"/>
    <n v="1.3"/>
  </r>
  <r>
    <x v="2"/>
    <x v="1"/>
    <x v="4"/>
    <n v="493"/>
    <s v="ASTHMA"/>
    <x v="2"/>
    <n v="131"/>
    <n v="92"/>
    <n v="31031"/>
    <n v="3"/>
    <n v="4.2"/>
    <n v="1.4"/>
  </r>
  <r>
    <x v="2"/>
    <x v="1"/>
    <x v="5"/>
    <n v="493"/>
    <s v="ASTHMA"/>
    <x v="2"/>
    <n v="112"/>
    <n v="87"/>
    <n v="30669"/>
    <n v="2.8"/>
    <n v="3.7"/>
    <n v="1.3"/>
  </r>
  <r>
    <x v="2"/>
    <x v="1"/>
    <x v="6"/>
    <n v="493"/>
    <s v="ASTHMA"/>
    <x v="2"/>
    <n v="181"/>
    <n v="131"/>
    <n v="30412"/>
    <n v="4.3"/>
    <n v="6"/>
    <n v="1.4"/>
  </r>
  <r>
    <x v="2"/>
    <x v="1"/>
    <x v="7"/>
    <n v="493"/>
    <s v="ASTHMA"/>
    <x v="2"/>
    <n v="60"/>
    <n v="44"/>
    <n v="30014"/>
    <n v="1.5"/>
    <n v="2"/>
    <n v="1.4"/>
  </r>
  <r>
    <x v="2"/>
    <x v="2"/>
    <x v="7"/>
    <s v="."/>
    <s v="ASTHMA"/>
    <x v="2"/>
    <n v="0"/>
    <n v="0"/>
    <n v="6"/>
    <s v="."/>
    <s v="."/>
    <s v="."/>
  </r>
  <r>
    <x v="3"/>
    <x v="0"/>
    <x v="0"/>
    <n v="493"/>
    <s v="ASTHMA"/>
    <x v="2"/>
    <n v="66"/>
    <n v="49"/>
    <n v="9036"/>
    <n v="5.4"/>
    <n v="7.3"/>
    <n v="1.3"/>
  </r>
  <r>
    <x v="3"/>
    <x v="0"/>
    <x v="1"/>
    <n v="493"/>
    <s v="ASTHMA"/>
    <x v="2"/>
    <n v="45"/>
    <n v="35"/>
    <n v="8530"/>
    <n v="4.0999999999999996"/>
    <n v="5.3"/>
    <n v="1.3"/>
  </r>
  <r>
    <x v="3"/>
    <x v="0"/>
    <x v="2"/>
    <n v="493"/>
    <s v="ASTHMA"/>
    <x v="2"/>
    <n v="71"/>
    <n v="53"/>
    <n v="8952"/>
    <n v="5.9"/>
    <n v="7.9"/>
    <n v="1.3"/>
  </r>
  <r>
    <x v="3"/>
    <x v="0"/>
    <x v="3"/>
    <n v="493"/>
    <s v="ASTHMA"/>
    <x v="2"/>
    <n v="99"/>
    <n v="70"/>
    <n v="9211"/>
    <n v="7.6"/>
    <n v="10.7"/>
    <n v="1.4"/>
  </r>
  <r>
    <x v="3"/>
    <x v="0"/>
    <x v="4"/>
    <n v="493"/>
    <s v="ASTHMA"/>
    <x v="2"/>
    <n v="102"/>
    <n v="67"/>
    <n v="9083"/>
    <n v="7.4"/>
    <n v="11.2"/>
    <n v="1.5"/>
  </r>
  <r>
    <x v="3"/>
    <x v="0"/>
    <x v="5"/>
    <n v="493"/>
    <s v="ASTHMA"/>
    <x v="2"/>
    <n v="82"/>
    <n v="55"/>
    <n v="8953"/>
    <n v="6.1"/>
    <n v="9.1999999999999993"/>
    <n v="1.5"/>
  </r>
  <r>
    <x v="3"/>
    <x v="0"/>
    <x v="6"/>
    <n v="493"/>
    <s v="ASTHMA"/>
    <x v="2"/>
    <n v="111"/>
    <n v="79"/>
    <n v="8717"/>
    <n v="9.1"/>
    <n v="12.7"/>
    <n v="1.4"/>
  </r>
  <r>
    <x v="3"/>
    <x v="0"/>
    <x v="7"/>
    <n v="493"/>
    <s v="ASTHMA"/>
    <x v="2"/>
    <n v="28"/>
    <n v="20"/>
    <n v="8642"/>
    <n v="2.2999999999999998"/>
    <n v="3.2"/>
    <n v="1.4"/>
  </r>
  <r>
    <x v="3"/>
    <x v="1"/>
    <x v="0"/>
    <n v="493"/>
    <s v="ASTHMA"/>
    <x v="2"/>
    <n v="52"/>
    <n v="31"/>
    <n v="8629"/>
    <n v="3.6"/>
    <n v="6"/>
    <n v="1.7"/>
  </r>
  <r>
    <x v="3"/>
    <x v="1"/>
    <x v="1"/>
    <n v="493"/>
    <s v="ASTHMA"/>
    <x v="2"/>
    <n v="42"/>
    <n v="24"/>
    <n v="8193"/>
    <n v="2.9"/>
    <n v="5.0999999999999996"/>
    <n v="1.8"/>
  </r>
  <r>
    <x v="3"/>
    <x v="1"/>
    <x v="2"/>
    <n v="493"/>
    <s v="ASTHMA"/>
    <x v="2"/>
    <n v="43"/>
    <n v="36"/>
    <n v="8686"/>
    <n v="4.0999999999999996"/>
    <n v="5"/>
    <n v="1.2"/>
  </r>
  <r>
    <x v="3"/>
    <x v="1"/>
    <x v="3"/>
    <n v="493"/>
    <s v="ASTHMA"/>
    <x v="2"/>
    <n v="45"/>
    <n v="30"/>
    <n v="8835"/>
    <n v="3.4"/>
    <n v="5.0999999999999996"/>
    <n v="1.5"/>
  </r>
  <r>
    <x v="3"/>
    <x v="1"/>
    <x v="4"/>
    <n v="493"/>
    <s v="ASTHMA"/>
    <x v="2"/>
    <n v="44"/>
    <n v="33"/>
    <n v="8792"/>
    <n v="3.8"/>
    <n v="5"/>
    <n v="1.3"/>
  </r>
  <r>
    <x v="3"/>
    <x v="1"/>
    <x v="5"/>
    <n v="493"/>
    <s v="ASTHMA"/>
    <x v="2"/>
    <n v="43"/>
    <n v="31"/>
    <n v="8661"/>
    <n v="3.6"/>
    <n v="5"/>
    <n v="1.4"/>
  </r>
  <r>
    <x v="3"/>
    <x v="1"/>
    <x v="6"/>
    <n v="493"/>
    <s v="ASTHMA"/>
    <x v="2"/>
    <n v="34"/>
    <n v="29"/>
    <n v="8581"/>
    <n v="3.4"/>
    <n v="4"/>
    <n v="1.2"/>
  </r>
  <r>
    <x v="3"/>
    <x v="1"/>
    <x v="7"/>
    <n v="493"/>
    <s v="ASTHMA"/>
    <x v="2"/>
    <n v="17"/>
    <n v="10"/>
    <n v="8423"/>
    <n v="1.2"/>
    <n v="2"/>
    <n v="1.7"/>
  </r>
  <r>
    <x v="3"/>
    <x v="2"/>
    <x v="7"/>
    <s v="."/>
    <s v="ASTHMA"/>
    <x v="2"/>
    <n v="0"/>
    <n v="0"/>
    <n v="2"/>
    <s v="."/>
    <s v="."/>
    <s v="."/>
  </r>
  <r>
    <x v="4"/>
    <x v="0"/>
    <x v="0"/>
    <n v="493"/>
    <s v="ASTHMA"/>
    <x v="2"/>
    <n v="424"/>
    <n v="274"/>
    <n v="72043"/>
    <n v="3.8"/>
    <n v="5.9"/>
    <n v="1.5"/>
  </r>
  <r>
    <x v="4"/>
    <x v="0"/>
    <x v="1"/>
    <n v="493"/>
    <s v="ASTHMA"/>
    <x v="2"/>
    <n v="329"/>
    <n v="243"/>
    <n v="70045"/>
    <n v="3.5"/>
    <n v="4.7"/>
    <n v="1.4"/>
  </r>
  <r>
    <x v="4"/>
    <x v="0"/>
    <x v="2"/>
    <n v="493"/>
    <s v="ASTHMA"/>
    <x v="2"/>
    <n v="486"/>
    <n v="339"/>
    <n v="73753"/>
    <n v="4.5999999999999996"/>
    <n v="6.6"/>
    <n v="1.4"/>
  </r>
  <r>
    <x v="4"/>
    <x v="0"/>
    <x v="3"/>
    <n v="493"/>
    <s v="ASTHMA"/>
    <x v="2"/>
    <n v="506"/>
    <n v="352"/>
    <n v="76413"/>
    <n v="4.5999999999999996"/>
    <n v="6.6"/>
    <n v="1.4"/>
  </r>
  <r>
    <x v="4"/>
    <x v="0"/>
    <x v="4"/>
    <n v="493"/>
    <s v="ASTHMA"/>
    <x v="2"/>
    <n v="604"/>
    <n v="412"/>
    <n v="74508"/>
    <n v="5.5"/>
    <n v="8.1"/>
    <n v="1.5"/>
  </r>
  <r>
    <x v="4"/>
    <x v="0"/>
    <x v="5"/>
    <n v="493"/>
    <s v="ASTHMA"/>
    <x v="2"/>
    <n v="458"/>
    <n v="306"/>
    <n v="73015"/>
    <n v="4.2"/>
    <n v="6.3"/>
    <n v="1.5"/>
  </r>
  <r>
    <x v="4"/>
    <x v="0"/>
    <x v="6"/>
    <n v="493"/>
    <s v="ASTHMA"/>
    <x v="2"/>
    <n v="683"/>
    <n v="427"/>
    <n v="72209"/>
    <n v="5.9"/>
    <n v="9.5"/>
    <n v="1.6"/>
  </r>
  <r>
    <x v="4"/>
    <x v="0"/>
    <x v="7"/>
    <n v="493"/>
    <s v="ASTHMA"/>
    <x v="2"/>
    <n v="251"/>
    <n v="174"/>
    <n v="70606"/>
    <n v="2.5"/>
    <n v="3.6"/>
    <n v="1.4"/>
  </r>
  <r>
    <x v="4"/>
    <x v="1"/>
    <x v="0"/>
    <n v="493"/>
    <s v="ASTHMA"/>
    <x v="2"/>
    <n v="185"/>
    <n v="143"/>
    <n v="65141"/>
    <n v="2.2000000000000002"/>
    <n v="2.8"/>
    <n v="1.3"/>
  </r>
  <r>
    <x v="4"/>
    <x v="1"/>
    <x v="1"/>
    <n v="493"/>
    <s v="ASTHMA"/>
    <x v="2"/>
    <n v="186"/>
    <n v="135"/>
    <n v="63773"/>
    <n v="2.1"/>
    <n v="2.9"/>
    <n v="1.4"/>
  </r>
  <r>
    <x v="4"/>
    <x v="1"/>
    <x v="2"/>
    <n v="493"/>
    <s v="ASTHMA"/>
    <x v="2"/>
    <n v="235"/>
    <n v="166"/>
    <n v="67774"/>
    <n v="2.4"/>
    <n v="3.5"/>
    <n v="1.4"/>
  </r>
  <r>
    <x v="4"/>
    <x v="1"/>
    <x v="3"/>
    <n v="493"/>
    <s v="ASTHMA"/>
    <x v="2"/>
    <n v="227"/>
    <n v="179"/>
    <n v="69760"/>
    <n v="2.6"/>
    <n v="3.3"/>
    <n v="1.3"/>
  </r>
  <r>
    <x v="4"/>
    <x v="1"/>
    <x v="4"/>
    <n v="493"/>
    <s v="ASTHMA"/>
    <x v="2"/>
    <n v="272"/>
    <n v="207"/>
    <n v="67930"/>
    <n v="3"/>
    <n v="4"/>
    <n v="1.3"/>
  </r>
  <r>
    <x v="4"/>
    <x v="1"/>
    <x v="5"/>
    <n v="493"/>
    <s v="ASTHMA"/>
    <x v="2"/>
    <n v="221"/>
    <n v="164"/>
    <n v="65929"/>
    <n v="2.5"/>
    <n v="3.4"/>
    <n v="1.3"/>
  </r>
  <r>
    <x v="4"/>
    <x v="1"/>
    <x v="6"/>
    <n v="493"/>
    <s v="ASTHMA"/>
    <x v="2"/>
    <n v="277"/>
    <n v="190"/>
    <n v="64310"/>
    <n v="3"/>
    <n v="4.3"/>
    <n v="1.5"/>
  </r>
  <r>
    <x v="4"/>
    <x v="1"/>
    <x v="7"/>
    <n v="493"/>
    <s v="ASTHMA"/>
    <x v="2"/>
    <n v="100"/>
    <n v="79"/>
    <n v="61424"/>
    <n v="1.3"/>
    <n v="1.6"/>
    <n v="1.3"/>
  </r>
  <r>
    <x v="4"/>
    <x v="2"/>
    <x v="5"/>
    <s v="."/>
    <s v="ASTHMA"/>
    <x v="2"/>
    <n v="0"/>
    <n v="0"/>
    <n v="1"/>
    <s v="."/>
    <s v="."/>
    <s v="."/>
  </r>
  <r>
    <x v="4"/>
    <x v="2"/>
    <x v="7"/>
    <s v="."/>
    <s v="ASTHMA"/>
    <x v="2"/>
    <n v="0"/>
    <n v="0"/>
    <n v="4"/>
    <s v="."/>
    <s v="."/>
    <s v="."/>
  </r>
  <r>
    <x v="5"/>
    <x v="0"/>
    <x v="0"/>
    <n v="493"/>
    <s v="ASTHMA"/>
    <x v="2"/>
    <n v="381"/>
    <n v="272"/>
    <n v="68264"/>
    <n v="4"/>
    <n v="5.6"/>
    <n v="1.4"/>
  </r>
  <r>
    <x v="5"/>
    <x v="0"/>
    <x v="1"/>
    <n v="493"/>
    <s v="ASTHMA"/>
    <x v="2"/>
    <n v="358"/>
    <n v="270"/>
    <n v="68481"/>
    <n v="3.9"/>
    <n v="5.2"/>
    <n v="1.3"/>
  </r>
  <r>
    <x v="5"/>
    <x v="0"/>
    <x v="2"/>
    <n v="493"/>
    <s v="ASTHMA"/>
    <x v="2"/>
    <n v="505"/>
    <n v="378"/>
    <n v="72969"/>
    <n v="5.2"/>
    <n v="6.9"/>
    <n v="1.3"/>
  </r>
  <r>
    <x v="5"/>
    <x v="0"/>
    <x v="3"/>
    <n v="493"/>
    <s v="ASTHMA"/>
    <x v="2"/>
    <n v="563"/>
    <n v="452"/>
    <n v="76426"/>
    <n v="5.9"/>
    <n v="7.4"/>
    <n v="1.2"/>
  </r>
  <r>
    <x v="5"/>
    <x v="0"/>
    <x v="4"/>
    <n v="493"/>
    <s v="ASTHMA"/>
    <x v="2"/>
    <n v="730"/>
    <n v="471"/>
    <n v="76505"/>
    <n v="6.2"/>
    <n v="9.5"/>
    <n v="1.5"/>
  </r>
  <r>
    <x v="5"/>
    <x v="0"/>
    <x v="5"/>
    <n v="493"/>
    <s v="ASTHMA"/>
    <x v="2"/>
    <n v="592"/>
    <n v="384"/>
    <n v="75935"/>
    <n v="5.0999999999999996"/>
    <n v="7.8"/>
    <n v="1.5"/>
  </r>
  <r>
    <x v="5"/>
    <x v="0"/>
    <x v="6"/>
    <n v="493"/>
    <s v="ASTHMA"/>
    <x v="2"/>
    <n v="757"/>
    <n v="467"/>
    <n v="76514"/>
    <n v="6.1"/>
    <n v="9.9"/>
    <n v="1.6"/>
  </r>
  <r>
    <x v="5"/>
    <x v="0"/>
    <x v="7"/>
    <n v="493"/>
    <s v="ASTHMA"/>
    <x v="2"/>
    <n v="298"/>
    <n v="245"/>
    <n v="76017"/>
    <n v="3.2"/>
    <n v="3.9"/>
    <n v="1.2"/>
  </r>
  <r>
    <x v="5"/>
    <x v="1"/>
    <x v="0"/>
    <n v="493"/>
    <s v="ASTHMA"/>
    <x v="2"/>
    <n v="167"/>
    <n v="132"/>
    <n v="61317"/>
    <n v="2.2000000000000002"/>
    <n v="2.7"/>
    <n v="1.3"/>
  </r>
  <r>
    <x v="5"/>
    <x v="1"/>
    <x v="1"/>
    <n v="493"/>
    <s v="ASTHMA"/>
    <x v="2"/>
    <n v="161"/>
    <n v="131"/>
    <n v="61951"/>
    <n v="2.1"/>
    <n v="2.6"/>
    <n v="1.2"/>
  </r>
  <r>
    <x v="5"/>
    <x v="1"/>
    <x v="2"/>
    <n v="493"/>
    <s v="ASTHMA"/>
    <x v="2"/>
    <n v="200"/>
    <n v="162"/>
    <n v="65486"/>
    <n v="2.5"/>
    <n v="3.1"/>
    <n v="1.2"/>
  </r>
  <r>
    <x v="5"/>
    <x v="1"/>
    <x v="3"/>
    <n v="493"/>
    <s v="ASTHMA"/>
    <x v="2"/>
    <n v="255"/>
    <n v="197"/>
    <n v="68160"/>
    <n v="2.9"/>
    <n v="3.7"/>
    <n v="1.3"/>
  </r>
  <r>
    <x v="5"/>
    <x v="1"/>
    <x v="4"/>
    <n v="493"/>
    <s v="ASTHMA"/>
    <x v="2"/>
    <n v="223"/>
    <n v="182"/>
    <n v="68458"/>
    <n v="2.7"/>
    <n v="3.3"/>
    <n v="1.2"/>
  </r>
  <r>
    <x v="5"/>
    <x v="1"/>
    <x v="5"/>
    <n v="493"/>
    <s v="ASTHMA"/>
    <x v="2"/>
    <n v="203"/>
    <n v="155"/>
    <n v="67728"/>
    <n v="2.2999999999999998"/>
    <n v="3"/>
    <n v="1.3"/>
  </r>
  <r>
    <x v="5"/>
    <x v="1"/>
    <x v="6"/>
    <n v="493"/>
    <s v="ASTHMA"/>
    <x v="2"/>
    <n v="239"/>
    <n v="180"/>
    <n v="67731"/>
    <n v="2.7"/>
    <n v="3.5"/>
    <n v="1.3"/>
  </r>
  <r>
    <x v="5"/>
    <x v="1"/>
    <x v="7"/>
    <n v="493"/>
    <s v="ASTHMA"/>
    <x v="2"/>
    <n v="117"/>
    <n v="101"/>
    <n v="67125"/>
    <n v="1.5"/>
    <n v="1.7"/>
    <n v="1.2"/>
  </r>
  <r>
    <x v="5"/>
    <x v="2"/>
    <x v="7"/>
    <s v="."/>
    <s v="ASTHMA"/>
    <x v="2"/>
    <n v="0"/>
    <n v="0"/>
    <n v="3"/>
    <s v="."/>
    <s v="."/>
    <s v="."/>
  </r>
  <r>
    <x v="6"/>
    <x v="0"/>
    <x v="0"/>
    <n v="493"/>
    <s v="ASTHMA"/>
    <x v="2"/>
    <n v="190"/>
    <n v="162"/>
    <n v="29187"/>
    <n v="5.6"/>
    <n v="6.5"/>
    <n v="1.2"/>
  </r>
  <r>
    <x v="6"/>
    <x v="0"/>
    <x v="1"/>
    <n v="493"/>
    <s v="ASTHMA"/>
    <x v="2"/>
    <n v="194"/>
    <n v="157"/>
    <n v="29681"/>
    <n v="5.3"/>
    <n v="6.5"/>
    <n v="1.2"/>
  </r>
  <r>
    <x v="6"/>
    <x v="0"/>
    <x v="2"/>
    <n v="493"/>
    <s v="ASTHMA"/>
    <x v="2"/>
    <n v="275"/>
    <n v="229"/>
    <n v="30405"/>
    <n v="7.5"/>
    <n v="9"/>
    <n v="1.2"/>
  </r>
  <r>
    <x v="6"/>
    <x v="0"/>
    <x v="3"/>
    <n v="493"/>
    <s v="ASTHMA"/>
    <x v="2"/>
    <n v="414"/>
    <n v="323"/>
    <n v="31050"/>
    <n v="10.4"/>
    <n v="13.3"/>
    <n v="1.3"/>
  </r>
  <r>
    <x v="6"/>
    <x v="0"/>
    <x v="4"/>
    <n v="493"/>
    <s v="ASTHMA"/>
    <x v="2"/>
    <n v="417"/>
    <n v="321"/>
    <n v="31286"/>
    <n v="10.3"/>
    <n v="13.3"/>
    <n v="1.3"/>
  </r>
  <r>
    <x v="6"/>
    <x v="0"/>
    <x v="5"/>
    <n v="493"/>
    <s v="ASTHMA"/>
    <x v="2"/>
    <n v="425"/>
    <n v="303"/>
    <n v="31492"/>
    <n v="9.6"/>
    <n v="13.5"/>
    <n v="1.4"/>
  </r>
  <r>
    <x v="6"/>
    <x v="0"/>
    <x v="6"/>
    <n v="493"/>
    <s v="ASTHMA"/>
    <x v="2"/>
    <n v="392"/>
    <n v="304"/>
    <n v="32397"/>
    <n v="9.4"/>
    <n v="12.1"/>
    <n v="1.3"/>
  </r>
  <r>
    <x v="6"/>
    <x v="0"/>
    <x v="7"/>
    <n v="493"/>
    <s v="ASTHMA"/>
    <x v="2"/>
    <n v="177"/>
    <n v="151"/>
    <n v="33744"/>
    <n v="4.5"/>
    <n v="5.2"/>
    <n v="1.2"/>
  </r>
  <r>
    <x v="6"/>
    <x v="1"/>
    <x v="0"/>
    <n v="493"/>
    <s v="ASTHMA"/>
    <x v="2"/>
    <n v="102"/>
    <n v="82"/>
    <n v="22986"/>
    <n v="3.6"/>
    <n v="4.4000000000000004"/>
    <n v="1.2"/>
  </r>
  <r>
    <x v="6"/>
    <x v="1"/>
    <x v="1"/>
    <n v="493"/>
    <s v="ASTHMA"/>
    <x v="2"/>
    <n v="110"/>
    <n v="92"/>
    <n v="23438"/>
    <n v="3.9"/>
    <n v="4.7"/>
    <n v="1.2"/>
  </r>
  <r>
    <x v="6"/>
    <x v="1"/>
    <x v="2"/>
    <n v="493"/>
    <s v="ASTHMA"/>
    <x v="2"/>
    <n v="169"/>
    <n v="143"/>
    <n v="24306"/>
    <n v="5.9"/>
    <n v="7"/>
    <n v="1.2"/>
  </r>
  <r>
    <x v="6"/>
    <x v="1"/>
    <x v="3"/>
    <n v="493"/>
    <s v="ASTHMA"/>
    <x v="2"/>
    <n v="209"/>
    <n v="168"/>
    <n v="24941"/>
    <n v="6.7"/>
    <n v="8.4"/>
    <n v="1.2"/>
  </r>
  <r>
    <x v="6"/>
    <x v="1"/>
    <x v="4"/>
    <n v="493"/>
    <s v="ASTHMA"/>
    <x v="2"/>
    <n v="189"/>
    <n v="155"/>
    <n v="25257"/>
    <n v="6.1"/>
    <n v="7.5"/>
    <n v="1.2"/>
  </r>
  <r>
    <x v="6"/>
    <x v="1"/>
    <x v="5"/>
    <n v="493"/>
    <s v="ASTHMA"/>
    <x v="2"/>
    <n v="207"/>
    <n v="163"/>
    <n v="25669"/>
    <n v="6.4"/>
    <n v="8.1"/>
    <n v="1.3"/>
  </r>
  <r>
    <x v="6"/>
    <x v="1"/>
    <x v="6"/>
    <n v="493"/>
    <s v="ASTHMA"/>
    <x v="2"/>
    <n v="157"/>
    <n v="129"/>
    <n v="26466"/>
    <n v="4.9000000000000004"/>
    <n v="5.9"/>
    <n v="1.2"/>
  </r>
  <r>
    <x v="6"/>
    <x v="1"/>
    <x v="7"/>
    <n v="493"/>
    <s v="ASTHMA"/>
    <x v="2"/>
    <n v="100"/>
    <n v="86"/>
    <n v="27765"/>
    <n v="3.1"/>
    <n v="3.6"/>
    <n v="1.2"/>
  </r>
  <r>
    <x v="0"/>
    <x v="0"/>
    <x v="0"/>
    <n v="493"/>
    <s v="ASTHMA"/>
    <x v="0"/>
    <n v="40"/>
    <n v="19"/>
    <n v="8349"/>
    <n v="2.2999999999999998"/>
    <n v="4.8"/>
    <n v="2.1"/>
  </r>
  <r>
    <x v="0"/>
    <x v="0"/>
    <x v="1"/>
    <n v="493"/>
    <s v="ASTHMA"/>
    <x v="0"/>
    <n v="66"/>
    <n v="29"/>
    <n v="7881"/>
    <n v="3.7"/>
    <n v="8.4"/>
    <n v="2.2999999999999998"/>
  </r>
  <r>
    <x v="0"/>
    <x v="0"/>
    <x v="2"/>
    <n v="493"/>
    <s v="ASTHMA"/>
    <x v="0"/>
    <n v="92"/>
    <n v="21"/>
    <n v="7651"/>
    <n v="2.7"/>
    <n v="12"/>
    <n v="4.4000000000000004"/>
  </r>
  <r>
    <x v="0"/>
    <x v="0"/>
    <x v="3"/>
    <n v="493"/>
    <s v="ASTHMA"/>
    <x v="0"/>
    <n v="53"/>
    <n v="22"/>
    <n v="8021"/>
    <n v="2.7"/>
    <n v="6.6"/>
    <n v="2.4"/>
  </r>
  <r>
    <x v="0"/>
    <x v="0"/>
    <x v="4"/>
    <n v="493"/>
    <s v="ASTHMA"/>
    <x v="0"/>
    <n v="49"/>
    <n v="23"/>
    <n v="7842"/>
    <n v="2.9"/>
    <n v="6.2"/>
    <n v="2.1"/>
  </r>
  <r>
    <x v="0"/>
    <x v="0"/>
    <x v="5"/>
    <n v="493"/>
    <s v="ASTHMA"/>
    <x v="0"/>
    <n v="177"/>
    <n v="61"/>
    <n v="7963"/>
    <n v="7.7"/>
    <n v="22.2"/>
    <n v="2.9"/>
  </r>
  <r>
    <x v="0"/>
    <x v="0"/>
    <x v="6"/>
    <n v="493"/>
    <s v="ASTHMA"/>
    <x v="0"/>
    <n v="459"/>
    <n v="125"/>
    <n v="7549"/>
    <n v="16.600000000000001"/>
    <n v="60.8"/>
    <n v="3.7"/>
  </r>
  <r>
    <x v="0"/>
    <x v="1"/>
    <x v="0"/>
    <n v="493"/>
    <s v="ASTHMA"/>
    <x v="0"/>
    <n v="142"/>
    <n v="54"/>
    <n v="8780"/>
    <n v="6.2"/>
    <n v="16.2"/>
    <n v="2.6"/>
  </r>
  <r>
    <x v="0"/>
    <x v="1"/>
    <x v="1"/>
    <n v="493"/>
    <s v="ASTHMA"/>
    <x v="0"/>
    <n v="59"/>
    <n v="31"/>
    <n v="8198"/>
    <n v="3.8"/>
    <n v="7.2"/>
    <n v="1.9"/>
  </r>
  <r>
    <x v="0"/>
    <x v="1"/>
    <x v="2"/>
    <n v="493"/>
    <s v="ASTHMA"/>
    <x v="0"/>
    <n v="85"/>
    <n v="39"/>
    <n v="7730"/>
    <n v="5"/>
    <n v="11"/>
    <n v="2.2000000000000002"/>
  </r>
  <r>
    <x v="0"/>
    <x v="1"/>
    <x v="3"/>
    <n v="493"/>
    <s v="ASTHMA"/>
    <x v="0"/>
    <n v="82"/>
    <n v="36"/>
    <n v="8263"/>
    <n v="4.4000000000000004"/>
    <n v="9.9"/>
    <n v="2.2999999999999998"/>
  </r>
  <r>
    <x v="0"/>
    <x v="1"/>
    <x v="4"/>
    <n v="493"/>
    <s v="ASTHMA"/>
    <x v="0"/>
    <n v="69"/>
    <n v="26"/>
    <n v="8256"/>
    <n v="3.1"/>
    <n v="8.4"/>
    <n v="2.7"/>
  </r>
  <r>
    <x v="0"/>
    <x v="1"/>
    <x v="5"/>
    <n v="493"/>
    <s v="ASTHMA"/>
    <x v="0"/>
    <n v="334"/>
    <n v="124"/>
    <n v="8273"/>
    <n v="15"/>
    <n v="40.4"/>
    <n v="2.7"/>
  </r>
  <r>
    <x v="0"/>
    <x v="1"/>
    <x v="6"/>
    <n v="493"/>
    <s v="ASTHMA"/>
    <x v="0"/>
    <n v="655"/>
    <n v="188"/>
    <n v="7667"/>
    <n v="24.5"/>
    <n v="85.4"/>
    <n v="3.5"/>
  </r>
  <r>
    <x v="1"/>
    <x v="0"/>
    <x v="0"/>
    <n v="493"/>
    <s v="ASTHMA"/>
    <x v="0"/>
    <n v="13"/>
    <n v="8"/>
    <n v="9536"/>
    <n v="0.8"/>
    <n v="1.4"/>
    <n v="1.6"/>
  </r>
  <r>
    <x v="1"/>
    <x v="0"/>
    <x v="1"/>
    <n v="493"/>
    <s v="ASTHMA"/>
    <x v="0"/>
    <n v="38"/>
    <n v="17"/>
    <n v="9116"/>
    <n v="1.9"/>
    <n v="4.2"/>
    <n v="2.2000000000000002"/>
  </r>
  <r>
    <x v="1"/>
    <x v="0"/>
    <x v="2"/>
    <n v="493"/>
    <s v="ASTHMA"/>
    <x v="0"/>
    <n v="56"/>
    <n v="20"/>
    <n v="8586"/>
    <n v="2.2999999999999998"/>
    <n v="6.5"/>
    <n v="2.8"/>
  </r>
  <r>
    <x v="1"/>
    <x v="0"/>
    <x v="3"/>
    <n v="493"/>
    <s v="ASTHMA"/>
    <x v="0"/>
    <n v="21"/>
    <n v="8"/>
    <n v="9050"/>
    <n v="0.9"/>
    <n v="2.2999999999999998"/>
    <n v="2.6"/>
  </r>
  <r>
    <x v="1"/>
    <x v="0"/>
    <x v="4"/>
    <n v="493"/>
    <s v="ASTHMA"/>
    <x v="0"/>
    <n v="59"/>
    <n v="19"/>
    <n v="8801"/>
    <n v="2.2000000000000002"/>
    <n v="6.7"/>
    <n v="3.1"/>
  </r>
  <r>
    <x v="1"/>
    <x v="0"/>
    <x v="5"/>
    <n v="493"/>
    <s v="ASTHMA"/>
    <x v="0"/>
    <n v="137"/>
    <n v="43"/>
    <n v="8526"/>
    <n v="5"/>
    <n v="16.100000000000001"/>
    <n v="3.2"/>
  </r>
  <r>
    <x v="1"/>
    <x v="0"/>
    <x v="6"/>
    <n v="493"/>
    <s v="ASTHMA"/>
    <x v="0"/>
    <n v="269"/>
    <n v="95"/>
    <n v="8171"/>
    <n v="11.6"/>
    <n v="32.9"/>
    <n v="2.8"/>
  </r>
  <r>
    <x v="1"/>
    <x v="1"/>
    <x v="0"/>
    <n v="493"/>
    <s v="ASTHMA"/>
    <x v="0"/>
    <n v="33"/>
    <n v="17"/>
    <n v="9987"/>
    <n v="1.7"/>
    <n v="3.3"/>
    <n v="1.9"/>
  </r>
  <r>
    <x v="1"/>
    <x v="1"/>
    <x v="1"/>
    <n v="493"/>
    <s v="ASTHMA"/>
    <x v="0"/>
    <n v="24"/>
    <n v="11"/>
    <n v="9474"/>
    <n v="1.2"/>
    <n v="2.5"/>
    <n v="2.2000000000000002"/>
  </r>
  <r>
    <x v="1"/>
    <x v="1"/>
    <x v="2"/>
    <n v="493"/>
    <s v="ASTHMA"/>
    <x v="0"/>
    <n v="63"/>
    <n v="26"/>
    <n v="9081"/>
    <n v="2.9"/>
    <n v="6.9"/>
    <n v="2.4"/>
  </r>
  <r>
    <x v="1"/>
    <x v="1"/>
    <x v="3"/>
    <n v="493"/>
    <s v="ASTHMA"/>
    <x v="0"/>
    <n v="69"/>
    <n v="21"/>
    <n v="9409"/>
    <n v="2.2000000000000002"/>
    <n v="7.3"/>
    <n v="3.3"/>
  </r>
  <r>
    <x v="1"/>
    <x v="1"/>
    <x v="4"/>
    <n v="493"/>
    <s v="ASTHMA"/>
    <x v="0"/>
    <n v="63"/>
    <n v="22"/>
    <n v="9131"/>
    <n v="2.4"/>
    <n v="6.9"/>
    <n v="2.9"/>
  </r>
  <r>
    <x v="1"/>
    <x v="1"/>
    <x v="5"/>
    <n v="493"/>
    <s v="ASTHMA"/>
    <x v="0"/>
    <n v="196"/>
    <n v="81"/>
    <n v="8954"/>
    <n v="9"/>
    <n v="21.9"/>
    <n v="2.4"/>
  </r>
  <r>
    <x v="1"/>
    <x v="1"/>
    <x v="6"/>
    <n v="493"/>
    <s v="ASTHMA"/>
    <x v="0"/>
    <n v="509"/>
    <n v="149"/>
    <n v="8609"/>
    <n v="17.3"/>
    <n v="59.1"/>
    <n v="3.4"/>
  </r>
  <r>
    <x v="2"/>
    <x v="0"/>
    <x v="0"/>
    <n v="493"/>
    <s v="ASTHMA"/>
    <x v="0"/>
    <n v="75"/>
    <n v="30"/>
    <n v="19716"/>
    <n v="1.5"/>
    <n v="3.8"/>
    <n v="2.5"/>
  </r>
  <r>
    <x v="2"/>
    <x v="0"/>
    <x v="1"/>
    <n v="493"/>
    <s v="ASTHMA"/>
    <x v="0"/>
    <n v="85"/>
    <n v="29"/>
    <n v="19246"/>
    <n v="1.5"/>
    <n v="4.4000000000000004"/>
    <n v="2.9"/>
  </r>
  <r>
    <x v="2"/>
    <x v="0"/>
    <x v="2"/>
    <n v="493"/>
    <s v="ASTHMA"/>
    <x v="0"/>
    <n v="56"/>
    <n v="25"/>
    <n v="18900"/>
    <n v="1.3"/>
    <n v="3"/>
    <n v="2.2000000000000002"/>
  </r>
  <r>
    <x v="2"/>
    <x v="0"/>
    <x v="3"/>
    <n v="493"/>
    <s v="ASTHMA"/>
    <x v="0"/>
    <n v="50"/>
    <n v="30"/>
    <n v="19324"/>
    <n v="1.6"/>
    <n v="2.6"/>
    <n v="1.7"/>
  </r>
  <r>
    <x v="2"/>
    <x v="0"/>
    <x v="4"/>
    <n v="493"/>
    <s v="ASTHMA"/>
    <x v="0"/>
    <n v="58"/>
    <n v="21"/>
    <n v="18886"/>
    <n v="1.1000000000000001"/>
    <n v="3.1"/>
    <n v="2.8"/>
  </r>
  <r>
    <x v="2"/>
    <x v="0"/>
    <x v="5"/>
    <n v="493"/>
    <s v="ASTHMA"/>
    <x v="0"/>
    <n v="193"/>
    <n v="86"/>
    <n v="18719"/>
    <n v="4.5999999999999996"/>
    <n v="10.3"/>
    <n v="2.2000000000000002"/>
  </r>
  <r>
    <x v="2"/>
    <x v="0"/>
    <x v="6"/>
    <n v="493"/>
    <s v="ASTHMA"/>
    <x v="0"/>
    <n v="433"/>
    <n v="187"/>
    <n v="17961"/>
    <n v="10.4"/>
    <n v="24.1"/>
    <n v="2.2999999999999998"/>
  </r>
  <r>
    <x v="2"/>
    <x v="1"/>
    <x v="0"/>
    <n v="493"/>
    <s v="ASTHMA"/>
    <x v="0"/>
    <n v="64"/>
    <n v="24"/>
    <n v="20494"/>
    <n v="1.2"/>
    <n v="3.1"/>
    <n v="2.7"/>
  </r>
  <r>
    <x v="2"/>
    <x v="1"/>
    <x v="1"/>
    <n v="493"/>
    <s v="ASTHMA"/>
    <x v="0"/>
    <n v="49"/>
    <n v="26"/>
    <n v="20232"/>
    <n v="1.3"/>
    <n v="2.4"/>
    <n v="1.9"/>
  </r>
  <r>
    <x v="2"/>
    <x v="1"/>
    <x v="2"/>
    <n v="493"/>
    <s v="ASTHMA"/>
    <x v="0"/>
    <n v="60"/>
    <n v="28"/>
    <n v="19544"/>
    <n v="1.4"/>
    <n v="3.1"/>
    <n v="2.1"/>
  </r>
  <r>
    <x v="2"/>
    <x v="1"/>
    <x v="3"/>
    <n v="493"/>
    <s v="ASTHMA"/>
    <x v="0"/>
    <n v="105"/>
    <n v="31"/>
    <n v="20059"/>
    <n v="1.5"/>
    <n v="5.2"/>
    <n v="3.4"/>
  </r>
  <r>
    <x v="2"/>
    <x v="1"/>
    <x v="4"/>
    <n v="493"/>
    <s v="ASTHMA"/>
    <x v="0"/>
    <n v="58"/>
    <n v="27"/>
    <n v="19499"/>
    <n v="1.4"/>
    <n v="3"/>
    <n v="2.1"/>
  </r>
  <r>
    <x v="2"/>
    <x v="1"/>
    <x v="5"/>
    <n v="493"/>
    <s v="ASTHMA"/>
    <x v="0"/>
    <n v="200"/>
    <n v="99"/>
    <n v="19330"/>
    <n v="5.0999999999999996"/>
    <n v="10.3"/>
    <n v="2"/>
  </r>
  <r>
    <x v="2"/>
    <x v="1"/>
    <x v="6"/>
    <n v="493"/>
    <s v="ASTHMA"/>
    <x v="0"/>
    <n v="395"/>
    <n v="198"/>
    <n v="18551"/>
    <n v="10.7"/>
    <n v="21.3"/>
    <n v="2"/>
  </r>
  <r>
    <x v="3"/>
    <x v="0"/>
    <x v="0"/>
    <n v="493"/>
    <s v="ASTHMA"/>
    <x v="0"/>
    <n v="19"/>
    <n v="11"/>
    <n v="5228"/>
    <n v="2.1"/>
    <n v="3.6"/>
    <n v="1.7"/>
  </r>
  <r>
    <x v="3"/>
    <x v="0"/>
    <x v="1"/>
    <n v="493"/>
    <s v="ASTHMA"/>
    <x v="0"/>
    <n v="29"/>
    <n v="13"/>
    <n v="5147"/>
    <n v="2.5"/>
    <n v="5.6"/>
    <n v="2.2000000000000002"/>
  </r>
  <r>
    <x v="3"/>
    <x v="0"/>
    <x v="2"/>
    <n v="493"/>
    <s v="ASTHMA"/>
    <x v="0"/>
    <n v="11"/>
    <n v="8"/>
    <n v="5054"/>
    <n v="1.6"/>
    <n v="2.2000000000000002"/>
    <n v="1.4"/>
  </r>
  <r>
    <x v="3"/>
    <x v="0"/>
    <x v="3"/>
    <n v="493"/>
    <s v="ASTHMA"/>
    <x v="0"/>
    <n v="43"/>
    <n v="13"/>
    <n v="5414"/>
    <n v="2.4"/>
    <n v="7.9"/>
    <n v="3.3"/>
  </r>
  <r>
    <x v="3"/>
    <x v="0"/>
    <x v="4"/>
    <n v="493"/>
    <s v="ASTHMA"/>
    <x v="0"/>
    <n v="38"/>
    <n v="15"/>
    <n v="5334"/>
    <n v="2.8"/>
    <n v="7.1"/>
    <n v="2.5"/>
  </r>
  <r>
    <x v="3"/>
    <x v="0"/>
    <x v="5"/>
    <n v="493"/>
    <s v="ASTHMA"/>
    <x v="0"/>
    <n v="58"/>
    <n v="28"/>
    <n v="5407"/>
    <n v="5.2"/>
    <n v="10.7"/>
    <n v="2.1"/>
  </r>
  <r>
    <x v="3"/>
    <x v="0"/>
    <x v="6"/>
    <n v="493"/>
    <s v="ASTHMA"/>
    <x v="0"/>
    <n v="301"/>
    <n v="123"/>
    <n v="5382"/>
    <n v="22.9"/>
    <n v="55.9"/>
    <n v="2.4"/>
  </r>
  <r>
    <x v="3"/>
    <x v="1"/>
    <x v="0"/>
    <n v="493"/>
    <s v="ASTHMA"/>
    <x v="0"/>
    <n v="13"/>
    <n v="9"/>
    <n v="4751"/>
    <n v="1.9"/>
    <n v="2.7"/>
    <n v="1.4"/>
  </r>
  <r>
    <x v="3"/>
    <x v="1"/>
    <x v="1"/>
    <n v="493"/>
    <s v="ASTHMA"/>
    <x v="0"/>
    <n v="6"/>
    <n v="6"/>
    <n v="4631"/>
    <n v="1.3"/>
    <n v="1.3"/>
    <n v="1"/>
  </r>
  <r>
    <x v="3"/>
    <x v="1"/>
    <x v="2"/>
    <n v="493"/>
    <s v="ASTHMA"/>
    <x v="0"/>
    <n v="8"/>
    <n v="6"/>
    <n v="4511"/>
    <n v="1.3"/>
    <n v="1.8"/>
    <n v="1.3"/>
  </r>
  <r>
    <x v="3"/>
    <x v="1"/>
    <x v="3"/>
    <n v="493"/>
    <s v="ASTHMA"/>
    <x v="0"/>
    <n v="19"/>
    <n v="5"/>
    <n v="4810"/>
    <n v="1"/>
    <n v="4"/>
    <n v="3.8"/>
  </r>
  <r>
    <x v="3"/>
    <x v="1"/>
    <x v="4"/>
    <n v="493"/>
    <s v="ASTHMA"/>
    <x v="0"/>
    <n v="17"/>
    <n v="7"/>
    <n v="4891"/>
    <n v="1.4"/>
    <n v="3.5"/>
    <n v="2.4"/>
  </r>
  <r>
    <x v="3"/>
    <x v="1"/>
    <x v="5"/>
    <n v="493"/>
    <s v="ASTHMA"/>
    <x v="0"/>
    <n v="103"/>
    <n v="31"/>
    <n v="4874"/>
    <n v="6.4"/>
    <n v="21.1"/>
    <n v="3.3"/>
  </r>
  <r>
    <x v="3"/>
    <x v="1"/>
    <x v="6"/>
    <n v="493"/>
    <s v="ASTHMA"/>
    <x v="0"/>
    <n v="180"/>
    <n v="44"/>
    <n v="4959"/>
    <n v="8.9"/>
    <n v="36.299999999999997"/>
    <n v="4.0999999999999996"/>
  </r>
  <r>
    <x v="4"/>
    <x v="0"/>
    <x v="0"/>
    <n v="493"/>
    <s v="ASTHMA"/>
    <x v="0"/>
    <n v="472"/>
    <n v="168"/>
    <n v="56030"/>
    <n v="3"/>
    <n v="8.4"/>
    <n v="2.8"/>
  </r>
  <r>
    <x v="4"/>
    <x v="0"/>
    <x v="1"/>
    <n v="493"/>
    <s v="ASTHMA"/>
    <x v="0"/>
    <n v="387"/>
    <n v="167"/>
    <n v="54565"/>
    <n v="3.1"/>
    <n v="7.1"/>
    <n v="2.2999999999999998"/>
  </r>
  <r>
    <x v="4"/>
    <x v="0"/>
    <x v="2"/>
    <n v="493"/>
    <s v="ASTHMA"/>
    <x v="0"/>
    <n v="383"/>
    <n v="165"/>
    <n v="53385"/>
    <n v="3.1"/>
    <n v="7.2"/>
    <n v="2.2999999999999998"/>
  </r>
  <r>
    <x v="4"/>
    <x v="0"/>
    <x v="3"/>
    <n v="493"/>
    <s v="ASTHMA"/>
    <x v="0"/>
    <n v="342"/>
    <n v="187"/>
    <n v="56311"/>
    <n v="3.3"/>
    <n v="6.1"/>
    <n v="1.8"/>
  </r>
  <r>
    <x v="4"/>
    <x v="0"/>
    <x v="4"/>
    <n v="493"/>
    <s v="ASTHMA"/>
    <x v="0"/>
    <n v="496"/>
    <n v="201"/>
    <n v="55077"/>
    <n v="3.6"/>
    <n v="9"/>
    <n v="2.5"/>
  </r>
  <r>
    <x v="4"/>
    <x v="0"/>
    <x v="5"/>
    <n v="493"/>
    <s v="ASTHMA"/>
    <x v="0"/>
    <n v="1224"/>
    <n v="460"/>
    <n v="52642"/>
    <n v="8.6999999999999993"/>
    <n v="23.3"/>
    <n v="2.7"/>
  </r>
  <r>
    <x v="4"/>
    <x v="0"/>
    <x v="6"/>
    <n v="493"/>
    <s v="ASTHMA"/>
    <x v="0"/>
    <n v="2106"/>
    <n v="677"/>
    <n v="49654"/>
    <n v="13.6"/>
    <n v="42.4"/>
    <n v="3.1"/>
  </r>
  <r>
    <x v="4"/>
    <x v="1"/>
    <x v="0"/>
    <n v="493"/>
    <s v="ASTHMA"/>
    <x v="0"/>
    <n v="125"/>
    <n v="48"/>
    <n v="48119"/>
    <n v="1"/>
    <n v="2.6"/>
    <n v="2.6"/>
  </r>
  <r>
    <x v="4"/>
    <x v="1"/>
    <x v="1"/>
    <n v="493"/>
    <s v="ASTHMA"/>
    <x v="0"/>
    <n v="122"/>
    <n v="52"/>
    <n v="46543"/>
    <n v="1.1000000000000001"/>
    <n v="2.6"/>
    <n v="2.2999999999999998"/>
  </r>
  <r>
    <x v="4"/>
    <x v="1"/>
    <x v="2"/>
    <n v="493"/>
    <s v="ASTHMA"/>
    <x v="0"/>
    <n v="118"/>
    <n v="53"/>
    <n v="45125"/>
    <n v="1.2"/>
    <n v="2.6"/>
    <n v="2.2000000000000002"/>
  </r>
  <r>
    <x v="4"/>
    <x v="1"/>
    <x v="3"/>
    <n v="493"/>
    <s v="ASTHMA"/>
    <x v="0"/>
    <n v="113"/>
    <n v="50"/>
    <n v="47193"/>
    <n v="1.1000000000000001"/>
    <n v="2.4"/>
    <n v="2.2999999999999998"/>
  </r>
  <r>
    <x v="4"/>
    <x v="1"/>
    <x v="4"/>
    <n v="493"/>
    <s v="ASTHMA"/>
    <x v="0"/>
    <n v="116"/>
    <n v="43"/>
    <n v="45909"/>
    <n v="0.9"/>
    <n v="2.5"/>
    <n v="2.7"/>
  </r>
  <r>
    <x v="4"/>
    <x v="1"/>
    <x v="5"/>
    <n v="493"/>
    <s v="ASTHMA"/>
    <x v="0"/>
    <n v="319"/>
    <n v="145"/>
    <n v="43179"/>
    <n v="3.4"/>
    <n v="7.4"/>
    <n v="2.2000000000000002"/>
  </r>
  <r>
    <x v="4"/>
    <x v="1"/>
    <x v="6"/>
    <n v="493"/>
    <s v="ASTHMA"/>
    <x v="0"/>
    <n v="641"/>
    <n v="247"/>
    <n v="40100"/>
    <n v="6.2"/>
    <n v="16"/>
    <n v="2.6"/>
  </r>
  <r>
    <x v="5"/>
    <x v="0"/>
    <x v="0"/>
    <n v="493"/>
    <s v="ASTHMA"/>
    <x v="0"/>
    <n v="631"/>
    <n v="241"/>
    <n v="34432"/>
    <n v="7"/>
    <n v="18.3"/>
    <n v="2.6"/>
  </r>
  <r>
    <x v="5"/>
    <x v="0"/>
    <x v="1"/>
    <n v="493"/>
    <s v="ASTHMA"/>
    <x v="0"/>
    <n v="709"/>
    <n v="270"/>
    <n v="36712"/>
    <n v="7.4"/>
    <n v="19.3"/>
    <n v="2.6"/>
  </r>
  <r>
    <x v="5"/>
    <x v="0"/>
    <x v="2"/>
    <n v="493"/>
    <s v="ASTHMA"/>
    <x v="0"/>
    <n v="612"/>
    <n v="262"/>
    <n v="38437"/>
    <n v="6.8"/>
    <n v="15.9"/>
    <n v="2.2999999999999998"/>
  </r>
  <r>
    <x v="5"/>
    <x v="0"/>
    <x v="3"/>
    <n v="493"/>
    <s v="ASTHMA"/>
    <x v="0"/>
    <n v="720"/>
    <n v="272"/>
    <n v="41861"/>
    <n v="6.5"/>
    <n v="17.2"/>
    <n v="2.6"/>
  </r>
  <r>
    <x v="5"/>
    <x v="0"/>
    <x v="4"/>
    <n v="493"/>
    <s v="ASTHMA"/>
    <x v="0"/>
    <n v="917"/>
    <n v="300"/>
    <n v="43215"/>
    <n v="6.9"/>
    <n v="21.2"/>
    <n v="3.1"/>
  </r>
  <r>
    <x v="5"/>
    <x v="0"/>
    <x v="5"/>
    <n v="493"/>
    <s v="ASTHMA"/>
    <x v="0"/>
    <n v="1945"/>
    <n v="545"/>
    <n v="43932"/>
    <n v="12.4"/>
    <n v="44.3"/>
    <n v="3.6"/>
  </r>
  <r>
    <x v="5"/>
    <x v="0"/>
    <x v="6"/>
    <n v="493"/>
    <s v="ASTHMA"/>
    <x v="0"/>
    <n v="3820"/>
    <n v="898"/>
    <n v="44396"/>
    <n v="20.2"/>
    <n v="86"/>
    <n v="4.3"/>
  </r>
  <r>
    <x v="5"/>
    <x v="1"/>
    <x v="0"/>
    <n v="493"/>
    <s v="ASTHMA"/>
    <x v="0"/>
    <n v="193"/>
    <n v="95"/>
    <n v="30521"/>
    <n v="3.1"/>
    <n v="6.3"/>
    <n v="2"/>
  </r>
  <r>
    <x v="5"/>
    <x v="1"/>
    <x v="1"/>
    <n v="493"/>
    <s v="ASTHMA"/>
    <x v="0"/>
    <n v="190"/>
    <n v="81"/>
    <n v="32174"/>
    <n v="2.5"/>
    <n v="5.9"/>
    <n v="2.2999999999999998"/>
  </r>
  <r>
    <x v="5"/>
    <x v="1"/>
    <x v="2"/>
    <n v="493"/>
    <s v="ASTHMA"/>
    <x v="0"/>
    <n v="236"/>
    <n v="108"/>
    <n v="33085"/>
    <n v="3.3"/>
    <n v="7.1"/>
    <n v="2.2000000000000002"/>
  </r>
  <r>
    <x v="5"/>
    <x v="1"/>
    <x v="3"/>
    <n v="493"/>
    <s v="ASTHMA"/>
    <x v="0"/>
    <n v="308"/>
    <n v="122"/>
    <n v="36055"/>
    <n v="3.4"/>
    <n v="8.5"/>
    <n v="2.5"/>
  </r>
  <r>
    <x v="5"/>
    <x v="1"/>
    <x v="4"/>
    <n v="493"/>
    <s v="ASTHMA"/>
    <x v="0"/>
    <n v="341"/>
    <n v="120"/>
    <n v="37118"/>
    <n v="3.2"/>
    <n v="9.1999999999999993"/>
    <n v="2.8"/>
  </r>
  <r>
    <x v="5"/>
    <x v="1"/>
    <x v="5"/>
    <n v="493"/>
    <s v="ASTHMA"/>
    <x v="0"/>
    <n v="762"/>
    <n v="221"/>
    <n v="37575"/>
    <n v="5.9"/>
    <n v="20.3"/>
    <n v="3.4"/>
  </r>
  <r>
    <x v="5"/>
    <x v="1"/>
    <x v="6"/>
    <n v="493"/>
    <s v="ASTHMA"/>
    <x v="0"/>
    <n v="1326"/>
    <n v="320"/>
    <n v="37887"/>
    <n v="8.4"/>
    <n v="35"/>
    <n v="4.0999999999999996"/>
  </r>
  <r>
    <x v="6"/>
    <x v="0"/>
    <x v="0"/>
    <n v="493"/>
    <s v="ASTHMA"/>
    <x v="0"/>
    <n v="286"/>
    <n v="117"/>
    <n v="8658"/>
    <n v="13.5"/>
    <n v="33"/>
    <n v="2.4"/>
  </r>
  <r>
    <x v="6"/>
    <x v="0"/>
    <x v="1"/>
    <n v="493"/>
    <s v="ASTHMA"/>
    <x v="0"/>
    <n v="303"/>
    <n v="123"/>
    <n v="9288"/>
    <n v="13.2"/>
    <n v="32.6"/>
    <n v="2.5"/>
  </r>
  <r>
    <x v="6"/>
    <x v="0"/>
    <x v="2"/>
    <n v="493"/>
    <s v="ASTHMA"/>
    <x v="0"/>
    <n v="324"/>
    <n v="150"/>
    <n v="9319"/>
    <n v="16.100000000000001"/>
    <n v="34.799999999999997"/>
    <n v="2.2000000000000002"/>
  </r>
  <r>
    <x v="6"/>
    <x v="0"/>
    <x v="3"/>
    <n v="493"/>
    <s v="ASTHMA"/>
    <x v="0"/>
    <n v="394"/>
    <n v="165"/>
    <n v="9561"/>
    <n v="17.3"/>
    <n v="41.2"/>
    <n v="2.4"/>
  </r>
  <r>
    <x v="6"/>
    <x v="0"/>
    <x v="4"/>
    <n v="493"/>
    <s v="ASTHMA"/>
    <x v="0"/>
    <n v="530"/>
    <n v="184"/>
    <n v="9837"/>
    <n v="18.7"/>
    <n v="53.9"/>
    <n v="2.9"/>
  </r>
  <r>
    <x v="6"/>
    <x v="0"/>
    <x v="5"/>
    <n v="493"/>
    <s v="ASTHMA"/>
    <x v="0"/>
    <n v="926"/>
    <n v="276"/>
    <n v="9864"/>
    <n v="28"/>
    <n v="93.9"/>
    <n v="3.4"/>
  </r>
  <r>
    <x v="6"/>
    <x v="0"/>
    <x v="6"/>
    <n v="493"/>
    <s v="ASTHMA"/>
    <x v="0"/>
    <n v="1790"/>
    <n v="367"/>
    <n v="10101"/>
    <n v="36.299999999999997"/>
    <n v="177.2"/>
    <n v="4.9000000000000004"/>
  </r>
  <r>
    <x v="6"/>
    <x v="1"/>
    <x v="0"/>
    <n v="493"/>
    <s v="ASTHMA"/>
    <x v="0"/>
    <n v="125"/>
    <n v="75"/>
    <n v="6660"/>
    <n v="11.3"/>
    <n v="18.8"/>
    <n v="1.7"/>
  </r>
  <r>
    <x v="6"/>
    <x v="1"/>
    <x v="1"/>
    <n v="493"/>
    <s v="ASTHMA"/>
    <x v="0"/>
    <n v="116"/>
    <n v="60"/>
    <n v="7225"/>
    <n v="8.3000000000000007"/>
    <n v="16.100000000000001"/>
    <n v="1.9"/>
  </r>
  <r>
    <x v="6"/>
    <x v="1"/>
    <x v="2"/>
    <n v="493"/>
    <s v="ASTHMA"/>
    <x v="0"/>
    <n v="155"/>
    <n v="72"/>
    <n v="7311"/>
    <n v="9.8000000000000007"/>
    <n v="21.2"/>
    <n v="2.2000000000000002"/>
  </r>
  <r>
    <x v="6"/>
    <x v="1"/>
    <x v="3"/>
    <n v="493"/>
    <s v="ASTHMA"/>
    <x v="0"/>
    <n v="194"/>
    <n v="76"/>
    <n v="7619"/>
    <n v="10"/>
    <n v="25.5"/>
    <n v="2.6"/>
  </r>
  <r>
    <x v="6"/>
    <x v="1"/>
    <x v="4"/>
    <n v="493"/>
    <s v="ASTHMA"/>
    <x v="0"/>
    <n v="294"/>
    <n v="100"/>
    <n v="7845"/>
    <n v="12.7"/>
    <n v="37.5"/>
    <n v="2.9"/>
  </r>
  <r>
    <x v="6"/>
    <x v="1"/>
    <x v="5"/>
    <n v="493"/>
    <s v="ASTHMA"/>
    <x v="0"/>
    <n v="433"/>
    <n v="127"/>
    <n v="7944"/>
    <n v="16"/>
    <n v="54.5"/>
    <n v="3.4"/>
  </r>
  <r>
    <x v="6"/>
    <x v="1"/>
    <x v="6"/>
    <n v="493"/>
    <s v="ASTHMA"/>
    <x v="0"/>
    <n v="547"/>
    <n v="143"/>
    <n v="8242"/>
    <n v="17.399999999999999"/>
    <n v="66.400000000000006"/>
    <n v="3.8"/>
  </r>
  <r>
    <x v="0"/>
    <x v="0"/>
    <x v="0"/>
    <n v="493"/>
    <s v="ASTHMA"/>
    <x v="1"/>
    <n v="1305"/>
    <n v="678"/>
    <n v="8349"/>
    <n v="81.2"/>
    <n v="156.30000000000001"/>
    <n v="1.9"/>
  </r>
  <r>
    <x v="0"/>
    <x v="0"/>
    <x v="1"/>
    <n v="493"/>
    <s v="ASTHMA"/>
    <x v="1"/>
    <n v="1121"/>
    <n v="640"/>
    <n v="7881"/>
    <n v="81.2"/>
    <n v="142.19999999999999"/>
    <n v="1.8"/>
  </r>
  <r>
    <x v="0"/>
    <x v="0"/>
    <x v="2"/>
    <n v="493"/>
    <s v="ASTHMA"/>
    <x v="1"/>
    <n v="1061"/>
    <n v="656"/>
    <n v="7651"/>
    <n v="85.7"/>
    <n v="138.69999999999999"/>
    <n v="1.6"/>
  </r>
  <r>
    <x v="0"/>
    <x v="0"/>
    <x v="3"/>
    <n v="493"/>
    <s v="ASTHMA"/>
    <x v="1"/>
    <n v="1051"/>
    <n v="583"/>
    <n v="8021"/>
    <n v="72.7"/>
    <n v="131"/>
    <n v="1.8"/>
  </r>
  <r>
    <x v="0"/>
    <x v="0"/>
    <x v="4"/>
    <n v="493"/>
    <s v="ASTHMA"/>
    <x v="1"/>
    <n v="1163"/>
    <n v="628"/>
    <n v="7842"/>
    <n v="80.099999999999994"/>
    <n v="148.30000000000001"/>
    <n v="1.9"/>
  </r>
  <r>
    <x v="0"/>
    <x v="0"/>
    <x v="5"/>
    <n v="493"/>
    <s v="ASTHMA"/>
    <x v="1"/>
    <n v="1635"/>
    <n v="574"/>
    <n v="7963"/>
    <n v="72.099999999999994"/>
    <n v="205.3"/>
    <n v="2.8"/>
  </r>
  <r>
    <x v="0"/>
    <x v="0"/>
    <x v="6"/>
    <n v="493"/>
    <s v="ASTHMA"/>
    <x v="1"/>
    <n v="2208"/>
    <n v="556"/>
    <n v="7549"/>
    <n v="73.7"/>
    <n v="292.5"/>
    <n v="4"/>
  </r>
  <r>
    <x v="0"/>
    <x v="1"/>
    <x v="0"/>
    <n v="493"/>
    <s v="ASTHMA"/>
    <x v="1"/>
    <n v="2027"/>
    <n v="1036"/>
    <n v="8780"/>
    <n v="118"/>
    <n v="230.9"/>
    <n v="2"/>
  </r>
  <r>
    <x v="0"/>
    <x v="1"/>
    <x v="1"/>
    <n v="493"/>
    <s v="ASTHMA"/>
    <x v="1"/>
    <n v="1659"/>
    <n v="919"/>
    <n v="8198"/>
    <n v="112.1"/>
    <n v="202.4"/>
    <n v="1.8"/>
  </r>
  <r>
    <x v="0"/>
    <x v="1"/>
    <x v="2"/>
    <n v="493"/>
    <s v="ASTHMA"/>
    <x v="1"/>
    <n v="1791"/>
    <n v="980"/>
    <n v="7730"/>
    <n v="126.8"/>
    <n v="231.7"/>
    <n v="1.8"/>
  </r>
  <r>
    <x v="0"/>
    <x v="1"/>
    <x v="3"/>
    <n v="493"/>
    <s v="ASTHMA"/>
    <x v="1"/>
    <n v="1730"/>
    <n v="919"/>
    <n v="8263"/>
    <n v="111.2"/>
    <n v="209.4"/>
    <n v="1.9"/>
  </r>
  <r>
    <x v="0"/>
    <x v="1"/>
    <x v="4"/>
    <n v="493"/>
    <s v="ASTHMA"/>
    <x v="1"/>
    <n v="1971"/>
    <n v="964"/>
    <n v="8256"/>
    <n v="116.8"/>
    <n v="238.7"/>
    <n v="2"/>
  </r>
  <r>
    <x v="0"/>
    <x v="1"/>
    <x v="5"/>
    <n v="493"/>
    <s v="ASTHMA"/>
    <x v="1"/>
    <n v="2901"/>
    <n v="943"/>
    <n v="8273"/>
    <n v="114"/>
    <n v="350.7"/>
    <n v="3.1"/>
  </r>
  <r>
    <x v="0"/>
    <x v="1"/>
    <x v="6"/>
    <n v="493"/>
    <s v="ASTHMA"/>
    <x v="1"/>
    <n v="3859"/>
    <n v="851"/>
    <n v="7667"/>
    <n v="111"/>
    <n v="503.3"/>
    <n v="4.5"/>
  </r>
  <r>
    <x v="1"/>
    <x v="0"/>
    <x v="0"/>
    <n v="493"/>
    <s v="ASTHMA"/>
    <x v="1"/>
    <n v="1010"/>
    <n v="610"/>
    <n v="9536"/>
    <n v="64"/>
    <n v="105.9"/>
    <n v="1.7"/>
  </r>
  <r>
    <x v="1"/>
    <x v="0"/>
    <x v="1"/>
    <n v="493"/>
    <s v="ASTHMA"/>
    <x v="1"/>
    <n v="866"/>
    <n v="554"/>
    <n v="9116"/>
    <n v="60.8"/>
    <n v="95"/>
    <n v="1.6"/>
  </r>
  <r>
    <x v="1"/>
    <x v="0"/>
    <x v="2"/>
    <n v="493"/>
    <s v="ASTHMA"/>
    <x v="1"/>
    <n v="1084"/>
    <n v="690"/>
    <n v="8586"/>
    <n v="80.400000000000006"/>
    <n v="126.3"/>
    <n v="1.6"/>
  </r>
  <r>
    <x v="1"/>
    <x v="0"/>
    <x v="3"/>
    <n v="493"/>
    <s v="ASTHMA"/>
    <x v="1"/>
    <n v="1176"/>
    <n v="687"/>
    <n v="9050"/>
    <n v="75.900000000000006"/>
    <n v="129.9"/>
    <n v="1.7"/>
  </r>
  <r>
    <x v="1"/>
    <x v="0"/>
    <x v="4"/>
    <n v="493"/>
    <s v="ASTHMA"/>
    <x v="1"/>
    <n v="1178"/>
    <n v="684"/>
    <n v="8801"/>
    <n v="77.7"/>
    <n v="133.80000000000001"/>
    <n v="1.7"/>
  </r>
  <r>
    <x v="1"/>
    <x v="0"/>
    <x v="5"/>
    <n v="493"/>
    <s v="ASTHMA"/>
    <x v="1"/>
    <n v="1902"/>
    <n v="718"/>
    <n v="8526"/>
    <n v="84.2"/>
    <n v="223.1"/>
    <n v="2.6"/>
  </r>
  <r>
    <x v="1"/>
    <x v="0"/>
    <x v="6"/>
    <n v="493"/>
    <s v="ASTHMA"/>
    <x v="1"/>
    <n v="2721"/>
    <n v="743"/>
    <n v="8171"/>
    <n v="90.9"/>
    <n v="333"/>
    <n v="3.7"/>
  </r>
  <r>
    <x v="1"/>
    <x v="1"/>
    <x v="0"/>
    <n v="493"/>
    <s v="ASTHMA"/>
    <x v="1"/>
    <n v="1649"/>
    <n v="927"/>
    <n v="9987"/>
    <n v="92.8"/>
    <n v="165.1"/>
    <n v="1.8"/>
  </r>
  <r>
    <x v="1"/>
    <x v="1"/>
    <x v="1"/>
    <n v="493"/>
    <s v="ASTHMA"/>
    <x v="1"/>
    <n v="1418"/>
    <n v="858"/>
    <n v="9474"/>
    <n v="90.6"/>
    <n v="149.69999999999999"/>
    <n v="1.7"/>
  </r>
  <r>
    <x v="1"/>
    <x v="1"/>
    <x v="2"/>
    <n v="493"/>
    <s v="ASTHMA"/>
    <x v="1"/>
    <n v="1614"/>
    <n v="1001"/>
    <n v="9081"/>
    <n v="110.2"/>
    <n v="177.7"/>
    <n v="1.6"/>
  </r>
  <r>
    <x v="1"/>
    <x v="1"/>
    <x v="3"/>
    <n v="493"/>
    <s v="ASTHMA"/>
    <x v="1"/>
    <n v="1771"/>
    <n v="1042"/>
    <n v="9409"/>
    <n v="110.7"/>
    <n v="188.2"/>
    <n v="1.7"/>
  </r>
  <r>
    <x v="1"/>
    <x v="1"/>
    <x v="4"/>
    <n v="493"/>
    <s v="ASTHMA"/>
    <x v="1"/>
    <n v="1883"/>
    <n v="1075"/>
    <n v="9131"/>
    <n v="117.7"/>
    <n v="206.2"/>
    <n v="1.8"/>
  </r>
  <r>
    <x v="1"/>
    <x v="1"/>
    <x v="5"/>
    <n v="493"/>
    <s v="ASTHMA"/>
    <x v="1"/>
    <n v="2834"/>
    <n v="1085"/>
    <n v="8954"/>
    <n v="121.2"/>
    <n v="316.5"/>
    <n v="2.6"/>
  </r>
  <r>
    <x v="1"/>
    <x v="1"/>
    <x v="6"/>
    <n v="493"/>
    <s v="ASTHMA"/>
    <x v="1"/>
    <n v="4310"/>
    <n v="1107"/>
    <n v="8609"/>
    <n v="128.6"/>
    <n v="500.6"/>
    <n v="3.9"/>
  </r>
  <r>
    <x v="2"/>
    <x v="0"/>
    <x v="0"/>
    <n v="493"/>
    <s v="ASTHMA"/>
    <x v="1"/>
    <n v="1186"/>
    <n v="788"/>
    <n v="19716"/>
    <n v="40"/>
    <n v="60.2"/>
    <n v="1.5"/>
  </r>
  <r>
    <x v="2"/>
    <x v="0"/>
    <x v="1"/>
    <n v="493"/>
    <s v="ASTHMA"/>
    <x v="1"/>
    <n v="1079"/>
    <n v="737"/>
    <n v="19246"/>
    <n v="38.299999999999997"/>
    <n v="56.1"/>
    <n v="1.5"/>
  </r>
  <r>
    <x v="2"/>
    <x v="0"/>
    <x v="2"/>
    <n v="493"/>
    <s v="ASTHMA"/>
    <x v="1"/>
    <n v="1266"/>
    <n v="846"/>
    <n v="18900"/>
    <n v="44.8"/>
    <n v="67"/>
    <n v="1.5"/>
  </r>
  <r>
    <x v="2"/>
    <x v="0"/>
    <x v="3"/>
    <n v="493"/>
    <s v="ASTHMA"/>
    <x v="1"/>
    <n v="1346"/>
    <n v="935"/>
    <n v="19324"/>
    <n v="48.4"/>
    <n v="69.7"/>
    <n v="1.4"/>
  </r>
  <r>
    <x v="2"/>
    <x v="0"/>
    <x v="4"/>
    <n v="493"/>
    <s v="ASTHMA"/>
    <x v="1"/>
    <n v="1360"/>
    <n v="955"/>
    <n v="18886"/>
    <n v="50.6"/>
    <n v="72"/>
    <n v="1.4"/>
  </r>
  <r>
    <x v="2"/>
    <x v="0"/>
    <x v="5"/>
    <n v="493"/>
    <s v="ASTHMA"/>
    <x v="1"/>
    <n v="2086"/>
    <n v="1025"/>
    <n v="18719"/>
    <n v="54.8"/>
    <n v="111.4"/>
    <n v="2"/>
  </r>
  <r>
    <x v="2"/>
    <x v="0"/>
    <x v="6"/>
    <n v="493"/>
    <s v="ASTHMA"/>
    <x v="1"/>
    <n v="3360"/>
    <n v="1179"/>
    <n v="17961"/>
    <n v="65.599999999999994"/>
    <n v="187.1"/>
    <n v="2.8"/>
  </r>
  <r>
    <x v="2"/>
    <x v="1"/>
    <x v="0"/>
    <n v="493"/>
    <s v="ASTHMA"/>
    <x v="1"/>
    <n v="1861"/>
    <n v="1173"/>
    <n v="20494"/>
    <n v="57.2"/>
    <n v="90.8"/>
    <n v="1.6"/>
  </r>
  <r>
    <x v="2"/>
    <x v="1"/>
    <x v="1"/>
    <n v="493"/>
    <s v="ASTHMA"/>
    <x v="1"/>
    <n v="1487"/>
    <n v="1021"/>
    <n v="20232"/>
    <n v="50.5"/>
    <n v="73.5"/>
    <n v="1.5"/>
  </r>
  <r>
    <x v="2"/>
    <x v="1"/>
    <x v="2"/>
    <n v="493"/>
    <s v="ASTHMA"/>
    <x v="1"/>
    <n v="1743"/>
    <n v="1151"/>
    <n v="19544"/>
    <n v="58.9"/>
    <n v="89.2"/>
    <n v="1.5"/>
  </r>
  <r>
    <x v="2"/>
    <x v="1"/>
    <x v="3"/>
    <n v="493"/>
    <s v="ASTHMA"/>
    <x v="1"/>
    <n v="1763"/>
    <n v="1218"/>
    <n v="20059"/>
    <n v="60.7"/>
    <n v="87.9"/>
    <n v="1.4"/>
  </r>
  <r>
    <x v="2"/>
    <x v="1"/>
    <x v="4"/>
    <n v="493"/>
    <s v="ASTHMA"/>
    <x v="1"/>
    <n v="1873"/>
    <n v="1267"/>
    <n v="19499"/>
    <n v="65"/>
    <n v="96.1"/>
    <n v="1.5"/>
  </r>
  <r>
    <x v="2"/>
    <x v="1"/>
    <x v="5"/>
    <n v="493"/>
    <s v="ASTHMA"/>
    <x v="1"/>
    <n v="2813"/>
    <n v="1335"/>
    <n v="19330"/>
    <n v="69.099999999999994"/>
    <n v="145.5"/>
    <n v="2.1"/>
  </r>
  <r>
    <x v="2"/>
    <x v="1"/>
    <x v="6"/>
    <n v="493"/>
    <s v="ASTHMA"/>
    <x v="1"/>
    <n v="4492"/>
    <n v="1466"/>
    <n v="18551"/>
    <n v="79"/>
    <n v="242.1"/>
    <n v="3.1"/>
  </r>
  <r>
    <x v="3"/>
    <x v="0"/>
    <x v="0"/>
    <n v="493"/>
    <s v="ASTHMA"/>
    <x v="1"/>
    <n v="248"/>
    <n v="158"/>
    <n v="5228"/>
    <n v="30.2"/>
    <n v="47.4"/>
    <n v="1.6"/>
  </r>
  <r>
    <x v="3"/>
    <x v="0"/>
    <x v="1"/>
    <n v="493"/>
    <s v="ASTHMA"/>
    <x v="1"/>
    <n v="179"/>
    <n v="130"/>
    <n v="5147"/>
    <n v="25.3"/>
    <n v="34.799999999999997"/>
    <n v="1.4"/>
  </r>
  <r>
    <x v="3"/>
    <x v="0"/>
    <x v="2"/>
    <n v="493"/>
    <s v="ASTHMA"/>
    <x v="1"/>
    <n v="217"/>
    <n v="155"/>
    <n v="5054"/>
    <n v="30.7"/>
    <n v="42.9"/>
    <n v="1.4"/>
  </r>
  <r>
    <x v="3"/>
    <x v="0"/>
    <x v="3"/>
    <n v="493"/>
    <s v="ASTHMA"/>
    <x v="1"/>
    <n v="302"/>
    <n v="205"/>
    <n v="5414"/>
    <n v="37.9"/>
    <n v="55.8"/>
    <n v="1.5"/>
  </r>
  <r>
    <x v="3"/>
    <x v="0"/>
    <x v="4"/>
    <n v="493"/>
    <s v="ASTHMA"/>
    <x v="1"/>
    <n v="305"/>
    <n v="195"/>
    <n v="5334"/>
    <n v="36.6"/>
    <n v="57.2"/>
    <n v="1.6"/>
  </r>
  <r>
    <x v="3"/>
    <x v="0"/>
    <x v="5"/>
    <n v="493"/>
    <s v="ASTHMA"/>
    <x v="1"/>
    <n v="393"/>
    <n v="176"/>
    <n v="5407"/>
    <n v="32.6"/>
    <n v="72.7"/>
    <n v="2.2000000000000002"/>
  </r>
  <r>
    <x v="3"/>
    <x v="0"/>
    <x v="6"/>
    <n v="493"/>
    <s v="ASTHMA"/>
    <x v="1"/>
    <n v="734"/>
    <n v="257"/>
    <n v="5382"/>
    <n v="47.8"/>
    <n v="136.4"/>
    <n v="2.9"/>
  </r>
  <r>
    <x v="3"/>
    <x v="1"/>
    <x v="0"/>
    <n v="493"/>
    <s v="ASTHMA"/>
    <x v="1"/>
    <n v="177"/>
    <n v="111"/>
    <n v="4751"/>
    <n v="23.4"/>
    <n v="37.299999999999997"/>
    <n v="1.6"/>
  </r>
  <r>
    <x v="3"/>
    <x v="1"/>
    <x v="1"/>
    <n v="493"/>
    <s v="ASTHMA"/>
    <x v="1"/>
    <n v="146"/>
    <n v="105"/>
    <n v="4631"/>
    <n v="22.7"/>
    <n v="31.5"/>
    <n v="1.4"/>
  </r>
  <r>
    <x v="3"/>
    <x v="1"/>
    <x v="2"/>
    <n v="493"/>
    <s v="ASTHMA"/>
    <x v="1"/>
    <n v="116"/>
    <n v="90"/>
    <n v="4511"/>
    <n v="20"/>
    <n v="25.7"/>
    <n v="1.3"/>
  </r>
  <r>
    <x v="3"/>
    <x v="1"/>
    <x v="3"/>
    <n v="493"/>
    <s v="ASTHMA"/>
    <x v="1"/>
    <n v="142"/>
    <n v="98"/>
    <n v="4810"/>
    <n v="20.399999999999999"/>
    <n v="29.5"/>
    <n v="1.4"/>
  </r>
  <r>
    <x v="3"/>
    <x v="1"/>
    <x v="4"/>
    <n v="493"/>
    <s v="ASTHMA"/>
    <x v="1"/>
    <n v="174"/>
    <n v="132"/>
    <n v="4891"/>
    <n v="27"/>
    <n v="35.6"/>
    <n v="1.3"/>
  </r>
  <r>
    <x v="3"/>
    <x v="1"/>
    <x v="5"/>
    <n v="493"/>
    <s v="ASTHMA"/>
    <x v="1"/>
    <n v="318"/>
    <n v="136"/>
    <n v="4874"/>
    <n v="27.9"/>
    <n v="65.2"/>
    <n v="2.2999999999999998"/>
  </r>
  <r>
    <x v="3"/>
    <x v="1"/>
    <x v="6"/>
    <n v="493"/>
    <s v="ASTHMA"/>
    <x v="1"/>
    <n v="534"/>
    <n v="204"/>
    <n v="4959"/>
    <n v="41.1"/>
    <n v="107.7"/>
    <n v="2.6"/>
  </r>
  <r>
    <x v="4"/>
    <x v="0"/>
    <x v="0"/>
    <n v="493"/>
    <s v="ASTHMA"/>
    <x v="1"/>
    <n v="2966"/>
    <n v="1595"/>
    <n v="56030"/>
    <n v="28.5"/>
    <n v="52.9"/>
    <n v="1.9"/>
  </r>
  <r>
    <x v="4"/>
    <x v="0"/>
    <x v="1"/>
    <n v="493"/>
    <s v="ASTHMA"/>
    <x v="1"/>
    <n v="2655"/>
    <n v="1492"/>
    <n v="54565"/>
    <n v="27.3"/>
    <n v="48.7"/>
    <n v="1.8"/>
  </r>
  <r>
    <x v="4"/>
    <x v="0"/>
    <x v="2"/>
    <n v="493"/>
    <s v="ASTHMA"/>
    <x v="1"/>
    <n v="2840"/>
    <n v="1599"/>
    <n v="53385"/>
    <n v="30"/>
    <n v="53.2"/>
    <n v="1.8"/>
  </r>
  <r>
    <x v="4"/>
    <x v="0"/>
    <x v="3"/>
    <n v="493"/>
    <s v="ASTHMA"/>
    <x v="1"/>
    <n v="3180"/>
    <n v="1882"/>
    <n v="56311"/>
    <n v="33.4"/>
    <n v="56.5"/>
    <n v="1.7"/>
  </r>
  <r>
    <x v="4"/>
    <x v="0"/>
    <x v="4"/>
    <n v="493"/>
    <s v="ASTHMA"/>
    <x v="1"/>
    <n v="3729"/>
    <n v="2050"/>
    <n v="55077"/>
    <n v="37.200000000000003"/>
    <n v="67.7"/>
    <n v="1.8"/>
  </r>
  <r>
    <x v="4"/>
    <x v="0"/>
    <x v="5"/>
    <n v="493"/>
    <s v="ASTHMA"/>
    <x v="1"/>
    <n v="5460"/>
    <n v="2091"/>
    <n v="52642"/>
    <n v="39.700000000000003"/>
    <n v="103.7"/>
    <n v="2.6"/>
  </r>
  <r>
    <x v="4"/>
    <x v="0"/>
    <x v="6"/>
    <n v="493"/>
    <s v="ASTHMA"/>
    <x v="1"/>
    <n v="8029"/>
    <n v="2185"/>
    <n v="49654"/>
    <n v="44"/>
    <n v="161.69999999999999"/>
    <n v="3.7"/>
  </r>
  <r>
    <x v="4"/>
    <x v="1"/>
    <x v="0"/>
    <n v="493"/>
    <s v="ASTHMA"/>
    <x v="1"/>
    <n v="1477"/>
    <n v="829"/>
    <n v="48119"/>
    <n v="17.2"/>
    <n v="30.7"/>
    <n v="1.8"/>
  </r>
  <r>
    <x v="4"/>
    <x v="1"/>
    <x v="1"/>
    <n v="493"/>
    <s v="ASTHMA"/>
    <x v="1"/>
    <n v="1374"/>
    <n v="792"/>
    <n v="46543"/>
    <n v="17"/>
    <n v="29.5"/>
    <n v="1.7"/>
  </r>
  <r>
    <x v="4"/>
    <x v="1"/>
    <x v="2"/>
    <n v="493"/>
    <s v="ASTHMA"/>
    <x v="1"/>
    <n v="1432"/>
    <n v="872"/>
    <n v="45125"/>
    <n v="19.3"/>
    <n v="31.7"/>
    <n v="1.6"/>
  </r>
  <r>
    <x v="4"/>
    <x v="1"/>
    <x v="3"/>
    <n v="493"/>
    <s v="ASTHMA"/>
    <x v="1"/>
    <n v="1647"/>
    <n v="1012"/>
    <n v="47193"/>
    <n v="21.4"/>
    <n v="34.9"/>
    <n v="1.6"/>
  </r>
  <r>
    <x v="4"/>
    <x v="1"/>
    <x v="4"/>
    <n v="493"/>
    <s v="ASTHMA"/>
    <x v="1"/>
    <n v="1693"/>
    <n v="1067"/>
    <n v="45909"/>
    <n v="23.2"/>
    <n v="36.9"/>
    <n v="1.6"/>
  </r>
  <r>
    <x v="4"/>
    <x v="1"/>
    <x v="5"/>
    <n v="493"/>
    <s v="ASTHMA"/>
    <x v="1"/>
    <n v="2421"/>
    <n v="1034"/>
    <n v="43179"/>
    <n v="23.9"/>
    <n v="56.1"/>
    <n v="2.2999999999999998"/>
  </r>
  <r>
    <x v="4"/>
    <x v="1"/>
    <x v="6"/>
    <n v="493"/>
    <s v="ASTHMA"/>
    <x v="1"/>
    <n v="3477"/>
    <n v="1050"/>
    <n v="40100"/>
    <n v="26.2"/>
    <n v="86.7"/>
    <n v="3.3"/>
  </r>
  <r>
    <x v="5"/>
    <x v="0"/>
    <x v="0"/>
    <n v="493"/>
    <s v="ASTHMA"/>
    <x v="1"/>
    <n v="3732"/>
    <n v="1583"/>
    <n v="34432"/>
    <n v="46"/>
    <n v="108.4"/>
    <n v="2.4"/>
  </r>
  <r>
    <x v="5"/>
    <x v="0"/>
    <x v="1"/>
    <n v="493"/>
    <s v="ASTHMA"/>
    <x v="1"/>
    <n v="3673"/>
    <n v="1694"/>
    <n v="36712"/>
    <n v="46.1"/>
    <n v="100"/>
    <n v="2.2000000000000002"/>
  </r>
  <r>
    <x v="5"/>
    <x v="0"/>
    <x v="2"/>
    <n v="493"/>
    <s v="ASTHMA"/>
    <x v="1"/>
    <n v="3669"/>
    <n v="1772"/>
    <n v="38437"/>
    <n v="46.1"/>
    <n v="95.5"/>
    <n v="2.1"/>
  </r>
  <r>
    <x v="5"/>
    <x v="0"/>
    <x v="3"/>
    <n v="493"/>
    <s v="ASTHMA"/>
    <x v="1"/>
    <n v="4973"/>
    <n v="2280"/>
    <n v="41861"/>
    <n v="54.5"/>
    <n v="118.8"/>
    <n v="2.2000000000000002"/>
  </r>
  <r>
    <x v="5"/>
    <x v="0"/>
    <x v="4"/>
    <n v="493"/>
    <s v="ASTHMA"/>
    <x v="1"/>
    <n v="6033"/>
    <n v="2487"/>
    <n v="43215"/>
    <n v="57.5"/>
    <n v="139.6"/>
    <n v="2.4"/>
  </r>
  <r>
    <x v="5"/>
    <x v="0"/>
    <x v="5"/>
    <n v="493"/>
    <s v="ASTHMA"/>
    <x v="1"/>
    <n v="8606"/>
    <n v="2711"/>
    <n v="43932"/>
    <n v="61.7"/>
    <n v="195.9"/>
    <n v="3.2"/>
  </r>
  <r>
    <x v="5"/>
    <x v="0"/>
    <x v="6"/>
    <n v="493"/>
    <s v="ASTHMA"/>
    <x v="1"/>
    <n v="12591"/>
    <n v="2868"/>
    <n v="44396"/>
    <n v="64.599999999999994"/>
    <n v="283.60000000000002"/>
    <n v="4.4000000000000004"/>
  </r>
  <r>
    <x v="5"/>
    <x v="1"/>
    <x v="0"/>
    <n v="493"/>
    <s v="ASTHMA"/>
    <x v="1"/>
    <n v="1298"/>
    <n v="609"/>
    <n v="30521"/>
    <n v="20"/>
    <n v="42.5"/>
    <n v="2.1"/>
  </r>
  <r>
    <x v="5"/>
    <x v="1"/>
    <x v="1"/>
    <n v="493"/>
    <s v="ASTHMA"/>
    <x v="1"/>
    <n v="1356"/>
    <n v="630"/>
    <n v="32174"/>
    <n v="19.600000000000001"/>
    <n v="42.1"/>
    <n v="2.2000000000000002"/>
  </r>
  <r>
    <x v="5"/>
    <x v="1"/>
    <x v="2"/>
    <n v="493"/>
    <s v="ASTHMA"/>
    <x v="1"/>
    <n v="1464"/>
    <n v="746"/>
    <n v="33085"/>
    <n v="22.5"/>
    <n v="44.2"/>
    <n v="2"/>
  </r>
  <r>
    <x v="5"/>
    <x v="1"/>
    <x v="3"/>
    <n v="493"/>
    <s v="ASTHMA"/>
    <x v="1"/>
    <n v="1718"/>
    <n v="860"/>
    <n v="36055"/>
    <n v="23.9"/>
    <n v="47.6"/>
    <n v="2"/>
  </r>
  <r>
    <x v="5"/>
    <x v="1"/>
    <x v="4"/>
    <n v="493"/>
    <s v="ASTHMA"/>
    <x v="1"/>
    <n v="2102"/>
    <n v="978"/>
    <n v="37118"/>
    <n v="26.3"/>
    <n v="56.6"/>
    <n v="2.1"/>
  </r>
  <r>
    <x v="5"/>
    <x v="1"/>
    <x v="5"/>
    <n v="493"/>
    <s v="ASTHMA"/>
    <x v="1"/>
    <n v="2990"/>
    <n v="1029"/>
    <n v="37575"/>
    <n v="27.4"/>
    <n v="79.599999999999994"/>
    <n v="2.9"/>
  </r>
  <r>
    <x v="5"/>
    <x v="1"/>
    <x v="6"/>
    <n v="493"/>
    <s v="ASTHMA"/>
    <x v="1"/>
    <n v="4534"/>
    <n v="1129"/>
    <n v="37887"/>
    <n v="29.8"/>
    <n v="119.7"/>
    <n v="4"/>
  </r>
  <r>
    <x v="6"/>
    <x v="0"/>
    <x v="0"/>
    <n v="493"/>
    <s v="ASTHMA"/>
    <x v="1"/>
    <n v="1176"/>
    <n v="443"/>
    <n v="8658"/>
    <n v="51.2"/>
    <n v="135.80000000000001"/>
    <n v="2.7"/>
  </r>
  <r>
    <x v="6"/>
    <x v="0"/>
    <x v="1"/>
    <n v="493"/>
    <s v="ASTHMA"/>
    <x v="1"/>
    <n v="1189"/>
    <n v="489"/>
    <n v="9288"/>
    <n v="52.6"/>
    <n v="128"/>
    <n v="2.4"/>
  </r>
  <r>
    <x v="6"/>
    <x v="0"/>
    <x v="2"/>
    <n v="493"/>
    <s v="ASTHMA"/>
    <x v="1"/>
    <n v="1325"/>
    <n v="528"/>
    <n v="9319"/>
    <n v="56.7"/>
    <n v="142.19999999999999"/>
    <n v="2.5"/>
  </r>
  <r>
    <x v="6"/>
    <x v="0"/>
    <x v="3"/>
    <n v="493"/>
    <s v="ASTHMA"/>
    <x v="1"/>
    <n v="1857"/>
    <n v="693"/>
    <n v="9561"/>
    <n v="72.5"/>
    <n v="194.2"/>
    <n v="2.7"/>
  </r>
  <r>
    <x v="6"/>
    <x v="0"/>
    <x v="4"/>
    <n v="493"/>
    <s v="ASTHMA"/>
    <x v="1"/>
    <n v="2642"/>
    <n v="799"/>
    <n v="9837"/>
    <n v="81.2"/>
    <n v="268.60000000000002"/>
    <n v="3.3"/>
  </r>
  <r>
    <x v="6"/>
    <x v="0"/>
    <x v="5"/>
    <n v="493"/>
    <s v="ASTHMA"/>
    <x v="1"/>
    <n v="3168"/>
    <n v="807"/>
    <n v="9864"/>
    <n v="81.8"/>
    <n v="321.2"/>
    <n v="3.9"/>
  </r>
  <r>
    <x v="6"/>
    <x v="0"/>
    <x v="6"/>
    <n v="493"/>
    <s v="ASTHMA"/>
    <x v="1"/>
    <n v="4336"/>
    <n v="833"/>
    <n v="10101"/>
    <n v="82.5"/>
    <n v="429.3"/>
    <n v="5.2"/>
  </r>
  <r>
    <x v="6"/>
    <x v="1"/>
    <x v="0"/>
    <n v="493"/>
    <s v="ASTHMA"/>
    <x v="1"/>
    <n v="407"/>
    <n v="193"/>
    <n v="6660"/>
    <n v="29"/>
    <n v="61.1"/>
    <n v="2.1"/>
  </r>
  <r>
    <x v="6"/>
    <x v="1"/>
    <x v="1"/>
    <n v="493"/>
    <s v="ASTHMA"/>
    <x v="1"/>
    <n v="599"/>
    <n v="277"/>
    <n v="7225"/>
    <n v="38.299999999999997"/>
    <n v="82.9"/>
    <n v="2.2000000000000002"/>
  </r>
  <r>
    <x v="6"/>
    <x v="1"/>
    <x v="2"/>
    <n v="493"/>
    <s v="ASTHMA"/>
    <x v="1"/>
    <n v="694"/>
    <n v="284"/>
    <n v="7311"/>
    <n v="38.799999999999997"/>
    <n v="94.9"/>
    <n v="2.4"/>
  </r>
  <r>
    <x v="6"/>
    <x v="1"/>
    <x v="3"/>
    <n v="493"/>
    <s v="ASTHMA"/>
    <x v="1"/>
    <n v="907"/>
    <n v="355"/>
    <n v="7619"/>
    <n v="46.6"/>
    <n v="119"/>
    <n v="2.6"/>
  </r>
  <r>
    <x v="6"/>
    <x v="1"/>
    <x v="4"/>
    <n v="493"/>
    <s v="ASTHMA"/>
    <x v="1"/>
    <n v="1197"/>
    <n v="398"/>
    <n v="7845"/>
    <n v="50.7"/>
    <n v="152.6"/>
    <n v="3"/>
  </r>
  <r>
    <x v="6"/>
    <x v="1"/>
    <x v="5"/>
    <n v="493"/>
    <s v="ASTHMA"/>
    <x v="1"/>
    <n v="1564"/>
    <n v="398"/>
    <n v="7944"/>
    <n v="50.1"/>
    <n v="196.9"/>
    <n v="3.9"/>
  </r>
  <r>
    <x v="6"/>
    <x v="1"/>
    <x v="6"/>
    <n v="493"/>
    <s v="ASTHMA"/>
    <x v="1"/>
    <n v="1765"/>
    <n v="406"/>
    <n v="8242"/>
    <n v="49.3"/>
    <n v="214.1"/>
    <n v="4.3"/>
  </r>
  <r>
    <x v="0"/>
    <x v="0"/>
    <x v="0"/>
    <n v="493"/>
    <s v="ASTHMA"/>
    <x v="2"/>
    <n v="117"/>
    <n v="72"/>
    <n v="8349"/>
    <n v="8.6"/>
    <n v="14"/>
    <n v="1.6"/>
  </r>
  <r>
    <x v="0"/>
    <x v="0"/>
    <x v="1"/>
    <n v="493"/>
    <s v="ASTHMA"/>
    <x v="2"/>
    <n v="84"/>
    <n v="52"/>
    <n v="7881"/>
    <n v="6.6"/>
    <n v="10.7"/>
    <n v="1.6"/>
  </r>
  <r>
    <x v="0"/>
    <x v="0"/>
    <x v="2"/>
    <n v="493"/>
    <s v="ASTHMA"/>
    <x v="2"/>
    <n v="82"/>
    <n v="51"/>
    <n v="7651"/>
    <n v="6.7"/>
    <n v="10.7"/>
    <n v="1.6"/>
  </r>
  <r>
    <x v="0"/>
    <x v="0"/>
    <x v="3"/>
    <n v="493"/>
    <s v="ASTHMA"/>
    <x v="2"/>
    <n v="87"/>
    <n v="44"/>
    <n v="8021"/>
    <n v="5.5"/>
    <n v="10.8"/>
    <n v="2"/>
  </r>
  <r>
    <x v="0"/>
    <x v="0"/>
    <x v="4"/>
    <n v="493"/>
    <s v="ASTHMA"/>
    <x v="2"/>
    <n v="116"/>
    <n v="69"/>
    <n v="7842"/>
    <n v="8.8000000000000007"/>
    <n v="14.8"/>
    <n v="1.7"/>
  </r>
  <r>
    <x v="0"/>
    <x v="0"/>
    <x v="5"/>
    <n v="493"/>
    <s v="ASTHMA"/>
    <x v="2"/>
    <n v="63"/>
    <n v="35"/>
    <n v="7963"/>
    <n v="4.4000000000000004"/>
    <n v="7.9"/>
    <n v="1.8"/>
  </r>
  <r>
    <x v="0"/>
    <x v="0"/>
    <x v="6"/>
    <s v="."/>
    <s v="ASTHMA"/>
    <x v="2"/>
    <n v="0"/>
    <n v="0"/>
    <n v="7549"/>
    <s v="."/>
    <s v="."/>
    <s v="."/>
  </r>
  <r>
    <x v="0"/>
    <x v="1"/>
    <x v="0"/>
    <n v="493"/>
    <s v="ASTHMA"/>
    <x v="2"/>
    <n v="198"/>
    <n v="116"/>
    <n v="8780"/>
    <n v="13.2"/>
    <n v="22.6"/>
    <n v="1.7"/>
  </r>
  <r>
    <x v="0"/>
    <x v="1"/>
    <x v="1"/>
    <n v="493"/>
    <s v="ASTHMA"/>
    <x v="2"/>
    <n v="146"/>
    <n v="89"/>
    <n v="8198"/>
    <n v="10.9"/>
    <n v="17.8"/>
    <n v="1.6"/>
  </r>
  <r>
    <x v="0"/>
    <x v="1"/>
    <x v="2"/>
    <n v="493"/>
    <s v="ASTHMA"/>
    <x v="2"/>
    <n v="159"/>
    <n v="95"/>
    <n v="7730"/>
    <n v="12.3"/>
    <n v="20.6"/>
    <n v="1.7"/>
  </r>
  <r>
    <x v="0"/>
    <x v="1"/>
    <x v="3"/>
    <n v="493"/>
    <s v="ASTHMA"/>
    <x v="2"/>
    <n v="167"/>
    <n v="100"/>
    <n v="8263"/>
    <n v="12.1"/>
    <n v="20.2"/>
    <n v="1.7"/>
  </r>
  <r>
    <x v="0"/>
    <x v="1"/>
    <x v="4"/>
    <n v="493"/>
    <s v="ASTHMA"/>
    <x v="2"/>
    <n v="225"/>
    <n v="132"/>
    <n v="8256"/>
    <n v="16"/>
    <n v="27.3"/>
    <n v="1.7"/>
  </r>
  <r>
    <x v="0"/>
    <x v="1"/>
    <x v="5"/>
    <n v="493"/>
    <s v="ASTHMA"/>
    <x v="2"/>
    <n v="78"/>
    <n v="52"/>
    <n v="8273"/>
    <n v="6.3"/>
    <n v="9.4"/>
    <n v="1.5"/>
  </r>
  <r>
    <x v="0"/>
    <x v="1"/>
    <x v="6"/>
    <s v="."/>
    <s v="ASTHMA"/>
    <x v="2"/>
    <n v="0"/>
    <n v="0"/>
    <n v="7667"/>
    <s v="."/>
    <s v="."/>
    <s v="."/>
  </r>
  <r>
    <x v="1"/>
    <x v="0"/>
    <x v="0"/>
    <n v="493"/>
    <s v="ASTHMA"/>
    <x v="2"/>
    <n v="95"/>
    <n v="60"/>
    <n v="9536"/>
    <n v="6.3"/>
    <n v="10"/>
    <n v="1.6"/>
  </r>
  <r>
    <x v="1"/>
    <x v="0"/>
    <x v="1"/>
    <n v="493"/>
    <s v="ASTHMA"/>
    <x v="2"/>
    <n v="80"/>
    <n v="46"/>
    <n v="9116"/>
    <n v="5"/>
    <n v="8.8000000000000007"/>
    <n v="1.7"/>
  </r>
  <r>
    <x v="1"/>
    <x v="0"/>
    <x v="2"/>
    <n v="493"/>
    <s v="ASTHMA"/>
    <x v="2"/>
    <n v="97"/>
    <n v="51"/>
    <n v="8586"/>
    <n v="5.9"/>
    <n v="11.3"/>
    <n v="1.9"/>
  </r>
  <r>
    <x v="1"/>
    <x v="0"/>
    <x v="3"/>
    <n v="493"/>
    <s v="ASTHMA"/>
    <x v="2"/>
    <n v="98"/>
    <n v="51"/>
    <n v="9050"/>
    <n v="5.6"/>
    <n v="10.8"/>
    <n v="1.9"/>
  </r>
  <r>
    <x v="1"/>
    <x v="0"/>
    <x v="4"/>
    <n v="493"/>
    <s v="ASTHMA"/>
    <x v="2"/>
    <n v="114"/>
    <n v="64"/>
    <n v="8801"/>
    <n v="7.3"/>
    <n v="13"/>
    <n v="1.8"/>
  </r>
  <r>
    <x v="1"/>
    <x v="0"/>
    <x v="5"/>
    <n v="493"/>
    <s v="ASTHMA"/>
    <x v="2"/>
    <n v="42"/>
    <n v="28"/>
    <n v="8526"/>
    <n v="3.3"/>
    <n v="4.9000000000000004"/>
    <n v="1.5"/>
  </r>
  <r>
    <x v="1"/>
    <x v="0"/>
    <x v="6"/>
    <n v="493"/>
    <s v="ASTHMA"/>
    <x v="2"/>
    <n v="2"/>
    <n v="1"/>
    <n v="8171"/>
    <n v="0.1"/>
    <n v="0.2"/>
    <n v="2"/>
  </r>
  <r>
    <x v="1"/>
    <x v="1"/>
    <x v="0"/>
    <n v="493"/>
    <s v="ASTHMA"/>
    <x v="2"/>
    <n v="125"/>
    <n v="77"/>
    <n v="9987"/>
    <n v="7.7"/>
    <n v="12.5"/>
    <n v="1.6"/>
  </r>
  <r>
    <x v="1"/>
    <x v="1"/>
    <x v="1"/>
    <n v="493"/>
    <s v="ASTHMA"/>
    <x v="2"/>
    <n v="115"/>
    <n v="69"/>
    <n v="9474"/>
    <n v="7.3"/>
    <n v="12.1"/>
    <n v="1.7"/>
  </r>
  <r>
    <x v="1"/>
    <x v="1"/>
    <x v="2"/>
    <n v="493"/>
    <s v="ASTHMA"/>
    <x v="2"/>
    <n v="123"/>
    <n v="75"/>
    <n v="9081"/>
    <n v="8.3000000000000007"/>
    <n v="13.5"/>
    <n v="1.6"/>
  </r>
  <r>
    <x v="1"/>
    <x v="1"/>
    <x v="3"/>
    <n v="493"/>
    <s v="ASTHMA"/>
    <x v="2"/>
    <n v="180"/>
    <n v="108"/>
    <n v="9409"/>
    <n v="11.5"/>
    <n v="19.100000000000001"/>
    <n v="1.7"/>
  </r>
  <r>
    <x v="1"/>
    <x v="1"/>
    <x v="4"/>
    <n v="493"/>
    <s v="ASTHMA"/>
    <x v="2"/>
    <n v="202"/>
    <n v="116"/>
    <n v="9131"/>
    <n v="12.7"/>
    <n v="22.1"/>
    <n v="1.7"/>
  </r>
  <r>
    <x v="1"/>
    <x v="1"/>
    <x v="5"/>
    <n v="493"/>
    <s v="ASTHMA"/>
    <x v="2"/>
    <n v="86"/>
    <n v="56"/>
    <n v="8954"/>
    <n v="6.3"/>
    <n v="9.6"/>
    <n v="1.5"/>
  </r>
  <r>
    <x v="1"/>
    <x v="1"/>
    <x v="6"/>
    <s v="."/>
    <s v="ASTHMA"/>
    <x v="2"/>
    <n v="0"/>
    <n v="0"/>
    <n v="8609"/>
    <s v="."/>
    <s v="."/>
    <s v="."/>
  </r>
  <r>
    <x v="2"/>
    <x v="0"/>
    <x v="0"/>
    <n v="493"/>
    <s v="ASTHMA"/>
    <x v="2"/>
    <n v="180"/>
    <n v="90"/>
    <n v="19716"/>
    <n v="4.5999999999999996"/>
    <n v="9.1"/>
    <n v="2"/>
  </r>
  <r>
    <x v="2"/>
    <x v="0"/>
    <x v="1"/>
    <n v="493"/>
    <s v="ASTHMA"/>
    <x v="2"/>
    <n v="148"/>
    <n v="81"/>
    <n v="19246"/>
    <n v="4.2"/>
    <n v="7.7"/>
    <n v="1.8"/>
  </r>
  <r>
    <x v="2"/>
    <x v="0"/>
    <x v="2"/>
    <n v="493"/>
    <s v="ASTHMA"/>
    <x v="2"/>
    <n v="175"/>
    <n v="104"/>
    <n v="18900"/>
    <n v="5.5"/>
    <n v="9.3000000000000007"/>
    <n v="1.7"/>
  </r>
  <r>
    <x v="2"/>
    <x v="0"/>
    <x v="3"/>
    <n v="493"/>
    <s v="ASTHMA"/>
    <x v="2"/>
    <n v="137"/>
    <n v="77"/>
    <n v="19324"/>
    <n v="4"/>
    <n v="7.1"/>
    <n v="1.8"/>
  </r>
  <r>
    <x v="2"/>
    <x v="0"/>
    <x v="4"/>
    <n v="493"/>
    <s v="ASTHMA"/>
    <x v="2"/>
    <n v="197"/>
    <n v="115"/>
    <n v="18886"/>
    <n v="6.1"/>
    <n v="10.4"/>
    <n v="1.7"/>
  </r>
  <r>
    <x v="2"/>
    <x v="0"/>
    <x v="5"/>
    <n v="493"/>
    <s v="ASTHMA"/>
    <x v="2"/>
    <n v="90"/>
    <n v="52"/>
    <n v="18719"/>
    <n v="2.8"/>
    <n v="4.8"/>
    <n v="1.7"/>
  </r>
  <r>
    <x v="2"/>
    <x v="0"/>
    <x v="6"/>
    <s v="."/>
    <s v="ASTHMA"/>
    <x v="2"/>
    <n v="0"/>
    <n v="0"/>
    <n v="17961"/>
    <s v="."/>
    <s v="."/>
    <s v="."/>
  </r>
  <r>
    <x v="2"/>
    <x v="1"/>
    <x v="0"/>
    <n v="493"/>
    <s v="ASTHMA"/>
    <x v="2"/>
    <n v="190"/>
    <n v="119"/>
    <n v="20494"/>
    <n v="5.8"/>
    <n v="9.3000000000000007"/>
    <n v="1.6"/>
  </r>
  <r>
    <x v="2"/>
    <x v="1"/>
    <x v="1"/>
    <n v="493"/>
    <s v="ASTHMA"/>
    <x v="2"/>
    <n v="142"/>
    <n v="86"/>
    <n v="20232"/>
    <n v="4.3"/>
    <n v="7"/>
    <n v="1.7"/>
  </r>
  <r>
    <x v="2"/>
    <x v="1"/>
    <x v="2"/>
    <n v="493"/>
    <s v="ASTHMA"/>
    <x v="2"/>
    <n v="209"/>
    <n v="117"/>
    <n v="19544"/>
    <n v="6"/>
    <n v="10.7"/>
    <n v="1.8"/>
  </r>
  <r>
    <x v="2"/>
    <x v="1"/>
    <x v="3"/>
    <n v="493"/>
    <s v="ASTHMA"/>
    <x v="2"/>
    <n v="210"/>
    <n v="115"/>
    <n v="20059"/>
    <n v="5.7"/>
    <n v="10.5"/>
    <n v="1.8"/>
  </r>
  <r>
    <x v="2"/>
    <x v="1"/>
    <x v="4"/>
    <n v="493"/>
    <s v="ASTHMA"/>
    <x v="2"/>
    <n v="215"/>
    <n v="129"/>
    <n v="19499"/>
    <n v="6.6"/>
    <n v="11"/>
    <n v="1.7"/>
  </r>
  <r>
    <x v="2"/>
    <x v="1"/>
    <x v="5"/>
    <n v="493"/>
    <s v="ASTHMA"/>
    <x v="2"/>
    <n v="133"/>
    <n v="70"/>
    <n v="19330"/>
    <n v="3.6"/>
    <n v="6.9"/>
    <n v="1.9"/>
  </r>
  <r>
    <x v="2"/>
    <x v="1"/>
    <x v="6"/>
    <s v="."/>
    <s v="ASTHMA"/>
    <x v="2"/>
    <n v="0"/>
    <n v="0"/>
    <n v="18551"/>
    <s v="."/>
    <s v="."/>
    <s v="."/>
  </r>
  <r>
    <x v="3"/>
    <x v="0"/>
    <x v="0"/>
    <n v="493"/>
    <s v="ASTHMA"/>
    <x v="2"/>
    <n v="111"/>
    <n v="48"/>
    <n v="5228"/>
    <n v="9.1999999999999993"/>
    <n v="21.2"/>
    <n v="2.2999999999999998"/>
  </r>
  <r>
    <x v="3"/>
    <x v="0"/>
    <x v="1"/>
    <n v="493"/>
    <s v="ASTHMA"/>
    <x v="2"/>
    <n v="78"/>
    <n v="35"/>
    <n v="5147"/>
    <n v="6.8"/>
    <n v="15.2"/>
    <n v="2.2000000000000002"/>
  </r>
  <r>
    <x v="3"/>
    <x v="0"/>
    <x v="2"/>
    <n v="493"/>
    <s v="ASTHMA"/>
    <x v="2"/>
    <n v="96"/>
    <n v="54"/>
    <n v="5054"/>
    <n v="10.7"/>
    <n v="19"/>
    <n v="1.8"/>
  </r>
  <r>
    <x v="3"/>
    <x v="0"/>
    <x v="3"/>
    <n v="493"/>
    <s v="ASTHMA"/>
    <x v="2"/>
    <n v="105"/>
    <n v="49"/>
    <n v="5414"/>
    <n v="9.1"/>
    <n v="19.399999999999999"/>
    <n v="2.1"/>
  </r>
  <r>
    <x v="3"/>
    <x v="0"/>
    <x v="4"/>
    <n v="493"/>
    <s v="ASTHMA"/>
    <x v="2"/>
    <n v="134"/>
    <n v="55"/>
    <n v="5334"/>
    <n v="10.3"/>
    <n v="25.1"/>
    <n v="2.4"/>
  </r>
  <r>
    <x v="3"/>
    <x v="0"/>
    <x v="5"/>
    <n v="493"/>
    <s v="ASTHMA"/>
    <x v="2"/>
    <n v="106"/>
    <n v="37"/>
    <n v="5407"/>
    <n v="6.8"/>
    <n v="19.600000000000001"/>
    <n v="2.9"/>
  </r>
  <r>
    <x v="3"/>
    <x v="0"/>
    <x v="6"/>
    <s v="."/>
    <s v="ASTHMA"/>
    <x v="2"/>
    <n v="0"/>
    <n v="0"/>
    <n v="5382"/>
    <s v="."/>
    <s v="."/>
    <s v="."/>
  </r>
  <r>
    <x v="3"/>
    <x v="1"/>
    <x v="0"/>
    <n v="493"/>
    <s v="ASTHMA"/>
    <x v="2"/>
    <n v="40"/>
    <n v="22"/>
    <n v="4751"/>
    <n v="4.5999999999999996"/>
    <n v="8.4"/>
    <n v="1.8"/>
  </r>
  <r>
    <x v="3"/>
    <x v="1"/>
    <x v="1"/>
    <n v="493"/>
    <s v="ASTHMA"/>
    <x v="2"/>
    <n v="34"/>
    <n v="18"/>
    <n v="4631"/>
    <n v="3.9"/>
    <n v="7.3"/>
    <n v="1.9"/>
  </r>
  <r>
    <x v="3"/>
    <x v="1"/>
    <x v="2"/>
    <n v="493"/>
    <s v="ASTHMA"/>
    <x v="2"/>
    <n v="50"/>
    <n v="21"/>
    <n v="4511"/>
    <n v="4.7"/>
    <n v="11.1"/>
    <n v="2.4"/>
  </r>
  <r>
    <x v="3"/>
    <x v="1"/>
    <x v="3"/>
    <n v="493"/>
    <s v="ASTHMA"/>
    <x v="2"/>
    <n v="52"/>
    <n v="30"/>
    <n v="4810"/>
    <n v="6.2"/>
    <n v="10.8"/>
    <n v="1.7"/>
  </r>
  <r>
    <x v="3"/>
    <x v="1"/>
    <x v="4"/>
    <n v="493"/>
    <s v="ASTHMA"/>
    <x v="2"/>
    <n v="67"/>
    <n v="28"/>
    <n v="4891"/>
    <n v="5.7"/>
    <n v="13.7"/>
    <n v="2.4"/>
  </r>
  <r>
    <x v="3"/>
    <x v="1"/>
    <x v="5"/>
    <n v="493"/>
    <s v="ASTHMA"/>
    <x v="2"/>
    <n v="26"/>
    <n v="17"/>
    <n v="4874"/>
    <n v="3.5"/>
    <n v="5.3"/>
    <n v="1.5"/>
  </r>
  <r>
    <x v="3"/>
    <x v="1"/>
    <x v="6"/>
    <s v="."/>
    <s v="ASTHMA"/>
    <x v="2"/>
    <n v="0"/>
    <n v="0"/>
    <n v="4959"/>
    <s v="."/>
    <s v="."/>
    <s v="."/>
  </r>
  <r>
    <x v="4"/>
    <x v="0"/>
    <x v="0"/>
    <n v="493"/>
    <s v="ASTHMA"/>
    <x v="2"/>
    <n v="524"/>
    <n v="249"/>
    <n v="56030"/>
    <n v="4.4000000000000004"/>
    <n v="9.4"/>
    <n v="2.1"/>
  </r>
  <r>
    <x v="4"/>
    <x v="0"/>
    <x v="1"/>
    <n v="493"/>
    <s v="ASTHMA"/>
    <x v="2"/>
    <n v="540"/>
    <n v="260"/>
    <n v="54565"/>
    <n v="4.8"/>
    <n v="9.9"/>
    <n v="2.1"/>
  </r>
  <r>
    <x v="4"/>
    <x v="0"/>
    <x v="2"/>
    <n v="493"/>
    <s v="ASTHMA"/>
    <x v="2"/>
    <n v="648"/>
    <n v="318"/>
    <n v="53385"/>
    <n v="6"/>
    <n v="12.1"/>
    <n v="2"/>
  </r>
  <r>
    <x v="4"/>
    <x v="0"/>
    <x v="3"/>
    <n v="493"/>
    <s v="ASTHMA"/>
    <x v="2"/>
    <n v="779"/>
    <n v="365"/>
    <n v="56311"/>
    <n v="6.5"/>
    <n v="13.8"/>
    <n v="2.1"/>
  </r>
  <r>
    <x v="4"/>
    <x v="0"/>
    <x v="4"/>
    <n v="493"/>
    <s v="ASTHMA"/>
    <x v="2"/>
    <n v="702"/>
    <n v="321"/>
    <n v="55077"/>
    <n v="5.8"/>
    <n v="12.7"/>
    <n v="2.2000000000000002"/>
  </r>
  <r>
    <x v="4"/>
    <x v="0"/>
    <x v="5"/>
    <n v="493"/>
    <s v="ASTHMA"/>
    <x v="2"/>
    <n v="412"/>
    <n v="199"/>
    <n v="52642"/>
    <n v="3.8"/>
    <n v="7.8"/>
    <n v="2.1"/>
  </r>
  <r>
    <x v="4"/>
    <x v="0"/>
    <x v="6"/>
    <s v="."/>
    <s v="ASTHMA"/>
    <x v="2"/>
    <n v="0"/>
    <n v="0"/>
    <n v="49654"/>
    <s v="."/>
    <s v="."/>
    <s v="."/>
  </r>
  <r>
    <x v="4"/>
    <x v="1"/>
    <x v="0"/>
    <n v="493"/>
    <s v="ASTHMA"/>
    <x v="2"/>
    <n v="264"/>
    <n v="99"/>
    <n v="48119"/>
    <n v="2.1"/>
    <n v="5.5"/>
    <n v="2.7"/>
  </r>
  <r>
    <x v="4"/>
    <x v="1"/>
    <x v="1"/>
    <n v="493"/>
    <s v="ASTHMA"/>
    <x v="2"/>
    <n v="264"/>
    <n v="112"/>
    <n v="46543"/>
    <n v="2.4"/>
    <n v="5.7"/>
    <n v="2.4"/>
  </r>
  <r>
    <x v="4"/>
    <x v="1"/>
    <x v="2"/>
    <n v="493"/>
    <s v="ASTHMA"/>
    <x v="2"/>
    <n v="264"/>
    <n v="138"/>
    <n v="45125"/>
    <n v="3.1"/>
    <n v="5.9"/>
    <n v="1.9"/>
  </r>
  <r>
    <x v="4"/>
    <x v="1"/>
    <x v="3"/>
    <n v="493"/>
    <s v="ASTHMA"/>
    <x v="2"/>
    <n v="283"/>
    <n v="150"/>
    <n v="47193"/>
    <n v="3.2"/>
    <n v="6"/>
    <n v="1.9"/>
  </r>
  <r>
    <x v="4"/>
    <x v="1"/>
    <x v="4"/>
    <n v="493"/>
    <s v="ASTHMA"/>
    <x v="2"/>
    <n v="257"/>
    <n v="153"/>
    <n v="45909"/>
    <n v="3.3"/>
    <n v="5.6"/>
    <n v="1.7"/>
  </r>
  <r>
    <x v="4"/>
    <x v="1"/>
    <x v="5"/>
    <n v="493"/>
    <s v="ASTHMA"/>
    <x v="2"/>
    <n v="190"/>
    <n v="95"/>
    <n v="43179"/>
    <n v="2.2000000000000002"/>
    <n v="4.4000000000000004"/>
    <n v="2"/>
  </r>
  <r>
    <x v="4"/>
    <x v="1"/>
    <x v="6"/>
    <s v="."/>
    <s v="ASTHMA"/>
    <x v="2"/>
    <n v="0"/>
    <n v="0"/>
    <n v="40100"/>
    <s v="."/>
    <s v="."/>
    <s v="."/>
  </r>
  <r>
    <x v="5"/>
    <x v="0"/>
    <x v="0"/>
    <n v="493"/>
    <s v="ASTHMA"/>
    <x v="2"/>
    <n v="427"/>
    <n v="197"/>
    <n v="34432"/>
    <n v="5.7"/>
    <n v="12.4"/>
    <n v="2.2000000000000002"/>
  </r>
  <r>
    <x v="5"/>
    <x v="0"/>
    <x v="1"/>
    <n v="493"/>
    <s v="ASTHMA"/>
    <x v="2"/>
    <n v="484"/>
    <n v="235"/>
    <n v="36712"/>
    <n v="6.4"/>
    <n v="13.2"/>
    <n v="2.1"/>
  </r>
  <r>
    <x v="5"/>
    <x v="0"/>
    <x v="2"/>
    <n v="493"/>
    <s v="ASTHMA"/>
    <x v="2"/>
    <n v="578"/>
    <n v="301"/>
    <n v="38437"/>
    <n v="7.8"/>
    <n v="15"/>
    <n v="1.9"/>
  </r>
  <r>
    <x v="5"/>
    <x v="0"/>
    <x v="3"/>
    <n v="493"/>
    <s v="ASTHMA"/>
    <x v="2"/>
    <n v="702"/>
    <n v="326"/>
    <n v="41861"/>
    <n v="7.8"/>
    <n v="16.8"/>
    <n v="2.2000000000000002"/>
  </r>
  <r>
    <x v="5"/>
    <x v="0"/>
    <x v="4"/>
    <n v="493"/>
    <s v="ASTHMA"/>
    <x v="2"/>
    <n v="627"/>
    <n v="321"/>
    <n v="43215"/>
    <n v="7.4"/>
    <n v="14.5"/>
    <n v="2"/>
  </r>
  <r>
    <x v="5"/>
    <x v="0"/>
    <x v="5"/>
    <n v="493"/>
    <s v="ASTHMA"/>
    <x v="2"/>
    <n v="400"/>
    <n v="207"/>
    <n v="43932"/>
    <n v="4.7"/>
    <n v="9.1"/>
    <n v="1.9"/>
  </r>
  <r>
    <x v="5"/>
    <x v="0"/>
    <x v="6"/>
    <s v="."/>
    <s v="ASTHMA"/>
    <x v="2"/>
    <n v="0"/>
    <n v="0"/>
    <n v="44396"/>
    <s v="."/>
    <s v="."/>
    <s v="."/>
  </r>
  <r>
    <x v="5"/>
    <x v="1"/>
    <x v="0"/>
    <n v="493"/>
    <s v="ASTHMA"/>
    <x v="2"/>
    <n v="151"/>
    <n v="68"/>
    <n v="30521"/>
    <n v="2.2000000000000002"/>
    <n v="4.9000000000000004"/>
    <n v="2.2000000000000002"/>
  </r>
  <r>
    <x v="5"/>
    <x v="1"/>
    <x v="1"/>
    <n v="493"/>
    <s v="ASTHMA"/>
    <x v="2"/>
    <n v="195"/>
    <n v="90"/>
    <n v="32174"/>
    <n v="2.8"/>
    <n v="6.1"/>
    <n v="2.2000000000000002"/>
  </r>
  <r>
    <x v="5"/>
    <x v="1"/>
    <x v="2"/>
    <n v="493"/>
    <s v="ASTHMA"/>
    <x v="2"/>
    <n v="238"/>
    <n v="93"/>
    <n v="33085"/>
    <n v="2.8"/>
    <n v="7.2"/>
    <n v="2.6"/>
  </r>
  <r>
    <x v="5"/>
    <x v="1"/>
    <x v="3"/>
    <n v="493"/>
    <s v="ASTHMA"/>
    <x v="2"/>
    <n v="228"/>
    <n v="95"/>
    <n v="36055"/>
    <n v="2.6"/>
    <n v="6.3"/>
    <n v="2.4"/>
  </r>
  <r>
    <x v="5"/>
    <x v="1"/>
    <x v="4"/>
    <n v="493"/>
    <s v="ASTHMA"/>
    <x v="2"/>
    <n v="219"/>
    <n v="98"/>
    <n v="37118"/>
    <n v="2.6"/>
    <n v="5.9"/>
    <n v="2.2000000000000002"/>
  </r>
  <r>
    <x v="5"/>
    <x v="1"/>
    <x v="5"/>
    <n v="493"/>
    <s v="ASTHMA"/>
    <x v="2"/>
    <n v="127"/>
    <n v="73"/>
    <n v="37575"/>
    <n v="1.9"/>
    <n v="3.4"/>
    <n v="1.7"/>
  </r>
  <r>
    <x v="5"/>
    <x v="1"/>
    <x v="6"/>
    <s v="."/>
    <s v="ASTHMA"/>
    <x v="2"/>
    <n v="0"/>
    <n v="0"/>
    <n v="37887"/>
    <s v="."/>
    <s v="."/>
    <s v="."/>
  </r>
  <r>
    <x v="6"/>
    <x v="0"/>
    <x v="0"/>
    <n v="493"/>
    <s v="ASTHMA"/>
    <x v="2"/>
    <n v="106"/>
    <n v="47"/>
    <n v="8658"/>
    <n v="5.4"/>
    <n v="12.2"/>
    <n v="2.2999999999999998"/>
  </r>
  <r>
    <x v="6"/>
    <x v="0"/>
    <x v="1"/>
    <n v="493"/>
    <s v="ASTHMA"/>
    <x v="2"/>
    <n v="143"/>
    <n v="70"/>
    <n v="9288"/>
    <n v="7.5"/>
    <n v="15.4"/>
    <n v="2"/>
  </r>
  <r>
    <x v="6"/>
    <x v="0"/>
    <x v="2"/>
    <n v="493"/>
    <s v="ASTHMA"/>
    <x v="2"/>
    <n v="190"/>
    <n v="84"/>
    <n v="9319"/>
    <n v="9"/>
    <n v="20.399999999999999"/>
    <n v="2.2999999999999998"/>
  </r>
  <r>
    <x v="6"/>
    <x v="0"/>
    <x v="3"/>
    <n v="493"/>
    <s v="ASTHMA"/>
    <x v="2"/>
    <n v="167"/>
    <n v="84"/>
    <n v="9561"/>
    <n v="8.8000000000000007"/>
    <n v="17.5"/>
    <n v="2"/>
  </r>
  <r>
    <x v="6"/>
    <x v="0"/>
    <x v="4"/>
    <n v="493"/>
    <s v="ASTHMA"/>
    <x v="2"/>
    <n v="200"/>
    <n v="102"/>
    <n v="9837"/>
    <n v="10.4"/>
    <n v="20.3"/>
    <n v="2"/>
  </r>
  <r>
    <x v="6"/>
    <x v="0"/>
    <x v="5"/>
    <n v="493"/>
    <s v="ASTHMA"/>
    <x v="2"/>
    <n v="127"/>
    <n v="64"/>
    <n v="9864"/>
    <n v="6.5"/>
    <n v="12.9"/>
    <n v="2"/>
  </r>
  <r>
    <x v="6"/>
    <x v="0"/>
    <x v="6"/>
    <s v="."/>
    <s v="ASTHMA"/>
    <x v="2"/>
    <n v="0"/>
    <n v="0"/>
    <n v="10101"/>
    <s v="."/>
    <s v="."/>
    <s v="."/>
  </r>
  <r>
    <x v="6"/>
    <x v="1"/>
    <x v="0"/>
    <n v="493"/>
    <s v="ASTHMA"/>
    <x v="2"/>
    <n v="41"/>
    <n v="20"/>
    <n v="6660"/>
    <n v="3"/>
    <n v="6.2"/>
    <n v="2"/>
  </r>
  <r>
    <x v="6"/>
    <x v="1"/>
    <x v="1"/>
    <n v="493"/>
    <s v="ASTHMA"/>
    <x v="2"/>
    <n v="36"/>
    <n v="23"/>
    <n v="7225"/>
    <n v="3.2"/>
    <n v="5"/>
    <n v="1.6"/>
  </r>
  <r>
    <x v="6"/>
    <x v="1"/>
    <x v="2"/>
    <n v="493"/>
    <s v="ASTHMA"/>
    <x v="2"/>
    <n v="69"/>
    <n v="37"/>
    <n v="7311"/>
    <n v="5.0999999999999996"/>
    <n v="9.4"/>
    <n v="1.9"/>
  </r>
  <r>
    <x v="6"/>
    <x v="1"/>
    <x v="3"/>
    <n v="493"/>
    <s v="ASTHMA"/>
    <x v="2"/>
    <n v="73"/>
    <n v="32"/>
    <n v="7619"/>
    <n v="4.2"/>
    <n v="9.6"/>
    <n v="2.2999999999999998"/>
  </r>
  <r>
    <x v="6"/>
    <x v="1"/>
    <x v="4"/>
    <n v="493"/>
    <s v="ASTHMA"/>
    <x v="2"/>
    <n v="90"/>
    <n v="33"/>
    <n v="7845"/>
    <n v="4.2"/>
    <n v="11.5"/>
    <n v="2.7"/>
  </r>
  <r>
    <x v="6"/>
    <x v="1"/>
    <x v="5"/>
    <n v="493"/>
    <s v="ASTHMA"/>
    <x v="2"/>
    <n v="49"/>
    <n v="26"/>
    <n v="7944"/>
    <n v="3.3"/>
    <n v="6.2"/>
    <n v="1.9"/>
  </r>
  <r>
    <x v="6"/>
    <x v="1"/>
    <x v="6"/>
    <s v="."/>
    <s v="ASTHMA"/>
    <x v="2"/>
    <n v="0"/>
    <n v="0"/>
    <n v="8242"/>
    <s v="."/>
    <s v="."/>
    <s v="."/>
  </r>
  <r>
    <x v="0"/>
    <x v="0"/>
    <x v="0"/>
    <n v="493"/>
    <s v="ASTHMA"/>
    <x v="0"/>
    <n v="88"/>
    <n v="26"/>
    <n v="4949"/>
    <n v="5.3"/>
    <n v="17.8"/>
    <n v="3.4"/>
  </r>
  <r>
    <x v="0"/>
    <x v="0"/>
    <x v="1"/>
    <n v="493"/>
    <s v="ASTHMA"/>
    <x v="0"/>
    <n v="73"/>
    <n v="25"/>
    <n v="4838"/>
    <n v="5.2"/>
    <n v="15.1"/>
    <n v="2.9"/>
  </r>
  <r>
    <x v="0"/>
    <x v="0"/>
    <x v="2"/>
    <n v="493"/>
    <s v="ASTHMA"/>
    <x v="0"/>
    <n v="80"/>
    <n v="31"/>
    <n v="4446"/>
    <n v="7"/>
    <n v="18"/>
    <n v="2.6"/>
  </r>
  <r>
    <x v="0"/>
    <x v="0"/>
    <x v="3"/>
    <n v="493"/>
    <s v="ASTHMA"/>
    <x v="0"/>
    <n v="92"/>
    <n v="31"/>
    <n v="4493"/>
    <n v="6.9"/>
    <n v="20.5"/>
    <n v="3"/>
  </r>
  <r>
    <x v="0"/>
    <x v="0"/>
    <x v="4"/>
    <n v="493"/>
    <s v="ASTHMA"/>
    <x v="0"/>
    <n v="79"/>
    <n v="24"/>
    <n v="4679"/>
    <n v="5.0999999999999996"/>
    <n v="16.899999999999999"/>
    <n v="3.3"/>
  </r>
  <r>
    <x v="0"/>
    <x v="0"/>
    <x v="5"/>
    <n v="493"/>
    <s v="ASTHMA"/>
    <x v="0"/>
    <n v="121"/>
    <n v="26"/>
    <n v="4866"/>
    <n v="5.3"/>
    <n v="24.9"/>
    <n v="4.7"/>
  </r>
  <r>
    <x v="0"/>
    <x v="0"/>
    <x v="6"/>
    <n v="493"/>
    <s v="ASTHMA"/>
    <x v="0"/>
    <n v="72"/>
    <n v="18"/>
    <n v="4898"/>
    <n v="3.7"/>
    <n v="14.7"/>
    <n v="4"/>
  </r>
  <r>
    <x v="0"/>
    <x v="0"/>
    <x v="7"/>
    <n v="493"/>
    <s v="ASTHMA"/>
    <x v="0"/>
    <n v="70"/>
    <n v="22"/>
    <n v="5129"/>
    <n v="4.3"/>
    <n v="13.6"/>
    <n v="3.2"/>
  </r>
  <r>
    <x v="0"/>
    <x v="1"/>
    <x v="0"/>
    <n v="493"/>
    <s v="ASTHMA"/>
    <x v="0"/>
    <n v="193"/>
    <n v="52"/>
    <n v="5273"/>
    <n v="9.9"/>
    <n v="36.6"/>
    <n v="3.7"/>
  </r>
  <r>
    <x v="0"/>
    <x v="1"/>
    <x v="1"/>
    <n v="493"/>
    <s v="ASTHMA"/>
    <x v="0"/>
    <n v="129"/>
    <n v="45"/>
    <n v="5155"/>
    <n v="8.6999999999999993"/>
    <n v="25"/>
    <n v="2.9"/>
  </r>
  <r>
    <x v="0"/>
    <x v="1"/>
    <x v="2"/>
    <n v="493"/>
    <s v="ASTHMA"/>
    <x v="0"/>
    <n v="239"/>
    <n v="51"/>
    <n v="4680"/>
    <n v="10.9"/>
    <n v="51.1"/>
    <n v="4.7"/>
  </r>
  <r>
    <x v="0"/>
    <x v="1"/>
    <x v="3"/>
    <n v="493"/>
    <s v="ASTHMA"/>
    <x v="0"/>
    <n v="254"/>
    <n v="71"/>
    <n v="4553"/>
    <n v="15.6"/>
    <n v="55.8"/>
    <n v="3.6"/>
  </r>
  <r>
    <x v="0"/>
    <x v="1"/>
    <x v="4"/>
    <n v="493"/>
    <s v="ASTHMA"/>
    <x v="0"/>
    <n v="214"/>
    <n v="60"/>
    <n v="4962"/>
    <n v="12.1"/>
    <n v="43.1"/>
    <n v="3.6"/>
  </r>
  <r>
    <x v="0"/>
    <x v="1"/>
    <x v="5"/>
    <n v="493"/>
    <s v="ASTHMA"/>
    <x v="0"/>
    <n v="248"/>
    <n v="51"/>
    <n v="5116"/>
    <n v="10"/>
    <n v="48.5"/>
    <n v="4.9000000000000004"/>
  </r>
  <r>
    <x v="0"/>
    <x v="1"/>
    <x v="6"/>
    <n v="493"/>
    <s v="ASTHMA"/>
    <x v="0"/>
    <n v="261"/>
    <n v="60"/>
    <n v="5249"/>
    <n v="11.4"/>
    <n v="49.7"/>
    <n v="4.4000000000000004"/>
  </r>
  <r>
    <x v="0"/>
    <x v="1"/>
    <x v="7"/>
    <n v="493"/>
    <s v="ASTHMA"/>
    <x v="0"/>
    <n v="191"/>
    <n v="52"/>
    <n v="5601"/>
    <n v="9.3000000000000007"/>
    <n v="34.1"/>
    <n v="3.7"/>
  </r>
  <r>
    <x v="1"/>
    <x v="0"/>
    <x v="0"/>
    <n v="493"/>
    <s v="ASTHMA"/>
    <x v="0"/>
    <n v="38"/>
    <n v="13"/>
    <n v="4916"/>
    <n v="2.6"/>
    <n v="7.7"/>
    <n v="2.9"/>
  </r>
  <r>
    <x v="1"/>
    <x v="0"/>
    <x v="1"/>
    <n v="493"/>
    <s v="ASTHMA"/>
    <x v="0"/>
    <n v="25"/>
    <n v="7"/>
    <n v="4933"/>
    <n v="1.4"/>
    <n v="5.0999999999999996"/>
    <n v="3.6"/>
  </r>
  <r>
    <x v="1"/>
    <x v="0"/>
    <x v="2"/>
    <n v="493"/>
    <s v="ASTHMA"/>
    <x v="0"/>
    <n v="28"/>
    <n v="10"/>
    <n v="4652"/>
    <n v="2.1"/>
    <n v="6"/>
    <n v="2.8"/>
  </r>
  <r>
    <x v="1"/>
    <x v="0"/>
    <x v="3"/>
    <n v="493"/>
    <s v="ASTHMA"/>
    <x v="0"/>
    <n v="58"/>
    <n v="15"/>
    <n v="4692"/>
    <n v="3.2"/>
    <n v="12.4"/>
    <n v="3.9"/>
  </r>
  <r>
    <x v="1"/>
    <x v="0"/>
    <x v="4"/>
    <n v="493"/>
    <s v="ASTHMA"/>
    <x v="0"/>
    <n v="26"/>
    <n v="12"/>
    <n v="5087"/>
    <n v="2.4"/>
    <n v="5.0999999999999996"/>
    <n v="2.2000000000000002"/>
  </r>
  <r>
    <x v="1"/>
    <x v="0"/>
    <x v="5"/>
    <n v="493"/>
    <s v="ASTHMA"/>
    <x v="0"/>
    <n v="35"/>
    <n v="9"/>
    <n v="5119"/>
    <n v="1.8"/>
    <n v="6.8"/>
    <n v="3.9"/>
  </r>
  <r>
    <x v="1"/>
    <x v="0"/>
    <x v="6"/>
    <n v="493"/>
    <s v="ASTHMA"/>
    <x v="0"/>
    <n v="39"/>
    <n v="10"/>
    <n v="5268"/>
    <n v="1.9"/>
    <n v="7.4"/>
    <n v="3.9"/>
  </r>
  <r>
    <x v="1"/>
    <x v="0"/>
    <x v="7"/>
    <n v="493"/>
    <s v="ASTHMA"/>
    <x v="0"/>
    <n v="37"/>
    <n v="13"/>
    <n v="5611"/>
    <n v="2.2999999999999998"/>
    <n v="6.6"/>
    <n v="2.8"/>
  </r>
  <r>
    <x v="1"/>
    <x v="1"/>
    <x v="0"/>
    <n v="493"/>
    <s v="ASTHMA"/>
    <x v="0"/>
    <n v="46"/>
    <n v="19"/>
    <n v="5201"/>
    <n v="3.7"/>
    <n v="8.8000000000000007"/>
    <n v="2.4"/>
  </r>
  <r>
    <x v="1"/>
    <x v="1"/>
    <x v="1"/>
    <n v="493"/>
    <s v="ASTHMA"/>
    <x v="0"/>
    <n v="43"/>
    <n v="15"/>
    <n v="5162"/>
    <n v="2.9"/>
    <n v="8.3000000000000007"/>
    <n v="2.9"/>
  </r>
  <r>
    <x v="1"/>
    <x v="1"/>
    <x v="2"/>
    <n v="493"/>
    <s v="ASTHMA"/>
    <x v="0"/>
    <n v="81"/>
    <n v="26"/>
    <n v="4972"/>
    <n v="5.2"/>
    <n v="16.3"/>
    <n v="3.1"/>
  </r>
  <r>
    <x v="1"/>
    <x v="1"/>
    <x v="3"/>
    <n v="493"/>
    <s v="ASTHMA"/>
    <x v="0"/>
    <n v="118"/>
    <n v="25"/>
    <n v="5061"/>
    <n v="4.9000000000000004"/>
    <n v="23.3"/>
    <n v="4.7"/>
  </r>
  <r>
    <x v="1"/>
    <x v="1"/>
    <x v="4"/>
    <n v="493"/>
    <s v="ASTHMA"/>
    <x v="0"/>
    <n v="33"/>
    <n v="12"/>
    <n v="5362"/>
    <n v="2.2000000000000002"/>
    <n v="6.2"/>
    <n v="2.8"/>
  </r>
  <r>
    <x v="1"/>
    <x v="1"/>
    <x v="5"/>
    <n v="493"/>
    <s v="ASTHMA"/>
    <x v="0"/>
    <n v="100"/>
    <n v="19"/>
    <n v="5402"/>
    <n v="3.5"/>
    <n v="18.5"/>
    <n v="5.3"/>
  </r>
  <r>
    <x v="1"/>
    <x v="1"/>
    <x v="6"/>
    <n v="493"/>
    <s v="ASTHMA"/>
    <x v="0"/>
    <n v="82"/>
    <n v="25"/>
    <n v="5515"/>
    <n v="4.5"/>
    <n v="14.9"/>
    <n v="3.3"/>
  </r>
  <r>
    <x v="1"/>
    <x v="1"/>
    <x v="7"/>
    <n v="493"/>
    <s v="ASTHMA"/>
    <x v="0"/>
    <n v="45"/>
    <n v="16"/>
    <n v="5746"/>
    <n v="2.8"/>
    <n v="7.8"/>
    <n v="2.8"/>
  </r>
  <r>
    <x v="2"/>
    <x v="0"/>
    <x v="0"/>
    <n v="493"/>
    <s v="ASTHMA"/>
    <x v="0"/>
    <n v="130"/>
    <n v="43"/>
    <n v="10104"/>
    <n v="4.3"/>
    <n v="12.9"/>
    <n v="3"/>
  </r>
  <r>
    <x v="2"/>
    <x v="0"/>
    <x v="1"/>
    <n v="493"/>
    <s v="ASTHMA"/>
    <x v="0"/>
    <n v="98"/>
    <n v="38"/>
    <n v="9891"/>
    <n v="3.8"/>
    <n v="9.9"/>
    <n v="2.6"/>
  </r>
  <r>
    <x v="2"/>
    <x v="0"/>
    <x v="2"/>
    <n v="493"/>
    <s v="ASTHMA"/>
    <x v="0"/>
    <n v="99"/>
    <n v="30"/>
    <n v="9255"/>
    <n v="3.2"/>
    <n v="10.7"/>
    <n v="3.3"/>
  </r>
  <r>
    <x v="2"/>
    <x v="0"/>
    <x v="3"/>
    <n v="493"/>
    <s v="ASTHMA"/>
    <x v="0"/>
    <n v="73"/>
    <n v="36"/>
    <n v="9451"/>
    <n v="3.8"/>
    <n v="7.7"/>
    <n v="2"/>
  </r>
  <r>
    <x v="2"/>
    <x v="0"/>
    <x v="4"/>
    <n v="493"/>
    <s v="ASTHMA"/>
    <x v="0"/>
    <n v="99"/>
    <n v="42"/>
    <n v="10117"/>
    <n v="4.2"/>
    <n v="9.8000000000000007"/>
    <n v="2.4"/>
  </r>
  <r>
    <x v="2"/>
    <x v="0"/>
    <x v="5"/>
    <n v="493"/>
    <s v="ASTHMA"/>
    <x v="0"/>
    <n v="123"/>
    <n v="37"/>
    <n v="10180"/>
    <n v="3.6"/>
    <n v="12.1"/>
    <n v="3.3"/>
  </r>
  <r>
    <x v="2"/>
    <x v="0"/>
    <x v="6"/>
    <n v="493"/>
    <s v="ASTHMA"/>
    <x v="0"/>
    <n v="145"/>
    <n v="46"/>
    <n v="10387"/>
    <n v="4.4000000000000004"/>
    <n v="14"/>
    <n v="3.2"/>
  </r>
  <r>
    <x v="2"/>
    <x v="0"/>
    <x v="7"/>
    <n v="493"/>
    <s v="ASTHMA"/>
    <x v="0"/>
    <n v="107"/>
    <n v="48"/>
    <n v="10753"/>
    <n v="4.5"/>
    <n v="10"/>
    <n v="2.2000000000000002"/>
  </r>
  <r>
    <x v="2"/>
    <x v="1"/>
    <x v="0"/>
    <n v="493"/>
    <s v="ASTHMA"/>
    <x v="0"/>
    <n v="44"/>
    <n v="23"/>
    <n v="10127"/>
    <n v="2.2999999999999998"/>
    <n v="4.3"/>
    <n v="1.9"/>
  </r>
  <r>
    <x v="2"/>
    <x v="1"/>
    <x v="1"/>
    <n v="493"/>
    <s v="ASTHMA"/>
    <x v="0"/>
    <n v="72"/>
    <n v="19"/>
    <n v="10035"/>
    <n v="1.9"/>
    <n v="7.2"/>
    <n v="3.8"/>
  </r>
  <r>
    <x v="2"/>
    <x v="1"/>
    <x v="2"/>
    <n v="493"/>
    <s v="ASTHMA"/>
    <x v="0"/>
    <n v="108"/>
    <n v="38"/>
    <n v="9580"/>
    <n v="4"/>
    <n v="11.3"/>
    <n v="2.8"/>
  </r>
  <r>
    <x v="2"/>
    <x v="1"/>
    <x v="3"/>
    <n v="493"/>
    <s v="ASTHMA"/>
    <x v="0"/>
    <n v="60"/>
    <n v="33"/>
    <n v="9779"/>
    <n v="3.4"/>
    <n v="6.1"/>
    <n v="1.8"/>
  </r>
  <r>
    <x v="2"/>
    <x v="1"/>
    <x v="4"/>
    <n v="493"/>
    <s v="ASTHMA"/>
    <x v="0"/>
    <n v="66"/>
    <n v="24"/>
    <n v="10544"/>
    <n v="2.2999999999999998"/>
    <n v="6.3"/>
    <n v="2.8"/>
  </r>
  <r>
    <x v="2"/>
    <x v="1"/>
    <x v="5"/>
    <n v="493"/>
    <s v="ASTHMA"/>
    <x v="0"/>
    <n v="89"/>
    <n v="30"/>
    <n v="10489"/>
    <n v="2.9"/>
    <n v="8.5"/>
    <n v="3"/>
  </r>
  <r>
    <x v="2"/>
    <x v="1"/>
    <x v="6"/>
    <n v="493"/>
    <s v="ASTHMA"/>
    <x v="0"/>
    <n v="91"/>
    <n v="39"/>
    <n v="10711"/>
    <n v="3.6"/>
    <n v="8.5"/>
    <n v="2.2999999999999998"/>
  </r>
  <r>
    <x v="2"/>
    <x v="1"/>
    <x v="7"/>
    <n v="493"/>
    <s v="ASTHMA"/>
    <x v="0"/>
    <n v="61"/>
    <n v="29"/>
    <n v="11259"/>
    <n v="2.6"/>
    <n v="5.4"/>
    <n v="2.1"/>
  </r>
  <r>
    <x v="3"/>
    <x v="0"/>
    <x v="0"/>
    <n v="493"/>
    <s v="ASTHMA"/>
    <x v="0"/>
    <n v="65"/>
    <n v="20"/>
    <n v="3290"/>
    <n v="6.1"/>
    <n v="19.8"/>
    <n v="3.2"/>
  </r>
  <r>
    <x v="3"/>
    <x v="0"/>
    <x v="1"/>
    <n v="493"/>
    <s v="ASTHMA"/>
    <x v="0"/>
    <n v="67"/>
    <n v="18"/>
    <n v="3201"/>
    <n v="5.6"/>
    <n v="20.9"/>
    <n v="3.7"/>
  </r>
  <r>
    <x v="3"/>
    <x v="0"/>
    <x v="2"/>
    <n v="493"/>
    <s v="ASTHMA"/>
    <x v="0"/>
    <n v="77"/>
    <n v="20"/>
    <n v="3008"/>
    <n v="6.6"/>
    <n v="25.6"/>
    <n v="3.8"/>
  </r>
  <r>
    <x v="3"/>
    <x v="0"/>
    <x v="3"/>
    <n v="493"/>
    <s v="ASTHMA"/>
    <x v="0"/>
    <n v="93"/>
    <n v="24"/>
    <n v="2989"/>
    <n v="8"/>
    <n v="31.1"/>
    <n v="3.9"/>
  </r>
  <r>
    <x v="3"/>
    <x v="0"/>
    <x v="4"/>
    <n v="493"/>
    <s v="ASTHMA"/>
    <x v="0"/>
    <n v="48"/>
    <n v="21"/>
    <n v="3275"/>
    <n v="6.4"/>
    <n v="14.7"/>
    <n v="2.2999999999999998"/>
  </r>
  <r>
    <x v="3"/>
    <x v="0"/>
    <x v="5"/>
    <n v="493"/>
    <s v="ASTHMA"/>
    <x v="0"/>
    <n v="46"/>
    <n v="20"/>
    <n v="3142"/>
    <n v="6.4"/>
    <n v="14.6"/>
    <n v="2.2999999999999998"/>
  </r>
  <r>
    <x v="3"/>
    <x v="0"/>
    <x v="6"/>
    <n v="493"/>
    <s v="ASTHMA"/>
    <x v="0"/>
    <n v="73"/>
    <n v="28"/>
    <n v="3186"/>
    <n v="8.8000000000000007"/>
    <n v="22.9"/>
    <n v="2.6"/>
  </r>
  <r>
    <x v="3"/>
    <x v="0"/>
    <x v="7"/>
    <n v="493"/>
    <s v="ASTHMA"/>
    <x v="0"/>
    <n v="90"/>
    <n v="31"/>
    <n v="3338"/>
    <n v="9.3000000000000007"/>
    <n v="27"/>
    <n v="2.9"/>
  </r>
  <r>
    <x v="3"/>
    <x v="1"/>
    <x v="0"/>
    <n v="493"/>
    <s v="ASTHMA"/>
    <x v="0"/>
    <n v="17"/>
    <n v="5"/>
    <n v="2830"/>
    <n v="1.8"/>
    <n v="6"/>
    <n v="3.4"/>
  </r>
  <r>
    <x v="3"/>
    <x v="1"/>
    <x v="1"/>
    <n v="493"/>
    <s v="ASTHMA"/>
    <x v="0"/>
    <n v="30"/>
    <n v="6"/>
    <n v="2841"/>
    <n v="2.1"/>
    <n v="10.6"/>
    <n v="5"/>
  </r>
  <r>
    <x v="3"/>
    <x v="1"/>
    <x v="2"/>
    <n v="493"/>
    <s v="ASTHMA"/>
    <x v="0"/>
    <n v="19"/>
    <n v="6"/>
    <n v="2769"/>
    <n v="2.2000000000000002"/>
    <n v="6.9"/>
    <n v="3.2"/>
  </r>
  <r>
    <x v="3"/>
    <x v="1"/>
    <x v="3"/>
    <n v="493"/>
    <s v="ASTHMA"/>
    <x v="0"/>
    <n v="14"/>
    <n v="6"/>
    <n v="2778"/>
    <n v="2.2000000000000002"/>
    <n v="5"/>
    <n v="2.2999999999999998"/>
  </r>
  <r>
    <x v="3"/>
    <x v="1"/>
    <x v="4"/>
    <n v="493"/>
    <s v="ASTHMA"/>
    <x v="0"/>
    <n v="2"/>
    <n v="1"/>
    <n v="2903"/>
    <n v="0.3"/>
    <n v="0.7"/>
    <n v="2"/>
  </r>
  <r>
    <x v="3"/>
    <x v="1"/>
    <x v="5"/>
    <n v="493"/>
    <s v="ASTHMA"/>
    <x v="0"/>
    <n v="5"/>
    <n v="3"/>
    <n v="2935"/>
    <n v="1"/>
    <n v="1.7"/>
    <n v="1.7"/>
  </r>
  <r>
    <x v="3"/>
    <x v="1"/>
    <x v="6"/>
    <n v="493"/>
    <s v="ASTHMA"/>
    <x v="0"/>
    <n v="19"/>
    <n v="7"/>
    <n v="2902"/>
    <n v="2.4"/>
    <n v="6.5"/>
    <n v="2.7"/>
  </r>
  <r>
    <x v="3"/>
    <x v="1"/>
    <x v="7"/>
    <n v="493"/>
    <s v="ASTHMA"/>
    <x v="0"/>
    <n v="14"/>
    <n v="6"/>
    <n v="3119"/>
    <n v="1.9"/>
    <n v="4.5"/>
    <n v="2.2999999999999998"/>
  </r>
  <r>
    <x v="4"/>
    <x v="0"/>
    <x v="0"/>
    <n v="493"/>
    <s v="ASTHMA"/>
    <x v="0"/>
    <n v="590"/>
    <n v="173"/>
    <n v="22971"/>
    <n v="7.5"/>
    <n v="25.7"/>
    <n v="3.4"/>
  </r>
  <r>
    <x v="4"/>
    <x v="0"/>
    <x v="1"/>
    <n v="493"/>
    <s v="ASTHMA"/>
    <x v="0"/>
    <n v="467"/>
    <n v="176"/>
    <n v="22895"/>
    <n v="7.7"/>
    <n v="20.399999999999999"/>
    <n v="2.7"/>
  </r>
  <r>
    <x v="4"/>
    <x v="0"/>
    <x v="2"/>
    <n v="493"/>
    <s v="ASTHMA"/>
    <x v="0"/>
    <n v="433"/>
    <n v="154"/>
    <n v="21790"/>
    <n v="7.1"/>
    <n v="19.899999999999999"/>
    <n v="2.8"/>
  </r>
  <r>
    <x v="4"/>
    <x v="0"/>
    <x v="3"/>
    <n v="493"/>
    <s v="ASTHMA"/>
    <x v="0"/>
    <n v="762"/>
    <n v="189"/>
    <n v="22259"/>
    <n v="8.5"/>
    <n v="34.200000000000003"/>
    <n v="4"/>
  </r>
  <r>
    <x v="4"/>
    <x v="0"/>
    <x v="4"/>
    <n v="493"/>
    <s v="ASTHMA"/>
    <x v="0"/>
    <n v="667"/>
    <n v="229"/>
    <n v="23823"/>
    <n v="9.6"/>
    <n v="28"/>
    <n v="2.9"/>
  </r>
  <r>
    <x v="4"/>
    <x v="0"/>
    <x v="5"/>
    <n v="493"/>
    <s v="ASTHMA"/>
    <x v="0"/>
    <n v="944"/>
    <n v="237"/>
    <n v="24046"/>
    <n v="9.9"/>
    <n v="39.299999999999997"/>
    <n v="4"/>
  </r>
  <r>
    <x v="4"/>
    <x v="0"/>
    <x v="6"/>
    <n v="493"/>
    <s v="ASTHMA"/>
    <x v="0"/>
    <n v="874"/>
    <n v="285"/>
    <n v="24281"/>
    <n v="11.7"/>
    <n v="36"/>
    <n v="3.1"/>
  </r>
  <r>
    <x v="4"/>
    <x v="0"/>
    <x v="7"/>
    <n v="493"/>
    <s v="ASTHMA"/>
    <x v="0"/>
    <n v="694"/>
    <n v="272"/>
    <n v="25573"/>
    <n v="10.6"/>
    <n v="27.1"/>
    <n v="2.6"/>
  </r>
  <r>
    <x v="4"/>
    <x v="1"/>
    <x v="0"/>
    <n v="493"/>
    <s v="ASTHMA"/>
    <x v="0"/>
    <n v="146"/>
    <n v="46"/>
    <n v="20078"/>
    <n v="2.2999999999999998"/>
    <n v="7.3"/>
    <n v="3.2"/>
  </r>
  <r>
    <x v="4"/>
    <x v="1"/>
    <x v="1"/>
    <n v="493"/>
    <s v="ASTHMA"/>
    <x v="0"/>
    <n v="110"/>
    <n v="35"/>
    <n v="19874"/>
    <n v="1.8"/>
    <n v="5.5"/>
    <n v="3.1"/>
  </r>
  <r>
    <x v="4"/>
    <x v="1"/>
    <x v="2"/>
    <n v="493"/>
    <s v="ASTHMA"/>
    <x v="0"/>
    <n v="173"/>
    <n v="43"/>
    <n v="19242"/>
    <n v="2.2000000000000002"/>
    <n v="9"/>
    <n v="4"/>
  </r>
  <r>
    <x v="4"/>
    <x v="1"/>
    <x v="3"/>
    <n v="493"/>
    <s v="ASTHMA"/>
    <x v="0"/>
    <n v="160"/>
    <n v="52"/>
    <n v="19434"/>
    <n v="2.7"/>
    <n v="8.1999999999999993"/>
    <n v="3.1"/>
  </r>
  <r>
    <x v="4"/>
    <x v="1"/>
    <x v="4"/>
    <n v="493"/>
    <s v="ASTHMA"/>
    <x v="0"/>
    <n v="150"/>
    <n v="56"/>
    <n v="20514"/>
    <n v="2.7"/>
    <n v="7.3"/>
    <n v="2.7"/>
  </r>
  <r>
    <x v="4"/>
    <x v="1"/>
    <x v="5"/>
    <n v="493"/>
    <s v="ASTHMA"/>
    <x v="0"/>
    <n v="185"/>
    <n v="53"/>
    <n v="20698"/>
    <n v="2.6"/>
    <n v="8.9"/>
    <n v="3.5"/>
  </r>
  <r>
    <x v="4"/>
    <x v="1"/>
    <x v="6"/>
    <n v="493"/>
    <s v="ASTHMA"/>
    <x v="0"/>
    <n v="267"/>
    <n v="66"/>
    <n v="20820"/>
    <n v="3.2"/>
    <n v="12.8"/>
    <n v="4"/>
  </r>
  <r>
    <x v="4"/>
    <x v="1"/>
    <x v="7"/>
    <n v="493"/>
    <s v="ASTHMA"/>
    <x v="0"/>
    <n v="321"/>
    <n v="73"/>
    <n v="21697"/>
    <n v="3.4"/>
    <n v="14.8"/>
    <n v="4.4000000000000004"/>
  </r>
  <r>
    <x v="5"/>
    <x v="0"/>
    <x v="0"/>
    <n v="493"/>
    <s v="ASTHMA"/>
    <x v="0"/>
    <n v="450"/>
    <n v="124"/>
    <n v="16327"/>
    <n v="7.6"/>
    <n v="27.6"/>
    <n v="3.6"/>
  </r>
  <r>
    <x v="5"/>
    <x v="0"/>
    <x v="1"/>
    <n v="493"/>
    <s v="ASTHMA"/>
    <x v="0"/>
    <n v="422"/>
    <n v="162"/>
    <n v="16980"/>
    <n v="9.5"/>
    <n v="24.9"/>
    <n v="2.6"/>
  </r>
  <r>
    <x v="5"/>
    <x v="0"/>
    <x v="2"/>
    <n v="493"/>
    <s v="ASTHMA"/>
    <x v="0"/>
    <n v="419"/>
    <n v="142"/>
    <n v="17292"/>
    <n v="8.1999999999999993"/>
    <n v="24.2"/>
    <n v="3"/>
  </r>
  <r>
    <x v="5"/>
    <x v="0"/>
    <x v="3"/>
    <n v="493"/>
    <s v="ASTHMA"/>
    <x v="0"/>
    <n v="529"/>
    <n v="183"/>
    <n v="18218"/>
    <n v="10"/>
    <n v="29"/>
    <n v="2.9"/>
  </r>
  <r>
    <x v="5"/>
    <x v="0"/>
    <x v="4"/>
    <n v="493"/>
    <s v="ASTHMA"/>
    <x v="0"/>
    <n v="625"/>
    <n v="216"/>
    <n v="21016"/>
    <n v="10.3"/>
    <n v="29.7"/>
    <n v="2.9"/>
  </r>
  <r>
    <x v="5"/>
    <x v="0"/>
    <x v="5"/>
    <n v="493"/>
    <s v="ASTHMA"/>
    <x v="0"/>
    <n v="996"/>
    <n v="248"/>
    <n v="21609"/>
    <n v="11.5"/>
    <n v="46.1"/>
    <n v="4"/>
  </r>
  <r>
    <x v="5"/>
    <x v="0"/>
    <x v="6"/>
    <n v="493"/>
    <s v="ASTHMA"/>
    <x v="0"/>
    <n v="760"/>
    <n v="253"/>
    <n v="22181"/>
    <n v="11.4"/>
    <n v="34.299999999999997"/>
    <n v="3"/>
  </r>
  <r>
    <x v="5"/>
    <x v="0"/>
    <x v="7"/>
    <n v="493"/>
    <s v="ASTHMA"/>
    <x v="0"/>
    <n v="762"/>
    <n v="275"/>
    <n v="23589"/>
    <n v="11.7"/>
    <n v="32.299999999999997"/>
    <n v="2.8"/>
  </r>
  <r>
    <x v="5"/>
    <x v="1"/>
    <x v="0"/>
    <n v="493"/>
    <s v="ASTHMA"/>
    <x v="0"/>
    <n v="211"/>
    <n v="60"/>
    <n v="15601"/>
    <n v="3.8"/>
    <n v="13.5"/>
    <n v="3.5"/>
  </r>
  <r>
    <x v="5"/>
    <x v="1"/>
    <x v="1"/>
    <n v="493"/>
    <s v="ASTHMA"/>
    <x v="0"/>
    <n v="229"/>
    <n v="69"/>
    <n v="16246"/>
    <n v="4.2"/>
    <n v="14.1"/>
    <n v="3.3"/>
  </r>
  <r>
    <x v="5"/>
    <x v="1"/>
    <x v="2"/>
    <n v="493"/>
    <s v="ASTHMA"/>
    <x v="0"/>
    <n v="269"/>
    <n v="72"/>
    <n v="16522"/>
    <n v="4.4000000000000004"/>
    <n v="16.3"/>
    <n v="3.7"/>
  </r>
  <r>
    <x v="5"/>
    <x v="1"/>
    <x v="3"/>
    <n v="493"/>
    <s v="ASTHMA"/>
    <x v="0"/>
    <n v="266"/>
    <n v="88"/>
    <n v="17413"/>
    <n v="5.0999999999999996"/>
    <n v="15.3"/>
    <n v="3"/>
  </r>
  <r>
    <x v="5"/>
    <x v="1"/>
    <x v="4"/>
    <n v="493"/>
    <s v="ASTHMA"/>
    <x v="0"/>
    <n v="272"/>
    <n v="99"/>
    <n v="19947"/>
    <n v="5"/>
    <n v="13.6"/>
    <n v="2.7"/>
  </r>
  <r>
    <x v="5"/>
    <x v="1"/>
    <x v="5"/>
    <n v="493"/>
    <s v="ASTHMA"/>
    <x v="0"/>
    <n v="311"/>
    <n v="114"/>
    <n v="20452"/>
    <n v="5.6"/>
    <n v="15.2"/>
    <n v="2.7"/>
  </r>
  <r>
    <x v="5"/>
    <x v="1"/>
    <x v="6"/>
    <n v="493"/>
    <s v="ASTHMA"/>
    <x v="0"/>
    <n v="357"/>
    <n v="108"/>
    <n v="20817"/>
    <n v="5.2"/>
    <n v="17.100000000000001"/>
    <n v="3.3"/>
  </r>
  <r>
    <x v="5"/>
    <x v="1"/>
    <x v="7"/>
    <n v="493"/>
    <s v="ASTHMA"/>
    <x v="0"/>
    <n v="451"/>
    <n v="117"/>
    <n v="21795"/>
    <n v="5.4"/>
    <n v="20.7"/>
    <n v="3.9"/>
  </r>
  <r>
    <x v="6"/>
    <x v="0"/>
    <x v="0"/>
    <n v="493"/>
    <s v="ASTHMA"/>
    <x v="0"/>
    <n v="570"/>
    <n v="191"/>
    <n v="13019"/>
    <n v="14.7"/>
    <n v="43.8"/>
    <n v="3"/>
  </r>
  <r>
    <x v="6"/>
    <x v="0"/>
    <x v="1"/>
    <n v="493"/>
    <s v="ASTHMA"/>
    <x v="0"/>
    <n v="514"/>
    <n v="179"/>
    <n v="13386"/>
    <n v="13.4"/>
    <n v="38.4"/>
    <n v="2.9"/>
  </r>
  <r>
    <x v="6"/>
    <x v="0"/>
    <x v="2"/>
    <n v="493"/>
    <s v="ASTHMA"/>
    <x v="0"/>
    <n v="733"/>
    <n v="221"/>
    <n v="13721"/>
    <n v="16.100000000000001"/>
    <n v="53.4"/>
    <n v="3.3"/>
  </r>
  <r>
    <x v="6"/>
    <x v="0"/>
    <x v="3"/>
    <n v="493"/>
    <s v="ASTHMA"/>
    <x v="0"/>
    <n v="704"/>
    <n v="229"/>
    <n v="13862"/>
    <n v="16.5"/>
    <n v="50.8"/>
    <n v="3.1"/>
  </r>
  <r>
    <x v="6"/>
    <x v="0"/>
    <x v="4"/>
    <n v="493"/>
    <s v="ASTHMA"/>
    <x v="0"/>
    <n v="773"/>
    <n v="239"/>
    <n v="14130"/>
    <n v="16.899999999999999"/>
    <n v="54.7"/>
    <n v="3.2"/>
  </r>
  <r>
    <x v="6"/>
    <x v="0"/>
    <x v="5"/>
    <n v="493"/>
    <s v="ASTHMA"/>
    <x v="0"/>
    <n v="881"/>
    <n v="270"/>
    <n v="14503"/>
    <n v="18.600000000000001"/>
    <n v="60.7"/>
    <n v="3.3"/>
  </r>
  <r>
    <x v="6"/>
    <x v="0"/>
    <x v="6"/>
    <n v="493"/>
    <s v="ASTHMA"/>
    <x v="0"/>
    <n v="851"/>
    <n v="291"/>
    <n v="15827"/>
    <n v="18.399999999999999"/>
    <n v="53.8"/>
    <n v="2.9"/>
  </r>
  <r>
    <x v="6"/>
    <x v="0"/>
    <x v="7"/>
    <n v="493"/>
    <s v="ASTHMA"/>
    <x v="0"/>
    <n v="794"/>
    <n v="280"/>
    <n v="17077"/>
    <n v="16.399999999999999"/>
    <n v="46.5"/>
    <n v="2.8"/>
  </r>
  <r>
    <x v="6"/>
    <x v="1"/>
    <x v="0"/>
    <n v="493"/>
    <s v="ASTHMA"/>
    <x v="0"/>
    <n v="299"/>
    <n v="97"/>
    <n v="9237"/>
    <n v="10.5"/>
    <n v="32.4"/>
    <n v="3.1"/>
  </r>
  <r>
    <x v="6"/>
    <x v="1"/>
    <x v="1"/>
    <n v="493"/>
    <s v="ASTHMA"/>
    <x v="0"/>
    <n v="327"/>
    <n v="107"/>
    <n v="9641"/>
    <n v="11.1"/>
    <n v="33.9"/>
    <n v="3.1"/>
  </r>
  <r>
    <x v="6"/>
    <x v="1"/>
    <x v="2"/>
    <n v="493"/>
    <s v="ASTHMA"/>
    <x v="0"/>
    <n v="360"/>
    <n v="108"/>
    <n v="9970"/>
    <n v="10.8"/>
    <n v="36.1"/>
    <n v="3.3"/>
  </r>
  <r>
    <x v="6"/>
    <x v="1"/>
    <x v="3"/>
    <n v="493"/>
    <s v="ASTHMA"/>
    <x v="0"/>
    <n v="276"/>
    <n v="111"/>
    <n v="10139"/>
    <n v="10.9"/>
    <n v="27.2"/>
    <n v="2.5"/>
  </r>
  <r>
    <x v="6"/>
    <x v="1"/>
    <x v="4"/>
    <n v="493"/>
    <s v="ASTHMA"/>
    <x v="0"/>
    <n v="317"/>
    <n v="120"/>
    <n v="10552"/>
    <n v="11.4"/>
    <n v="30"/>
    <n v="2.6"/>
  </r>
  <r>
    <x v="6"/>
    <x v="1"/>
    <x v="5"/>
    <n v="493"/>
    <s v="ASTHMA"/>
    <x v="0"/>
    <n v="486"/>
    <n v="151"/>
    <n v="10911"/>
    <n v="13.8"/>
    <n v="44.5"/>
    <n v="3.2"/>
  </r>
  <r>
    <x v="6"/>
    <x v="1"/>
    <x v="6"/>
    <n v="493"/>
    <s v="ASTHMA"/>
    <x v="0"/>
    <n v="438"/>
    <n v="167"/>
    <n v="12216"/>
    <n v="13.7"/>
    <n v="35.9"/>
    <n v="2.6"/>
  </r>
  <r>
    <x v="6"/>
    <x v="1"/>
    <x v="7"/>
    <n v="493"/>
    <s v="ASTHMA"/>
    <x v="0"/>
    <n v="535"/>
    <n v="180"/>
    <n v="13388"/>
    <n v="13.4"/>
    <n v="40"/>
    <n v="3"/>
  </r>
  <r>
    <x v="0"/>
    <x v="0"/>
    <x v="0"/>
    <n v="493"/>
    <s v="ASTHMA"/>
    <x v="1"/>
    <n v="756"/>
    <n v="293"/>
    <n v="4949"/>
    <n v="59.2"/>
    <n v="152.80000000000001"/>
    <n v="2.6"/>
  </r>
  <r>
    <x v="0"/>
    <x v="0"/>
    <x v="1"/>
    <n v="493"/>
    <s v="ASTHMA"/>
    <x v="1"/>
    <n v="780"/>
    <n v="264"/>
    <n v="4838"/>
    <n v="54.6"/>
    <n v="161.19999999999999"/>
    <n v="3"/>
  </r>
  <r>
    <x v="0"/>
    <x v="0"/>
    <x v="2"/>
    <n v="493"/>
    <s v="ASTHMA"/>
    <x v="1"/>
    <n v="687"/>
    <n v="282"/>
    <n v="4446"/>
    <n v="63.4"/>
    <n v="154.5"/>
    <n v="2.4"/>
  </r>
  <r>
    <x v="0"/>
    <x v="0"/>
    <x v="3"/>
    <n v="493"/>
    <s v="ASTHMA"/>
    <x v="1"/>
    <n v="667"/>
    <n v="274"/>
    <n v="4493"/>
    <n v="61"/>
    <n v="148.5"/>
    <n v="2.4"/>
  </r>
  <r>
    <x v="0"/>
    <x v="0"/>
    <x v="4"/>
    <n v="493"/>
    <s v="ASTHMA"/>
    <x v="1"/>
    <n v="503"/>
    <n v="223"/>
    <n v="4679"/>
    <n v="47.7"/>
    <n v="107.5"/>
    <n v="2.2999999999999998"/>
  </r>
  <r>
    <x v="0"/>
    <x v="0"/>
    <x v="5"/>
    <n v="493"/>
    <s v="ASTHMA"/>
    <x v="1"/>
    <n v="683"/>
    <n v="230"/>
    <n v="4866"/>
    <n v="47.3"/>
    <n v="140.4"/>
    <n v="3"/>
  </r>
  <r>
    <x v="0"/>
    <x v="0"/>
    <x v="6"/>
    <n v="493"/>
    <s v="ASTHMA"/>
    <x v="1"/>
    <n v="602"/>
    <n v="255"/>
    <n v="4898"/>
    <n v="52.1"/>
    <n v="122.9"/>
    <n v="2.4"/>
  </r>
  <r>
    <x v="0"/>
    <x v="0"/>
    <x v="7"/>
    <n v="493"/>
    <s v="ASTHMA"/>
    <x v="1"/>
    <n v="580"/>
    <n v="251"/>
    <n v="5129"/>
    <n v="48.9"/>
    <n v="113.1"/>
    <n v="2.2999999999999998"/>
  </r>
  <r>
    <x v="0"/>
    <x v="1"/>
    <x v="0"/>
    <n v="493"/>
    <s v="ASTHMA"/>
    <x v="1"/>
    <n v="1612"/>
    <n v="556"/>
    <n v="5273"/>
    <n v="105.4"/>
    <n v="305.7"/>
    <n v="2.9"/>
  </r>
  <r>
    <x v="0"/>
    <x v="1"/>
    <x v="1"/>
    <n v="493"/>
    <s v="ASTHMA"/>
    <x v="1"/>
    <n v="1301"/>
    <n v="482"/>
    <n v="5155"/>
    <n v="93.5"/>
    <n v="252.4"/>
    <n v="2.7"/>
  </r>
  <r>
    <x v="0"/>
    <x v="1"/>
    <x v="2"/>
    <n v="493"/>
    <s v="ASTHMA"/>
    <x v="1"/>
    <n v="1495"/>
    <n v="513"/>
    <n v="4680"/>
    <n v="109.6"/>
    <n v="319.39999999999998"/>
    <n v="2.9"/>
  </r>
  <r>
    <x v="0"/>
    <x v="1"/>
    <x v="3"/>
    <n v="493"/>
    <s v="ASTHMA"/>
    <x v="1"/>
    <n v="1493"/>
    <n v="504"/>
    <n v="4553"/>
    <n v="110.7"/>
    <n v="327.9"/>
    <n v="3"/>
  </r>
  <r>
    <x v="0"/>
    <x v="1"/>
    <x v="4"/>
    <n v="493"/>
    <s v="ASTHMA"/>
    <x v="1"/>
    <n v="1298"/>
    <n v="475"/>
    <n v="4962"/>
    <n v="95.7"/>
    <n v="261.60000000000002"/>
    <n v="2.7"/>
  </r>
  <r>
    <x v="0"/>
    <x v="1"/>
    <x v="5"/>
    <n v="493"/>
    <s v="ASTHMA"/>
    <x v="1"/>
    <n v="1537"/>
    <n v="458"/>
    <n v="5116"/>
    <n v="89.5"/>
    <n v="300.39999999999998"/>
    <n v="3.4"/>
  </r>
  <r>
    <x v="0"/>
    <x v="1"/>
    <x v="6"/>
    <n v="493"/>
    <s v="ASTHMA"/>
    <x v="1"/>
    <n v="1481"/>
    <n v="511"/>
    <n v="5249"/>
    <n v="97.4"/>
    <n v="282.10000000000002"/>
    <n v="2.9"/>
  </r>
  <r>
    <x v="0"/>
    <x v="1"/>
    <x v="7"/>
    <n v="493"/>
    <s v="ASTHMA"/>
    <x v="1"/>
    <n v="1404"/>
    <n v="500"/>
    <n v="5601"/>
    <n v="89.3"/>
    <n v="250.7"/>
    <n v="2.8"/>
  </r>
  <r>
    <x v="1"/>
    <x v="0"/>
    <x v="0"/>
    <n v="493"/>
    <s v="ASTHMA"/>
    <x v="1"/>
    <n v="692"/>
    <n v="300"/>
    <n v="4916"/>
    <n v="61"/>
    <n v="140.80000000000001"/>
    <n v="2.2999999999999998"/>
  </r>
  <r>
    <x v="1"/>
    <x v="0"/>
    <x v="1"/>
    <n v="493"/>
    <s v="ASTHMA"/>
    <x v="1"/>
    <n v="692"/>
    <n v="281"/>
    <n v="4933"/>
    <n v="57"/>
    <n v="140.30000000000001"/>
    <n v="2.5"/>
  </r>
  <r>
    <x v="1"/>
    <x v="0"/>
    <x v="2"/>
    <n v="493"/>
    <s v="ASTHMA"/>
    <x v="1"/>
    <n v="782"/>
    <n v="298"/>
    <n v="4652"/>
    <n v="64.099999999999994"/>
    <n v="168.1"/>
    <n v="2.6"/>
  </r>
  <r>
    <x v="1"/>
    <x v="0"/>
    <x v="3"/>
    <n v="493"/>
    <s v="ASTHMA"/>
    <x v="1"/>
    <n v="797"/>
    <n v="314"/>
    <n v="4692"/>
    <n v="66.900000000000006"/>
    <n v="169.9"/>
    <n v="2.5"/>
  </r>
  <r>
    <x v="1"/>
    <x v="0"/>
    <x v="4"/>
    <n v="493"/>
    <s v="ASTHMA"/>
    <x v="1"/>
    <n v="639"/>
    <n v="272"/>
    <n v="5087"/>
    <n v="53.5"/>
    <n v="125.6"/>
    <n v="2.2999999999999998"/>
  </r>
  <r>
    <x v="1"/>
    <x v="0"/>
    <x v="5"/>
    <n v="493"/>
    <s v="ASTHMA"/>
    <x v="1"/>
    <n v="963"/>
    <n v="327"/>
    <n v="5119"/>
    <n v="63.9"/>
    <n v="188.1"/>
    <n v="2.9"/>
  </r>
  <r>
    <x v="1"/>
    <x v="0"/>
    <x v="6"/>
    <n v="493"/>
    <s v="ASTHMA"/>
    <x v="1"/>
    <n v="856"/>
    <n v="337"/>
    <n v="5268"/>
    <n v="64"/>
    <n v="162.5"/>
    <n v="2.5"/>
  </r>
  <r>
    <x v="1"/>
    <x v="0"/>
    <x v="7"/>
    <n v="493"/>
    <s v="ASTHMA"/>
    <x v="1"/>
    <n v="872"/>
    <n v="359"/>
    <n v="5611"/>
    <n v="64"/>
    <n v="155.4"/>
    <n v="2.4"/>
  </r>
  <r>
    <x v="1"/>
    <x v="1"/>
    <x v="0"/>
    <n v="493"/>
    <s v="ASTHMA"/>
    <x v="1"/>
    <n v="1115"/>
    <n v="438"/>
    <n v="5201"/>
    <n v="84.2"/>
    <n v="214.4"/>
    <n v="2.5"/>
  </r>
  <r>
    <x v="1"/>
    <x v="1"/>
    <x v="1"/>
    <n v="493"/>
    <s v="ASTHMA"/>
    <x v="1"/>
    <n v="1110"/>
    <n v="437"/>
    <n v="5162"/>
    <n v="84.7"/>
    <n v="215"/>
    <n v="2.5"/>
  </r>
  <r>
    <x v="1"/>
    <x v="1"/>
    <x v="2"/>
    <n v="493"/>
    <s v="ASTHMA"/>
    <x v="1"/>
    <n v="1233"/>
    <n v="466"/>
    <n v="4972"/>
    <n v="93.7"/>
    <n v="248"/>
    <n v="2.6"/>
  </r>
  <r>
    <x v="1"/>
    <x v="1"/>
    <x v="3"/>
    <n v="493"/>
    <s v="ASTHMA"/>
    <x v="1"/>
    <n v="1083"/>
    <n v="455"/>
    <n v="5061"/>
    <n v="89.9"/>
    <n v="214"/>
    <n v="2.4"/>
  </r>
  <r>
    <x v="1"/>
    <x v="1"/>
    <x v="4"/>
    <n v="493"/>
    <s v="ASTHMA"/>
    <x v="1"/>
    <n v="1138"/>
    <n v="470"/>
    <n v="5362"/>
    <n v="87.7"/>
    <n v="212.2"/>
    <n v="2.4"/>
  </r>
  <r>
    <x v="1"/>
    <x v="1"/>
    <x v="5"/>
    <n v="493"/>
    <s v="ASTHMA"/>
    <x v="1"/>
    <n v="1369"/>
    <n v="488"/>
    <n v="5402"/>
    <n v="90.3"/>
    <n v="253.4"/>
    <n v="2.8"/>
  </r>
  <r>
    <x v="1"/>
    <x v="1"/>
    <x v="6"/>
    <n v="493"/>
    <s v="ASTHMA"/>
    <x v="1"/>
    <n v="1465"/>
    <n v="537"/>
    <n v="5515"/>
    <n v="97.4"/>
    <n v="265.60000000000002"/>
    <n v="2.7"/>
  </r>
  <r>
    <x v="1"/>
    <x v="1"/>
    <x v="7"/>
    <n v="493"/>
    <s v="ASTHMA"/>
    <x v="1"/>
    <n v="1387"/>
    <n v="556"/>
    <n v="5746"/>
    <n v="96.8"/>
    <n v="241.4"/>
    <n v="2.5"/>
  </r>
  <r>
    <x v="2"/>
    <x v="0"/>
    <x v="0"/>
    <n v="493"/>
    <s v="ASTHMA"/>
    <x v="1"/>
    <n v="1452"/>
    <n v="656"/>
    <n v="10104"/>
    <n v="64.900000000000006"/>
    <n v="143.69999999999999"/>
    <n v="2.2000000000000002"/>
  </r>
  <r>
    <x v="2"/>
    <x v="0"/>
    <x v="1"/>
    <n v="493"/>
    <s v="ASTHMA"/>
    <x v="1"/>
    <n v="1531"/>
    <n v="652"/>
    <n v="9891"/>
    <n v="65.900000000000006"/>
    <n v="154.80000000000001"/>
    <n v="2.2999999999999998"/>
  </r>
  <r>
    <x v="2"/>
    <x v="0"/>
    <x v="2"/>
    <n v="493"/>
    <s v="ASTHMA"/>
    <x v="1"/>
    <n v="1424"/>
    <n v="620"/>
    <n v="9255"/>
    <n v="67"/>
    <n v="153.9"/>
    <n v="2.2999999999999998"/>
  </r>
  <r>
    <x v="2"/>
    <x v="0"/>
    <x v="3"/>
    <n v="493"/>
    <s v="ASTHMA"/>
    <x v="1"/>
    <n v="1387"/>
    <n v="608"/>
    <n v="9451"/>
    <n v="64.3"/>
    <n v="146.80000000000001"/>
    <n v="2.2999999999999998"/>
  </r>
  <r>
    <x v="2"/>
    <x v="0"/>
    <x v="4"/>
    <n v="493"/>
    <s v="ASTHMA"/>
    <x v="1"/>
    <n v="1597"/>
    <n v="704"/>
    <n v="10117"/>
    <n v="69.599999999999994"/>
    <n v="157.9"/>
    <n v="2.2999999999999998"/>
  </r>
  <r>
    <x v="2"/>
    <x v="0"/>
    <x v="5"/>
    <n v="493"/>
    <s v="ASTHMA"/>
    <x v="1"/>
    <n v="1950"/>
    <n v="695"/>
    <n v="10180"/>
    <n v="68.3"/>
    <n v="191.6"/>
    <n v="2.8"/>
  </r>
  <r>
    <x v="2"/>
    <x v="0"/>
    <x v="6"/>
    <n v="493"/>
    <s v="ASTHMA"/>
    <x v="1"/>
    <n v="1899"/>
    <n v="781"/>
    <n v="10387"/>
    <n v="75.2"/>
    <n v="182.8"/>
    <n v="2.4"/>
  </r>
  <r>
    <x v="2"/>
    <x v="0"/>
    <x v="7"/>
    <n v="493"/>
    <s v="ASTHMA"/>
    <x v="1"/>
    <n v="2062"/>
    <n v="846"/>
    <n v="10753"/>
    <n v="78.7"/>
    <n v="191.8"/>
    <n v="2.4"/>
  </r>
  <r>
    <x v="2"/>
    <x v="1"/>
    <x v="0"/>
    <n v="493"/>
    <s v="ASTHMA"/>
    <x v="1"/>
    <n v="1392"/>
    <n v="659"/>
    <n v="10127"/>
    <n v="65.099999999999994"/>
    <n v="137.5"/>
    <n v="2.1"/>
  </r>
  <r>
    <x v="2"/>
    <x v="1"/>
    <x v="1"/>
    <n v="493"/>
    <s v="ASTHMA"/>
    <x v="1"/>
    <n v="1441"/>
    <n v="656"/>
    <n v="10035"/>
    <n v="65.400000000000006"/>
    <n v="143.6"/>
    <n v="2.2000000000000002"/>
  </r>
  <r>
    <x v="2"/>
    <x v="1"/>
    <x v="2"/>
    <n v="493"/>
    <s v="ASTHMA"/>
    <x v="1"/>
    <n v="1401"/>
    <n v="658"/>
    <n v="9580"/>
    <n v="68.7"/>
    <n v="146.19999999999999"/>
    <n v="2.1"/>
  </r>
  <r>
    <x v="2"/>
    <x v="1"/>
    <x v="3"/>
    <n v="493"/>
    <s v="ASTHMA"/>
    <x v="1"/>
    <n v="1248"/>
    <n v="634"/>
    <n v="9779"/>
    <n v="64.8"/>
    <n v="127.6"/>
    <n v="2"/>
  </r>
  <r>
    <x v="2"/>
    <x v="1"/>
    <x v="4"/>
    <n v="493"/>
    <s v="ASTHMA"/>
    <x v="1"/>
    <n v="1396"/>
    <n v="694"/>
    <n v="10544"/>
    <n v="65.8"/>
    <n v="132.4"/>
    <n v="2"/>
  </r>
  <r>
    <x v="2"/>
    <x v="1"/>
    <x v="5"/>
    <n v="493"/>
    <s v="ASTHMA"/>
    <x v="1"/>
    <n v="2051"/>
    <n v="757"/>
    <n v="10489"/>
    <n v="72.2"/>
    <n v="195.5"/>
    <n v="2.7"/>
  </r>
  <r>
    <x v="2"/>
    <x v="1"/>
    <x v="6"/>
    <n v="493"/>
    <s v="ASTHMA"/>
    <x v="1"/>
    <n v="2155"/>
    <n v="862"/>
    <n v="10711"/>
    <n v="80.5"/>
    <n v="201.2"/>
    <n v="2.5"/>
  </r>
  <r>
    <x v="2"/>
    <x v="1"/>
    <x v="7"/>
    <n v="493"/>
    <s v="ASTHMA"/>
    <x v="1"/>
    <n v="2242"/>
    <n v="914"/>
    <n v="11259"/>
    <n v="81.2"/>
    <n v="199.1"/>
    <n v="2.5"/>
  </r>
  <r>
    <x v="3"/>
    <x v="0"/>
    <x v="0"/>
    <n v="493"/>
    <s v="ASTHMA"/>
    <x v="1"/>
    <n v="427"/>
    <n v="172"/>
    <n v="3290"/>
    <n v="52.3"/>
    <n v="129.80000000000001"/>
    <n v="2.5"/>
  </r>
  <r>
    <x v="3"/>
    <x v="0"/>
    <x v="1"/>
    <n v="493"/>
    <s v="ASTHMA"/>
    <x v="1"/>
    <n v="488"/>
    <n v="174"/>
    <n v="3201"/>
    <n v="54.4"/>
    <n v="152.5"/>
    <n v="2.8"/>
  </r>
  <r>
    <x v="3"/>
    <x v="0"/>
    <x v="2"/>
    <n v="493"/>
    <s v="ASTHMA"/>
    <x v="1"/>
    <n v="393"/>
    <n v="149"/>
    <n v="3008"/>
    <n v="49.5"/>
    <n v="130.69999999999999"/>
    <n v="2.6"/>
  </r>
  <r>
    <x v="3"/>
    <x v="0"/>
    <x v="3"/>
    <n v="493"/>
    <s v="ASTHMA"/>
    <x v="1"/>
    <n v="445"/>
    <n v="148"/>
    <n v="2989"/>
    <n v="49.5"/>
    <n v="148.9"/>
    <n v="3"/>
  </r>
  <r>
    <x v="3"/>
    <x v="0"/>
    <x v="4"/>
    <n v="493"/>
    <s v="ASTHMA"/>
    <x v="1"/>
    <n v="382"/>
    <n v="159"/>
    <n v="3275"/>
    <n v="48.5"/>
    <n v="116.6"/>
    <n v="2.4"/>
  </r>
  <r>
    <x v="3"/>
    <x v="0"/>
    <x v="5"/>
    <n v="493"/>
    <s v="ASTHMA"/>
    <x v="1"/>
    <n v="434"/>
    <n v="156"/>
    <n v="3142"/>
    <n v="49.6"/>
    <n v="138.1"/>
    <n v="2.8"/>
  </r>
  <r>
    <x v="3"/>
    <x v="0"/>
    <x v="6"/>
    <n v="493"/>
    <s v="ASTHMA"/>
    <x v="1"/>
    <n v="456"/>
    <n v="175"/>
    <n v="3186"/>
    <n v="54.9"/>
    <n v="143.1"/>
    <n v="2.6"/>
  </r>
  <r>
    <x v="3"/>
    <x v="0"/>
    <x v="7"/>
    <n v="493"/>
    <s v="ASTHMA"/>
    <x v="1"/>
    <n v="543"/>
    <n v="211"/>
    <n v="3338"/>
    <n v="63.2"/>
    <n v="162.69999999999999"/>
    <n v="2.6"/>
  </r>
  <r>
    <x v="3"/>
    <x v="1"/>
    <x v="0"/>
    <n v="493"/>
    <s v="ASTHMA"/>
    <x v="1"/>
    <n v="164"/>
    <n v="77"/>
    <n v="2830"/>
    <n v="27.2"/>
    <n v="58"/>
    <n v="2.1"/>
  </r>
  <r>
    <x v="3"/>
    <x v="1"/>
    <x v="1"/>
    <n v="493"/>
    <s v="ASTHMA"/>
    <x v="1"/>
    <n v="157"/>
    <n v="74"/>
    <n v="2841"/>
    <n v="26"/>
    <n v="55.3"/>
    <n v="2.1"/>
  </r>
  <r>
    <x v="3"/>
    <x v="1"/>
    <x v="2"/>
    <n v="493"/>
    <s v="ASTHMA"/>
    <x v="1"/>
    <n v="189"/>
    <n v="83"/>
    <n v="2769"/>
    <n v="30"/>
    <n v="68.3"/>
    <n v="2.2999999999999998"/>
  </r>
  <r>
    <x v="3"/>
    <x v="1"/>
    <x v="3"/>
    <n v="493"/>
    <s v="ASTHMA"/>
    <x v="1"/>
    <n v="168"/>
    <n v="81"/>
    <n v="2778"/>
    <n v="29.2"/>
    <n v="60.5"/>
    <n v="2.1"/>
  </r>
  <r>
    <x v="3"/>
    <x v="1"/>
    <x v="4"/>
    <n v="493"/>
    <s v="ASTHMA"/>
    <x v="1"/>
    <n v="151"/>
    <n v="79"/>
    <n v="2903"/>
    <n v="27.2"/>
    <n v="52"/>
    <n v="1.9"/>
  </r>
  <r>
    <x v="3"/>
    <x v="1"/>
    <x v="5"/>
    <n v="493"/>
    <s v="ASTHMA"/>
    <x v="1"/>
    <n v="210"/>
    <n v="91"/>
    <n v="2935"/>
    <n v="31"/>
    <n v="71.599999999999994"/>
    <n v="2.2999999999999998"/>
  </r>
  <r>
    <x v="3"/>
    <x v="1"/>
    <x v="6"/>
    <n v="493"/>
    <s v="ASTHMA"/>
    <x v="1"/>
    <n v="210"/>
    <n v="101"/>
    <n v="2902"/>
    <n v="34.799999999999997"/>
    <n v="72.400000000000006"/>
    <n v="2.1"/>
  </r>
  <r>
    <x v="3"/>
    <x v="1"/>
    <x v="7"/>
    <n v="493"/>
    <s v="ASTHMA"/>
    <x v="1"/>
    <n v="208"/>
    <n v="102"/>
    <n v="3119"/>
    <n v="32.700000000000003"/>
    <n v="66.7"/>
    <n v="2"/>
  </r>
  <r>
    <x v="4"/>
    <x v="0"/>
    <x v="0"/>
    <n v="493"/>
    <s v="ASTHMA"/>
    <x v="1"/>
    <n v="3976"/>
    <n v="1388"/>
    <n v="22971"/>
    <n v="60.4"/>
    <n v="173.1"/>
    <n v="2.9"/>
  </r>
  <r>
    <x v="4"/>
    <x v="0"/>
    <x v="1"/>
    <n v="493"/>
    <s v="ASTHMA"/>
    <x v="1"/>
    <n v="3911"/>
    <n v="1396"/>
    <n v="22895"/>
    <n v="61"/>
    <n v="170.8"/>
    <n v="2.8"/>
  </r>
  <r>
    <x v="4"/>
    <x v="0"/>
    <x v="2"/>
    <n v="493"/>
    <s v="ASTHMA"/>
    <x v="1"/>
    <n v="3585"/>
    <n v="1330"/>
    <n v="21790"/>
    <n v="61"/>
    <n v="164.5"/>
    <n v="2.7"/>
  </r>
  <r>
    <x v="4"/>
    <x v="0"/>
    <x v="3"/>
    <n v="493"/>
    <s v="ASTHMA"/>
    <x v="1"/>
    <n v="3819"/>
    <n v="1312"/>
    <n v="22259"/>
    <n v="58.9"/>
    <n v="171.6"/>
    <n v="2.9"/>
  </r>
  <r>
    <x v="4"/>
    <x v="0"/>
    <x v="4"/>
    <n v="493"/>
    <s v="ASTHMA"/>
    <x v="1"/>
    <n v="4009"/>
    <n v="1489"/>
    <n v="23823"/>
    <n v="62.5"/>
    <n v="168.3"/>
    <n v="2.7"/>
  </r>
  <r>
    <x v="4"/>
    <x v="0"/>
    <x v="5"/>
    <n v="493"/>
    <s v="ASTHMA"/>
    <x v="1"/>
    <n v="4958"/>
    <n v="1615"/>
    <n v="24046"/>
    <n v="67.2"/>
    <n v="206.2"/>
    <n v="3.1"/>
  </r>
  <r>
    <x v="4"/>
    <x v="0"/>
    <x v="6"/>
    <n v="493"/>
    <s v="ASTHMA"/>
    <x v="1"/>
    <n v="4690"/>
    <n v="1674"/>
    <n v="24281"/>
    <n v="68.900000000000006"/>
    <n v="193.2"/>
    <n v="2.8"/>
  </r>
  <r>
    <x v="4"/>
    <x v="0"/>
    <x v="7"/>
    <n v="493"/>
    <s v="ASTHMA"/>
    <x v="1"/>
    <n v="4982"/>
    <n v="1778"/>
    <n v="25573"/>
    <n v="69.5"/>
    <n v="194.8"/>
    <n v="2.8"/>
  </r>
  <r>
    <x v="4"/>
    <x v="1"/>
    <x v="0"/>
    <n v="493"/>
    <s v="ASTHMA"/>
    <x v="1"/>
    <n v="1392"/>
    <n v="626"/>
    <n v="20078"/>
    <n v="31.2"/>
    <n v="69.3"/>
    <n v="2.2000000000000002"/>
  </r>
  <r>
    <x v="4"/>
    <x v="1"/>
    <x v="1"/>
    <n v="493"/>
    <s v="ASTHMA"/>
    <x v="1"/>
    <n v="1365"/>
    <n v="564"/>
    <n v="19874"/>
    <n v="28.4"/>
    <n v="68.7"/>
    <n v="2.4"/>
  </r>
  <r>
    <x v="4"/>
    <x v="1"/>
    <x v="2"/>
    <n v="493"/>
    <s v="ASTHMA"/>
    <x v="1"/>
    <n v="1322"/>
    <n v="522"/>
    <n v="19242"/>
    <n v="27.1"/>
    <n v="68.7"/>
    <n v="2.5"/>
  </r>
  <r>
    <x v="4"/>
    <x v="1"/>
    <x v="3"/>
    <n v="493"/>
    <s v="ASTHMA"/>
    <x v="1"/>
    <n v="1328"/>
    <n v="540"/>
    <n v="19434"/>
    <n v="27.8"/>
    <n v="68.3"/>
    <n v="2.5"/>
  </r>
  <r>
    <x v="4"/>
    <x v="1"/>
    <x v="4"/>
    <n v="493"/>
    <s v="ASTHMA"/>
    <x v="1"/>
    <n v="1500"/>
    <n v="559"/>
    <n v="20514"/>
    <n v="27.2"/>
    <n v="73.099999999999994"/>
    <n v="2.7"/>
  </r>
  <r>
    <x v="4"/>
    <x v="1"/>
    <x v="5"/>
    <n v="493"/>
    <s v="ASTHMA"/>
    <x v="1"/>
    <n v="1975"/>
    <n v="635"/>
    <n v="20698"/>
    <n v="30.7"/>
    <n v="95.4"/>
    <n v="3.1"/>
  </r>
  <r>
    <x v="4"/>
    <x v="1"/>
    <x v="6"/>
    <n v="493"/>
    <s v="ASTHMA"/>
    <x v="1"/>
    <n v="1653"/>
    <n v="637"/>
    <n v="20820"/>
    <n v="30.6"/>
    <n v="79.400000000000006"/>
    <n v="2.6"/>
  </r>
  <r>
    <x v="4"/>
    <x v="1"/>
    <x v="7"/>
    <n v="493"/>
    <s v="ASTHMA"/>
    <x v="1"/>
    <n v="1694"/>
    <n v="665"/>
    <n v="21697"/>
    <n v="30.6"/>
    <n v="78.099999999999994"/>
    <n v="2.5"/>
  </r>
  <r>
    <x v="5"/>
    <x v="0"/>
    <x v="0"/>
    <n v="493"/>
    <s v="ASTHMA"/>
    <x v="1"/>
    <n v="2852"/>
    <n v="956"/>
    <n v="16327"/>
    <n v="58.6"/>
    <n v="174.7"/>
    <n v="3"/>
  </r>
  <r>
    <x v="5"/>
    <x v="0"/>
    <x v="1"/>
    <n v="493"/>
    <s v="ASTHMA"/>
    <x v="1"/>
    <n v="3018"/>
    <n v="1045"/>
    <n v="16980"/>
    <n v="61.5"/>
    <n v="177.7"/>
    <n v="2.9"/>
  </r>
  <r>
    <x v="5"/>
    <x v="0"/>
    <x v="2"/>
    <n v="493"/>
    <s v="ASTHMA"/>
    <x v="1"/>
    <n v="3125"/>
    <n v="1091"/>
    <n v="17292"/>
    <n v="63.1"/>
    <n v="180.7"/>
    <n v="2.9"/>
  </r>
  <r>
    <x v="5"/>
    <x v="0"/>
    <x v="3"/>
    <n v="493"/>
    <s v="ASTHMA"/>
    <x v="1"/>
    <n v="3627"/>
    <n v="1134"/>
    <n v="18218"/>
    <n v="62.2"/>
    <n v="199.1"/>
    <n v="3.2"/>
  </r>
  <r>
    <x v="5"/>
    <x v="0"/>
    <x v="4"/>
    <n v="493"/>
    <s v="ASTHMA"/>
    <x v="1"/>
    <n v="4079"/>
    <n v="1302"/>
    <n v="21016"/>
    <n v="62"/>
    <n v="194.1"/>
    <n v="3.1"/>
  </r>
  <r>
    <x v="5"/>
    <x v="0"/>
    <x v="5"/>
    <n v="493"/>
    <s v="ASTHMA"/>
    <x v="1"/>
    <n v="4898"/>
    <n v="1417"/>
    <n v="21609"/>
    <n v="65.599999999999994"/>
    <n v="226.7"/>
    <n v="3.5"/>
  </r>
  <r>
    <x v="5"/>
    <x v="0"/>
    <x v="6"/>
    <n v="493"/>
    <s v="ASTHMA"/>
    <x v="1"/>
    <n v="4992"/>
    <n v="1486"/>
    <n v="22181"/>
    <n v="67"/>
    <n v="225.1"/>
    <n v="3.4"/>
  </r>
  <r>
    <x v="5"/>
    <x v="0"/>
    <x v="7"/>
    <n v="493"/>
    <s v="ASTHMA"/>
    <x v="1"/>
    <n v="5371"/>
    <n v="1615"/>
    <n v="23589"/>
    <n v="68.5"/>
    <n v="227.7"/>
    <n v="3.3"/>
  </r>
  <r>
    <x v="5"/>
    <x v="1"/>
    <x v="0"/>
    <n v="493"/>
    <s v="ASTHMA"/>
    <x v="1"/>
    <n v="1550"/>
    <n v="506"/>
    <n v="15601"/>
    <n v="32.4"/>
    <n v="99.4"/>
    <n v="3.1"/>
  </r>
  <r>
    <x v="5"/>
    <x v="1"/>
    <x v="1"/>
    <n v="493"/>
    <s v="ASTHMA"/>
    <x v="1"/>
    <n v="1542"/>
    <n v="541"/>
    <n v="16246"/>
    <n v="33.299999999999997"/>
    <n v="94.9"/>
    <n v="2.9"/>
  </r>
  <r>
    <x v="5"/>
    <x v="1"/>
    <x v="2"/>
    <n v="493"/>
    <s v="ASTHMA"/>
    <x v="1"/>
    <n v="1493"/>
    <n v="534"/>
    <n v="16522"/>
    <n v="32.299999999999997"/>
    <n v="90.4"/>
    <n v="2.8"/>
  </r>
  <r>
    <x v="5"/>
    <x v="1"/>
    <x v="3"/>
    <n v="493"/>
    <s v="ASTHMA"/>
    <x v="1"/>
    <n v="1672"/>
    <n v="544"/>
    <n v="17413"/>
    <n v="31.2"/>
    <n v="96"/>
    <n v="3.1"/>
  </r>
  <r>
    <x v="5"/>
    <x v="1"/>
    <x v="4"/>
    <n v="493"/>
    <s v="ASTHMA"/>
    <x v="1"/>
    <n v="1706"/>
    <n v="643"/>
    <n v="19947"/>
    <n v="32.200000000000003"/>
    <n v="85.5"/>
    <n v="2.7"/>
  </r>
  <r>
    <x v="5"/>
    <x v="1"/>
    <x v="5"/>
    <n v="493"/>
    <s v="ASTHMA"/>
    <x v="1"/>
    <n v="2081"/>
    <n v="707"/>
    <n v="20452"/>
    <n v="34.6"/>
    <n v="101.8"/>
    <n v="2.9"/>
  </r>
  <r>
    <x v="5"/>
    <x v="1"/>
    <x v="6"/>
    <n v="493"/>
    <s v="ASTHMA"/>
    <x v="1"/>
    <n v="2276"/>
    <n v="739"/>
    <n v="20817"/>
    <n v="35.5"/>
    <n v="109.3"/>
    <n v="3.1"/>
  </r>
  <r>
    <x v="5"/>
    <x v="1"/>
    <x v="7"/>
    <n v="493"/>
    <s v="ASTHMA"/>
    <x v="1"/>
    <n v="2250"/>
    <n v="818"/>
    <n v="21795"/>
    <n v="37.5"/>
    <n v="103.2"/>
    <n v="2.8"/>
  </r>
  <r>
    <x v="6"/>
    <x v="0"/>
    <x v="0"/>
    <n v="493"/>
    <s v="ASTHMA"/>
    <x v="1"/>
    <n v="2520"/>
    <n v="633"/>
    <n v="13019"/>
    <n v="48.6"/>
    <n v="193.6"/>
    <n v="4"/>
  </r>
  <r>
    <x v="6"/>
    <x v="0"/>
    <x v="1"/>
    <n v="493"/>
    <s v="ASTHMA"/>
    <x v="1"/>
    <n v="2530"/>
    <n v="709"/>
    <n v="13386"/>
    <n v="53"/>
    <n v="189"/>
    <n v="3.6"/>
  </r>
  <r>
    <x v="6"/>
    <x v="0"/>
    <x v="2"/>
    <n v="493"/>
    <s v="ASTHMA"/>
    <x v="1"/>
    <n v="2724"/>
    <n v="742"/>
    <n v="13721"/>
    <n v="54.1"/>
    <n v="198.5"/>
    <n v="3.7"/>
  </r>
  <r>
    <x v="6"/>
    <x v="0"/>
    <x v="3"/>
    <n v="493"/>
    <s v="ASTHMA"/>
    <x v="1"/>
    <n v="3145"/>
    <n v="707"/>
    <n v="13862"/>
    <n v="51"/>
    <n v="226.9"/>
    <n v="4.4000000000000004"/>
  </r>
  <r>
    <x v="6"/>
    <x v="0"/>
    <x v="4"/>
    <n v="493"/>
    <s v="ASTHMA"/>
    <x v="1"/>
    <n v="2676"/>
    <n v="734"/>
    <n v="14130"/>
    <n v="51.9"/>
    <n v="189.4"/>
    <n v="3.6"/>
  </r>
  <r>
    <x v="6"/>
    <x v="0"/>
    <x v="5"/>
    <n v="493"/>
    <s v="ASTHMA"/>
    <x v="1"/>
    <n v="2965"/>
    <n v="774"/>
    <n v="14503"/>
    <n v="53.4"/>
    <n v="204.4"/>
    <n v="3.8"/>
  </r>
  <r>
    <x v="6"/>
    <x v="0"/>
    <x v="6"/>
    <n v="493"/>
    <s v="ASTHMA"/>
    <x v="1"/>
    <n v="3392"/>
    <n v="973"/>
    <n v="15827"/>
    <n v="61.5"/>
    <n v="214.3"/>
    <n v="3.5"/>
  </r>
  <r>
    <x v="6"/>
    <x v="0"/>
    <x v="7"/>
    <n v="493"/>
    <s v="ASTHMA"/>
    <x v="1"/>
    <n v="4025"/>
    <n v="1032"/>
    <n v="17077"/>
    <n v="60.4"/>
    <n v="235.7"/>
    <n v="3.9"/>
  </r>
  <r>
    <x v="6"/>
    <x v="1"/>
    <x v="0"/>
    <n v="493"/>
    <s v="ASTHMA"/>
    <x v="1"/>
    <n v="1465"/>
    <n v="413"/>
    <n v="9237"/>
    <n v="44.7"/>
    <n v="158.6"/>
    <n v="3.5"/>
  </r>
  <r>
    <x v="6"/>
    <x v="1"/>
    <x v="1"/>
    <n v="493"/>
    <s v="ASTHMA"/>
    <x v="1"/>
    <n v="1564"/>
    <n v="433"/>
    <n v="9641"/>
    <n v="44.9"/>
    <n v="162.19999999999999"/>
    <n v="3.6"/>
  </r>
  <r>
    <x v="6"/>
    <x v="1"/>
    <x v="2"/>
    <n v="493"/>
    <s v="ASTHMA"/>
    <x v="1"/>
    <n v="1519"/>
    <n v="427"/>
    <n v="9970"/>
    <n v="42.8"/>
    <n v="152.4"/>
    <n v="3.6"/>
  </r>
  <r>
    <x v="6"/>
    <x v="1"/>
    <x v="3"/>
    <n v="493"/>
    <s v="ASTHMA"/>
    <x v="1"/>
    <n v="1836"/>
    <n v="414"/>
    <n v="10139"/>
    <n v="40.799999999999997"/>
    <n v="181.1"/>
    <n v="4.4000000000000004"/>
  </r>
  <r>
    <x v="6"/>
    <x v="1"/>
    <x v="4"/>
    <n v="493"/>
    <s v="ASTHMA"/>
    <x v="1"/>
    <n v="1650"/>
    <n v="454"/>
    <n v="10552"/>
    <n v="43"/>
    <n v="156.4"/>
    <n v="3.6"/>
  </r>
  <r>
    <x v="6"/>
    <x v="1"/>
    <x v="5"/>
    <n v="493"/>
    <s v="ASTHMA"/>
    <x v="1"/>
    <n v="1936"/>
    <n v="472"/>
    <n v="10911"/>
    <n v="43.3"/>
    <n v="177.4"/>
    <n v="4.0999999999999996"/>
  </r>
  <r>
    <x v="6"/>
    <x v="1"/>
    <x v="6"/>
    <n v="493"/>
    <s v="ASTHMA"/>
    <x v="1"/>
    <n v="1864"/>
    <n v="569"/>
    <n v="12216"/>
    <n v="46.6"/>
    <n v="152.6"/>
    <n v="3.3"/>
  </r>
  <r>
    <x v="6"/>
    <x v="1"/>
    <x v="7"/>
    <n v="493"/>
    <s v="ASTHMA"/>
    <x v="1"/>
    <n v="1934"/>
    <n v="570"/>
    <n v="13388"/>
    <n v="42.6"/>
    <n v="144.5"/>
    <n v="3.4"/>
  </r>
  <r>
    <x v="0"/>
    <x v="0"/>
    <x v="0"/>
    <n v="493"/>
    <s v="ASTHMA"/>
    <x v="2"/>
    <n v="92"/>
    <n v="41"/>
    <n v="4949"/>
    <n v="8.3000000000000007"/>
    <n v="18.600000000000001"/>
    <n v="2.2000000000000002"/>
  </r>
  <r>
    <x v="0"/>
    <x v="0"/>
    <x v="1"/>
    <n v="493"/>
    <s v="ASTHMA"/>
    <x v="2"/>
    <n v="95"/>
    <n v="41"/>
    <n v="4838"/>
    <n v="8.5"/>
    <n v="19.600000000000001"/>
    <n v="2.2999999999999998"/>
  </r>
  <r>
    <x v="0"/>
    <x v="0"/>
    <x v="2"/>
    <n v="493"/>
    <s v="ASTHMA"/>
    <x v="2"/>
    <n v="132"/>
    <n v="55"/>
    <n v="4446"/>
    <n v="12.4"/>
    <n v="29.7"/>
    <n v="2.4"/>
  </r>
  <r>
    <x v="0"/>
    <x v="0"/>
    <x v="3"/>
    <n v="493"/>
    <s v="ASTHMA"/>
    <x v="2"/>
    <n v="126"/>
    <n v="53"/>
    <n v="4493"/>
    <n v="11.8"/>
    <n v="28"/>
    <n v="2.4"/>
  </r>
  <r>
    <x v="0"/>
    <x v="0"/>
    <x v="4"/>
    <n v="493"/>
    <s v="ASTHMA"/>
    <x v="2"/>
    <n v="97"/>
    <n v="42"/>
    <n v="4679"/>
    <n v="9"/>
    <n v="20.7"/>
    <n v="2.2999999999999998"/>
  </r>
  <r>
    <x v="0"/>
    <x v="0"/>
    <x v="5"/>
    <n v="493"/>
    <s v="ASTHMA"/>
    <x v="2"/>
    <n v="69"/>
    <n v="29"/>
    <n v="4866"/>
    <n v="6"/>
    <n v="14.2"/>
    <n v="2.4"/>
  </r>
  <r>
    <x v="0"/>
    <x v="0"/>
    <x v="6"/>
    <n v="493"/>
    <s v="ASTHMA"/>
    <x v="2"/>
    <n v="131"/>
    <n v="54"/>
    <n v="4898"/>
    <n v="11"/>
    <n v="26.7"/>
    <n v="2.4"/>
  </r>
  <r>
    <x v="0"/>
    <x v="0"/>
    <x v="7"/>
    <n v="493"/>
    <s v="ASTHMA"/>
    <x v="2"/>
    <n v="131"/>
    <n v="50"/>
    <n v="5129"/>
    <n v="9.6999999999999993"/>
    <n v="25.5"/>
    <n v="2.6"/>
  </r>
  <r>
    <x v="0"/>
    <x v="1"/>
    <x v="0"/>
    <n v="493"/>
    <s v="ASTHMA"/>
    <x v="2"/>
    <n v="215"/>
    <n v="113"/>
    <n v="5273"/>
    <n v="21.4"/>
    <n v="40.799999999999997"/>
    <n v="1.9"/>
  </r>
  <r>
    <x v="0"/>
    <x v="1"/>
    <x v="1"/>
    <n v="493"/>
    <s v="ASTHMA"/>
    <x v="2"/>
    <n v="161"/>
    <n v="71"/>
    <n v="5155"/>
    <n v="13.8"/>
    <n v="31.2"/>
    <n v="2.2999999999999998"/>
  </r>
  <r>
    <x v="0"/>
    <x v="1"/>
    <x v="2"/>
    <n v="493"/>
    <s v="ASTHMA"/>
    <x v="2"/>
    <n v="188"/>
    <n v="86"/>
    <n v="4680"/>
    <n v="18.399999999999999"/>
    <n v="40.200000000000003"/>
    <n v="2.2000000000000002"/>
  </r>
  <r>
    <x v="0"/>
    <x v="1"/>
    <x v="3"/>
    <n v="493"/>
    <s v="ASTHMA"/>
    <x v="2"/>
    <n v="227"/>
    <n v="81"/>
    <n v="4553"/>
    <n v="17.8"/>
    <n v="49.9"/>
    <n v="2.8"/>
  </r>
  <r>
    <x v="0"/>
    <x v="1"/>
    <x v="4"/>
    <n v="493"/>
    <s v="ASTHMA"/>
    <x v="2"/>
    <n v="255"/>
    <n v="98"/>
    <n v="4962"/>
    <n v="19.8"/>
    <n v="51.4"/>
    <n v="2.6"/>
  </r>
  <r>
    <x v="0"/>
    <x v="1"/>
    <x v="5"/>
    <n v="493"/>
    <s v="ASTHMA"/>
    <x v="2"/>
    <n v="281"/>
    <n v="90"/>
    <n v="5116"/>
    <n v="17.600000000000001"/>
    <n v="54.9"/>
    <n v="3.1"/>
  </r>
  <r>
    <x v="0"/>
    <x v="1"/>
    <x v="6"/>
    <n v="493"/>
    <s v="ASTHMA"/>
    <x v="2"/>
    <n v="340"/>
    <n v="123"/>
    <n v="5249"/>
    <n v="23.4"/>
    <n v="64.8"/>
    <n v="2.8"/>
  </r>
  <r>
    <x v="0"/>
    <x v="1"/>
    <x v="7"/>
    <n v="493"/>
    <s v="ASTHMA"/>
    <x v="2"/>
    <n v="270"/>
    <n v="96"/>
    <n v="5601"/>
    <n v="17.100000000000001"/>
    <n v="48.2"/>
    <n v="2.8"/>
  </r>
  <r>
    <x v="1"/>
    <x v="0"/>
    <x v="0"/>
    <n v="493"/>
    <s v="ASTHMA"/>
    <x v="2"/>
    <n v="65"/>
    <n v="34"/>
    <n v="4916"/>
    <n v="6.9"/>
    <n v="13.2"/>
    <n v="1.9"/>
  </r>
  <r>
    <x v="1"/>
    <x v="0"/>
    <x v="1"/>
    <n v="493"/>
    <s v="ASTHMA"/>
    <x v="2"/>
    <n v="50"/>
    <n v="22"/>
    <n v="4933"/>
    <n v="4.5"/>
    <n v="10.1"/>
    <n v="2.2999999999999998"/>
  </r>
  <r>
    <x v="1"/>
    <x v="0"/>
    <x v="2"/>
    <n v="493"/>
    <s v="ASTHMA"/>
    <x v="2"/>
    <n v="66"/>
    <n v="38"/>
    <n v="4652"/>
    <n v="8.1999999999999993"/>
    <n v="14.2"/>
    <n v="1.7"/>
  </r>
  <r>
    <x v="1"/>
    <x v="0"/>
    <x v="3"/>
    <n v="493"/>
    <s v="ASTHMA"/>
    <x v="2"/>
    <n v="94"/>
    <n v="47"/>
    <n v="4692"/>
    <n v="10"/>
    <n v="20"/>
    <n v="2"/>
  </r>
  <r>
    <x v="1"/>
    <x v="0"/>
    <x v="4"/>
    <n v="493"/>
    <s v="ASTHMA"/>
    <x v="2"/>
    <n v="73"/>
    <n v="35"/>
    <n v="5087"/>
    <n v="6.9"/>
    <n v="14.4"/>
    <n v="2.1"/>
  </r>
  <r>
    <x v="1"/>
    <x v="0"/>
    <x v="5"/>
    <n v="493"/>
    <s v="ASTHMA"/>
    <x v="2"/>
    <n v="137"/>
    <n v="30"/>
    <n v="5119"/>
    <n v="5.9"/>
    <n v="26.8"/>
    <n v="4.5999999999999996"/>
  </r>
  <r>
    <x v="1"/>
    <x v="0"/>
    <x v="6"/>
    <n v="493"/>
    <s v="ASTHMA"/>
    <x v="2"/>
    <n v="133"/>
    <n v="51"/>
    <n v="5268"/>
    <n v="9.6999999999999993"/>
    <n v="25.2"/>
    <n v="2.6"/>
  </r>
  <r>
    <x v="1"/>
    <x v="0"/>
    <x v="7"/>
    <n v="493"/>
    <s v="ASTHMA"/>
    <x v="2"/>
    <n v="142"/>
    <n v="61"/>
    <n v="5611"/>
    <n v="10.9"/>
    <n v="25.3"/>
    <n v="2.2999999999999998"/>
  </r>
  <r>
    <x v="1"/>
    <x v="1"/>
    <x v="0"/>
    <n v="493"/>
    <s v="ASTHMA"/>
    <x v="2"/>
    <n v="103"/>
    <n v="48"/>
    <n v="5201"/>
    <n v="9.1999999999999993"/>
    <n v="19.8"/>
    <n v="2.1"/>
  </r>
  <r>
    <x v="1"/>
    <x v="1"/>
    <x v="1"/>
    <n v="493"/>
    <s v="ASTHMA"/>
    <x v="2"/>
    <n v="115"/>
    <n v="52"/>
    <n v="5162"/>
    <n v="10.1"/>
    <n v="22.3"/>
    <n v="2.2000000000000002"/>
  </r>
  <r>
    <x v="1"/>
    <x v="1"/>
    <x v="2"/>
    <n v="493"/>
    <s v="ASTHMA"/>
    <x v="2"/>
    <n v="114"/>
    <n v="55"/>
    <n v="4972"/>
    <n v="11.1"/>
    <n v="22.9"/>
    <n v="2.1"/>
  </r>
  <r>
    <x v="1"/>
    <x v="1"/>
    <x v="3"/>
    <n v="493"/>
    <s v="ASTHMA"/>
    <x v="2"/>
    <n v="152"/>
    <n v="63"/>
    <n v="5061"/>
    <n v="12.4"/>
    <n v="30"/>
    <n v="2.4"/>
  </r>
  <r>
    <x v="1"/>
    <x v="1"/>
    <x v="4"/>
    <n v="493"/>
    <s v="ASTHMA"/>
    <x v="2"/>
    <n v="121"/>
    <n v="54"/>
    <n v="5362"/>
    <n v="10.1"/>
    <n v="22.6"/>
    <n v="2.2000000000000002"/>
  </r>
  <r>
    <x v="1"/>
    <x v="1"/>
    <x v="5"/>
    <n v="493"/>
    <s v="ASTHMA"/>
    <x v="2"/>
    <n v="172"/>
    <n v="53"/>
    <n v="5402"/>
    <n v="9.8000000000000007"/>
    <n v="31.8"/>
    <n v="3.2"/>
  </r>
  <r>
    <x v="1"/>
    <x v="1"/>
    <x v="6"/>
    <n v="493"/>
    <s v="ASTHMA"/>
    <x v="2"/>
    <n v="212"/>
    <n v="81"/>
    <n v="5515"/>
    <n v="14.7"/>
    <n v="38.4"/>
    <n v="2.6"/>
  </r>
  <r>
    <x v="1"/>
    <x v="1"/>
    <x v="7"/>
    <n v="493"/>
    <s v="ASTHMA"/>
    <x v="2"/>
    <n v="223"/>
    <n v="88"/>
    <n v="5746"/>
    <n v="15.3"/>
    <n v="38.799999999999997"/>
    <n v="2.5"/>
  </r>
  <r>
    <x v="2"/>
    <x v="0"/>
    <x v="0"/>
    <n v="493"/>
    <s v="ASTHMA"/>
    <x v="2"/>
    <n v="176"/>
    <n v="83"/>
    <n v="10104"/>
    <n v="8.1999999999999993"/>
    <n v="17.399999999999999"/>
    <n v="2.1"/>
  </r>
  <r>
    <x v="2"/>
    <x v="0"/>
    <x v="1"/>
    <n v="493"/>
    <s v="ASTHMA"/>
    <x v="2"/>
    <n v="157"/>
    <n v="70"/>
    <n v="9891"/>
    <n v="7.1"/>
    <n v="15.9"/>
    <n v="2.2000000000000002"/>
  </r>
  <r>
    <x v="2"/>
    <x v="0"/>
    <x v="2"/>
    <n v="493"/>
    <s v="ASTHMA"/>
    <x v="2"/>
    <n v="170"/>
    <n v="59"/>
    <n v="9255"/>
    <n v="6.4"/>
    <n v="18.399999999999999"/>
    <n v="2.9"/>
  </r>
  <r>
    <x v="2"/>
    <x v="0"/>
    <x v="3"/>
    <n v="493"/>
    <s v="ASTHMA"/>
    <x v="2"/>
    <n v="176"/>
    <n v="84"/>
    <n v="9451"/>
    <n v="8.9"/>
    <n v="18.600000000000001"/>
    <n v="2.1"/>
  </r>
  <r>
    <x v="2"/>
    <x v="0"/>
    <x v="4"/>
    <n v="493"/>
    <s v="ASTHMA"/>
    <x v="2"/>
    <n v="207"/>
    <n v="78"/>
    <n v="10117"/>
    <n v="7.7"/>
    <n v="20.5"/>
    <n v="2.7"/>
  </r>
  <r>
    <x v="2"/>
    <x v="0"/>
    <x v="5"/>
    <n v="493"/>
    <s v="ASTHMA"/>
    <x v="2"/>
    <n v="345"/>
    <n v="85"/>
    <n v="10180"/>
    <n v="8.3000000000000007"/>
    <n v="33.9"/>
    <n v="4.0999999999999996"/>
  </r>
  <r>
    <x v="2"/>
    <x v="0"/>
    <x v="6"/>
    <n v="493"/>
    <s v="ASTHMA"/>
    <x v="2"/>
    <n v="278"/>
    <n v="128"/>
    <n v="10387"/>
    <n v="12.3"/>
    <n v="26.8"/>
    <n v="2.2000000000000002"/>
  </r>
  <r>
    <x v="2"/>
    <x v="0"/>
    <x v="7"/>
    <n v="493"/>
    <s v="ASTHMA"/>
    <x v="2"/>
    <n v="406"/>
    <n v="145"/>
    <n v="10753"/>
    <n v="13.5"/>
    <n v="37.799999999999997"/>
    <n v="2.8"/>
  </r>
  <r>
    <x v="2"/>
    <x v="1"/>
    <x v="0"/>
    <n v="493"/>
    <s v="ASTHMA"/>
    <x v="2"/>
    <n v="116"/>
    <n v="68"/>
    <n v="10127"/>
    <n v="6.7"/>
    <n v="11.5"/>
    <n v="1.7"/>
  </r>
  <r>
    <x v="2"/>
    <x v="1"/>
    <x v="1"/>
    <n v="493"/>
    <s v="ASTHMA"/>
    <x v="2"/>
    <n v="127"/>
    <n v="58"/>
    <n v="10035"/>
    <n v="5.8"/>
    <n v="12.7"/>
    <n v="2.2000000000000002"/>
  </r>
  <r>
    <x v="2"/>
    <x v="1"/>
    <x v="2"/>
    <n v="493"/>
    <s v="ASTHMA"/>
    <x v="2"/>
    <n v="129"/>
    <n v="67"/>
    <n v="9580"/>
    <n v="7"/>
    <n v="13.5"/>
    <n v="1.9"/>
  </r>
  <r>
    <x v="2"/>
    <x v="1"/>
    <x v="3"/>
    <n v="493"/>
    <s v="ASTHMA"/>
    <x v="2"/>
    <n v="115"/>
    <n v="59"/>
    <n v="9779"/>
    <n v="6"/>
    <n v="11.8"/>
    <n v="1.9"/>
  </r>
  <r>
    <x v="2"/>
    <x v="1"/>
    <x v="4"/>
    <n v="493"/>
    <s v="ASTHMA"/>
    <x v="2"/>
    <n v="142"/>
    <n v="74"/>
    <n v="10544"/>
    <n v="7"/>
    <n v="13.5"/>
    <n v="1.9"/>
  </r>
  <r>
    <x v="2"/>
    <x v="1"/>
    <x v="5"/>
    <n v="493"/>
    <s v="ASTHMA"/>
    <x v="2"/>
    <n v="202"/>
    <n v="72"/>
    <n v="10489"/>
    <n v="6.9"/>
    <n v="19.3"/>
    <n v="2.8"/>
  </r>
  <r>
    <x v="2"/>
    <x v="1"/>
    <x v="6"/>
    <n v="493"/>
    <s v="ASTHMA"/>
    <x v="2"/>
    <n v="268"/>
    <n v="106"/>
    <n v="10711"/>
    <n v="9.9"/>
    <n v="25"/>
    <n v="2.5"/>
  </r>
  <r>
    <x v="2"/>
    <x v="1"/>
    <x v="7"/>
    <n v="493"/>
    <s v="ASTHMA"/>
    <x v="2"/>
    <n v="227"/>
    <n v="104"/>
    <n v="11259"/>
    <n v="9.1999999999999993"/>
    <n v="20.2"/>
    <n v="2.2000000000000002"/>
  </r>
  <r>
    <x v="3"/>
    <x v="0"/>
    <x v="0"/>
    <n v="493"/>
    <s v="ASTHMA"/>
    <x v="2"/>
    <n v="82"/>
    <n v="42"/>
    <n v="3290"/>
    <n v="12.8"/>
    <n v="24.9"/>
    <n v="2"/>
  </r>
  <r>
    <x v="3"/>
    <x v="0"/>
    <x v="1"/>
    <n v="493"/>
    <s v="ASTHMA"/>
    <x v="2"/>
    <n v="57"/>
    <n v="29"/>
    <n v="3201"/>
    <n v="9.1"/>
    <n v="17.8"/>
    <n v="2"/>
  </r>
  <r>
    <x v="3"/>
    <x v="0"/>
    <x v="2"/>
    <n v="493"/>
    <s v="ASTHMA"/>
    <x v="2"/>
    <n v="71"/>
    <n v="29"/>
    <n v="3008"/>
    <n v="9.6"/>
    <n v="23.6"/>
    <n v="2.4"/>
  </r>
  <r>
    <x v="3"/>
    <x v="0"/>
    <x v="3"/>
    <n v="493"/>
    <s v="ASTHMA"/>
    <x v="2"/>
    <n v="87"/>
    <n v="29"/>
    <n v="2989"/>
    <n v="9.6999999999999993"/>
    <n v="29.1"/>
    <n v="3"/>
  </r>
  <r>
    <x v="3"/>
    <x v="0"/>
    <x v="4"/>
    <n v="493"/>
    <s v="ASTHMA"/>
    <x v="2"/>
    <n v="94"/>
    <n v="29"/>
    <n v="3275"/>
    <n v="8.9"/>
    <n v="28.7"/>
    <n v="3.2"/>
  </r>
  <r>
    <x v="3"/>
    <x v="0"/>
    <x v="5"/>
    <n v="493"/>
    <s v="ASTHMA"/>
    <x v="2"/>
    <n v="101"/>
    <n v="24"/>
    <n v="3142"/>
    <n v="7.6"/>
    <n v="32.1"/>
    <n v="4.2"/>
  </r>
  <r>
    <x v="3"/>
    <x v="0"/>
    <x v="6"/>
    <n v="493"/>
    <s v="ASTHMA"/>
    <x v="2"/>
    <n v="137"/>
    <n v="44"/>
    <n v="3186"/>
    <n v="13.8"/>
    <n v="43"/>
    <n v="3.1"/>
  </r>
  <r>
    <x v="3"/>
    <x v="0"/>
    <x v="7"/>
    <n v="493"/>
    <s v="ASTHMA"/>
    <x v="2"/>
    <n v="169"/>
    <n v="43"/>
    <n v="3338"/>
    <n v="12.9"/>
    <n v="50.6"/>
    <n v="3.9"/>
  </r>
  <r>
    <x v="3"/>
    <x v="1"/>
    <x v="0"/>
    <n v="493"/>
    <s v="ASTHMA"/>
    <x v="2"/>
    <n v="13"/>
    <n v="7"/>
    <n v="2830"/>
    <n v="2.5"/>
    <n v="4.5999999999999996"/>
    <n v="1.9"/>
  </r>
  <r>
    <x v="3"/>
    <x v="1"/>
    <x v="1"/>
    <n v="493"/>
    <s v="ASTHMA"/>
    <x v="2"/>
    <n v="22"/>
    <n v="8"/>
    <n v="2841"/>
    <n v="2.8"/>
    <n v="7.7"/>
    <n v="2.8"/>
  </r>
  <r>
    <x v="3"/>
    <x v="1"/>
    <x v="2"/>
    <n v="493"/>
    <s v="ASTHMA"/>
    <x v="2"/>
    <n v="16"/>
    <n v="6"/>
    <n v="2769"/>
    <n v="2.2000000000000002"/>
    <n v="5.8"/>
    <n v="2.7"/>
  </r>
  <r>
    <x v="3"/>
    <x v="1"/>
    <x v="3"/>
    <n v="493"/>
    <s v="ASTHMA"/>
    <x v="2"/>
    <n v="24"/>
    <n v="13"/>
    <n v="2778"/>
    <n v="4.7"/>
    <n v="8.6"/>
    <n v="1.8"/>
  </r>
  <r>
    <x v="3"/>
    <x v="1"/>
    <x v="4"/>
    <n v="493"/>
    <s v="ASTHMA"/>
    <x v="2"/>
    <n v="22"/>
    <n v="14"/>
    <n v="2903"/>
    <n v="4.8"/>
    <n v="7.6"/>
    <n v="1.6"/>
  </r>
  <r>
    <x v="3"/>
    <x v="1"/>
    <x v="5"/>
    <n v="493"/>
    <s v="ASTHMA"/>
    <x v="2"/>
    <n v="29"/>
    <n v="13"/>
    <n v="2935"/>
    <n v="4.4000000000000004"/>
    <n v="9.9"/>
    <n v="2.2000000000000002"/>
  </r>
  <r>
    <x v="3"/>
    <x v="1"/>
    <x v="6"/>
    <n v="493"/>
    <s v="ASTHMA"/>
    <x v="2"/>
    <n v="36"/>
    <n v="17"/>
    <n v="2902"/>
    <n v="5.9"/>
    <n v="12.4"/>
    <n v="2.1"/>
  </r>
  <r>
    <x v="3"/>
    <x v="1"/>
    <x v="7"/>
    <n v="493"/>
    <s v="ASTHMA"/>
    <x v="2"/>
    <n v="33"/>
    <n v="16"/>
    <n v="3119"/>
    <n v="5.0999999999999996"/>
    <n v="10.6"/>
    <n v="2.1"/>
  </r>
  <r>
    <x v="4"/>
    <x v="0"/>
    <x v="0"/>
    <n v="493"/>
    <s v="ASTHMA"/>
    <x v="2"/>
    <n v="397"/>
    <n v="191"/>
    <n v="22971"/>
    <n v="8.3000000000000007"/>
    <n v="17.3"/>
    <n v="2.1"/>
  </r>
  <r>
    <x v="4"/>
    <x v="0"/>
    <x v="1"/>
    <n v="493"/>
    <s v="ASTHMA"/>
    <x v="2"/>
    <n v="385"/>
    <n v="154"/>
    <n v="22895"/>
    <n v="6.7"/>
    <n v="16.8"/>
    <n v="2.5"/>
  </r>
  <r>
    <x v="4"/>
    <x v="0"/>
    <x v="2"/>
    <n v="493"/>
    <s v="ASTHMA"/>
    <x v="2"/>
    <n v="430"/>
    <n v="166"/>
    <n v="21790"/>
    <n v="7.6"/>
    <n v="19.7"/>
    <n v="2.6"/>
  </r>
  <r>
    <x v="4"/>
    <x v="0"/>
    <x v="3"/>
    <n v="493"/>
    <s v="ASTHMA"/>
    <x v="2"/>
    <n v="645"/>
    <n v="201"/>
    <n v="22259"/>
    <n v="9"/>
    <n v="29"/>
    <n v="3.2"/>
  </r>
  <r>
    <x v="4"/>
    <x v="0"/>
    <x v="4"/>
    <n v="493"/>
    <s v="ASTHMA"/>
    <x v="2"/>
    <n v="722"/>
    <n v="235"/>
    <n v="23823"/>
    <n v="9.9"/>
    <n v="30.3"/>
    <n v="3.1"/>
  </r>
  <r>
    <x v="4"/>
    <x v="0"/>
    <x v="5"/>
    <n v="493"/>
    <s v="ASTHMA"/>
    <x v="2"/>
    <n v="827"/>
    <n v="211"/>
    <n v="24046"/>
    <n v="8.8000000000000007"/>
    <n v="34.4"/>
    <n v="3.9"/>
  </r>
  <r>
    <x v="4"/>
    <x v="0"/>
    <x v="6"/>
    <n v="493"/>
    <s v="ASTHMA"/>
    <x v="2"/>
    <n v="1070"/>
    <n v="345"/>
    <n v="24281"/>
    <n v="14.2"/>
    <n v="44.1"/>
    <n v="3.1"/>
  </r>
  <r>
    <x v="4"/>
    <x v="0"/>
    <x v="7"/>
    <n v="493"/>
    <s v="ASTHMA"/>
    <x v="2"/>
    <n v="905"/>
    <n v="347"/>
    <n v="25573"/>
    <n v="13.6"/>
    <n v="35.4"/>
    <n v="2.6"/>
  </r>
  <r>
    <x v="4"/>
    <x v="1"/>
    <x v="0"/>
    <n v="493"/>
    <s v="ASTHMA"/>
    <x v="2"/>
    <n v="108"/>
    <n v="58"/>
    <n v="20078"/>
    <n v="2.9"/>
    <n v="5.4"/>
    <n v="1.9"/>
  </r>
  <r>
    <x v="4"/>
    <x v="1"/>
    <x v="1"/>
    <n v="493"/>
    <s v="ASTHMA"/>
    <x v="2"/>
    <n v="114"/>
    <n v="44"/>
    <n v="19874"/>
    <n v="2.2000000000000002"/>
    <n v="5.7"/>
    <n v="2.6"/>
  </r>
  <r>
    <x v="4"/>
    <x v="1"/>
    <x v="2"/>
    <n v="493"/>
    <s v="ASTHMA"/>
    <x v="2"/>
    <n v="147"/>
    <n v="53"/>
    <n v="19242"/>
    <n v="2.8"/>
    <n v="7.6"/>
    <n v="2.8"/>
  </r>
  <r>
    <x v="4"/>
    <x v="1"/>
    <x v="3"/>
    <n v="493"/>
    <s v="ASTHMA"/>
    <x v="2"/>
    <n v="129"/>
    <n v="63"/>
    <n v="19434"/>
    <n v="3.2"/>
    <n v="6.6"/>
    <n v="2"/>
  </r>
  <r>
    <x v="4"/>
    <x v="1"/>
    <x v="4"/>
    <n v="493"/>
    <s v="ASTHMA"/>
    <x v="2"/>
    <n v="174"/>
    <n v="67"/>
    <n v="20514"/>
    <n v="3.3"/>
    <n v="8.5"/>
    <n v="2.6"/>
  </r>
  <r>
    <x v="4"/>
    <x v="1"/>
    <x v="5"/>
    <n v="493"/>
    <s v="ASTHMA"/>
    <x v="2"/>
    <n v="230"/>
    <n v="71"/>
    <n v="20698"/>
    <n v="3.4"/>
    <n v="11.1"/>
    <n v="3.2"/>
  </r>
  <r>
    <x v="4"/>
    <x v="1"/>
    <x v="6"/>
    <n v="493"/>
    <s v="ASTHMA"/>
    <x v="2"/>
    <n v="252"/>
    <n v="83"/>
    <n v="20820"/>
    <n v="4"/>
    <n v="12.1"/>
    <n v="3"/>
  </r>
  <r>
    <x v="4"/>
    <x v="1"/>
    <x v="7"/>
    <n v="493"/>
    <s v="ASTHMA"/>
    <x v="2"/>
    <n v="302"/>
    <n v="115"/>
    <n v="21697"/>
    <n v="5.3"/>
    <n v="13.9"/>
    <n v="2.6"/>
  </r>
  <r>
    <x v="5"/>
    <x v="0"/>
    <x v="0"/>
    <n v="493"/>
    <s v="ASTHMA"/>
    <x v="2"/>
    <n v="130"/>
    <n v="68"/>
    <n v="16327"/>
    <n v="4.2"/>
    <n v="8"/>
    <n v="1.9"/>
  </r>
  <r>
    <x v="5"/>
    <x v="0"/>
    <x v="1"/>
    <n v="493"/>
    <s v="ASTHMA"/>
    <x v="2"/>
    <n v="113"/>
    <n v="55"/>
    <n v="16980"/>
    <n v="3.2"/>
    <n v="6.7"/>
    <n v="2.1"/>
  </r>
  <r>
    <x v="5"/>
    <x v="0"/>
    <x v="2"/>
    <n v="493"/>
    <s v="ASTHMA"/>
    <x v="2"/>
    <n v="162"/>
    <n v="85"/>
    <n v="17292"/>
    <n v="4.9000000000000004"/>
    <n v="9.4"/>
    <n v="1.9"/>
  </r>
  <r>
    <x v="5"/>
    <x v="0"/>
    <x v="3"/>
    <n v="493"/>
    <s v="ASTHMA"/>
    <x v="2"/>
    <n v="203"/>
    <n v="97"/>
    <n v="18218"/>
    <n v="5.3"/>
    <n v="11.1"/>
    <n v="2.1"/>
  </r>
  <r>
    <x v="5"/>
    <x v="0"/>
    <x v="4"/>
    <n v="493"/>
    <s v="ASTHMA"/>
    <x v="2"/>
    <n v="204"/>
    <n v="115"/>
    <n v="21016"/>
    <n v="5.5"/>
    <n v="9.6999999999999993"/>
    <n v="1.8"/>
  </r>
  <r>
    <x v="5"/>
    <x v="0"/>
    <x v="5"/>
    <n v="493"/>
    <s v="ASTHMA"/>
    <x v="2"/>
    <n v="346"/>
    <n v="135"/>
    <n v="21609"/>
    <n v="6.2"/>
    <n v="16"/>
    <n v="2.6"/>
  </r>
  <r>
    <x v="5"/>
    <x v="0"/>
    <x v="6"/>
    <n v="493"/>
    <s v="ASTHMA"/>
    <x v="2"/>
    <n v="380"/>
    <n v="160"/>
    <n v="22181"/>
    <n v="7.2"/>
    <n v="17.100000000000001"/>
    <n v="2.4"/>
  </r>
  <r>
    <x v="5"/>
    <x v="0"/>
    <x v="7"/>
    <n v="493"/>
    <s v="ASTHMA"/>
    <x v="2"/>
    <n v="400"/>
    <n v="190"/>
    <n v="23589"/>
    <n v="8.1"/>
    <n v="17"/>
    <n v="2.1"/>
  </r>
  <r>
    <x v="5"/>
    <x v="1"/>
    <x v="0"/>
    <n v="493"/>
    <s v="ASTHMA"/>
    <x v="2"/>
    <n v="54"/>
    <n v="31"/>
    <n v="15601"/>
    <n v="2"/>
    <n v="3.5"/>
    <n v="1.7"/>
  </r>
  <r>
    <x v="5"/>
    <x v="1"/>
    <x v="1"/>
    <n v="493"/>
    <s v="ASTHMA"/>
    <x v="2"/>
    <n v="63"/>
    <n v="34"/>
    <n v="16246"/>
    <n v="2.1"/>
    <n v="3.9"/>
    <n v="1.9"/>
  </r>
  <r>
    <x v="5"/>
    <x v="1"/>
    <x v="2"/>
    <n v="493"/>
    <s v="ASTHMA"/>
    <x v="2"/>
    <n v="80"/>
    <n v="43"/>
    <n v="16522"/>
    <n v="2.6"/>
    <n v="4.8"/>
    <n v="1.9"/>
  </r>
  <r>
    <x v="5"/>
    <x v="1"/>
    <x v="3"/>
    <n v="493"/>
    <s v="ASTHMA"/>
    <x v="2"/>
    <n v="112"/>
    <n v="50"/>
    <n v="17413"/>
    <n v="2.9"/>
    <n v="6.4"/>
    <n v="2.2000000000000002"/>
  </r>
  <r>
    <x v="5"/>
    <x v="1"/>
    <x v="4"/>
    <n v="493"/>
    <s v="ASTHMA"/>
    <x v="2"/>
    <n v="141"/>
    <n v="63"/>
    <n v="19947"/>
    <n v="3.2"/>
    <n v="7.1"/>
    <n v="2.2000000000000002"/>
  </r>
  <r>
    <x v="5"/>
    <x v="1"/>
    <x v="5"/>
    <n v="493"/>
    <s v="ASTHMA"/>
    <x v="2"/>
    <n v="147"/>
    <n v="57"/>
    <n v="20452"/>
    <n v="2.8"/>
    <n v="7.2"/>
    <n v="2.6"/>
  </r>
  <r>
    <x v="5"/>
    <x v="1"/>
    <x v="6"/>
    <n v="493"/>
    <s v="ASTHMA"/>
    <x v="2"/>
    <n v="176"/>
    <n v="75"/>
    <n v="20817"/>
    <n v="3.6"/>
    <n v="8.5"/>
    <n v="2.2999999999999998"/>
  </r>
  <r>
    <x v="5"/>
    <x v="1"/>
    <x v="7"/>
    <n v="493"/>
    <s v="ASTHMA"/>
    <x v="2"/>
    <n v="217"/>
    <n v="96"/>
    <n v="21795"/>
    <n v="4.4000000000000004"/>
    <n v="10"/>
    <n v="2.2999999999999998"/>
  </r>
  <r>
    <x v="6"/>
    <x v="0"/>
    <x v="0"/>
    <n v="493"/>
    <s v="ASTHMA"/>
    <x v="2"/>
    <n v="154"/>
    <n v="66"/>
    <n v="13019"/>
    <n v="5.0999999999999996"/>
    <n v="11.8"/>
    <n v="2.2999999999999998"/>
  </r>
  <r>
    <x v="6"/>
    <x v="0"/>
    <x v="1"/>
    <n v="493"/>
    <s v="ASTHMA"/>
    <x v="2"/>
    <n v="128"/>
    <n v="78"/>
    <n v="13386"/>
    <n v="5.8"/>
    <n v="9.6"/>
    <n v="1.6"/>
  </r>
  <r>
    <x v="6"/>
    <x v="0"/>
    <x v="2"/>
    <n v="493"/>
    <s v="ASTHMA"/>
    <x v="2"/>
    <n v="192"/>
    <n v="107"/>
    <n v="13721"/>
    <n v="7.8"/>
    <n v="14"/>
    <n v="1.8"/>
  </r>
  <r>
    <x v="6"/>
    <x v="0"/>
    <x v="3"/>
    <n v="493"/>
    <s v="ASTHMA"/>
    <x v="2"/>
    <n v="185"/>
    <n v="98"/>
    <n v="13862"/>
    <n v="7.1"/>
    <n v="13.3"/>
    <n v="1.9"/>
  </r>
  <r>
    <x v="6"/>
    <x v="0"/>
    <x v="4"/>
    <n v="493"/>
    <s v="ASTHMA"/>
    <x v="2"/>
    <n v="219"/>
    <n v="110"/>
    <n v="14130"/>
    <n v="7.8"/>
    <n v="15.5"/>
    <n v="2"/>
  </r>
  <r>
    <x v="6"/>
    <x v="0"/>
    <x v="5"/>
    <n v="493"/>
    <s v="ASTHMA"/>
    <x v="2"/>
    <n v="236"/>
    <n v="105"/>
    <n v="14503"/>
    <n v="7.2"/>
    <n v="16.3"/>
    <n v="2.2000000000000002"/>
  </r>
  <r>
    <x v="6"/>
    <x v="0"/>
    <x v="6"/>
    <n v="493"/>
    <s v="ASTHMA"/>
    <x v="2"/>
    <n v="276"/>
    <n v="140"/>
    <n v="15827"/>
    <n v="8.8000000000000007"/>
    <n v="17.399999999999999"/>
    <n v="2"/>
  </r>
  <r>
    <x v="6"/>
    <x v="0"/>
    <x v="7"/>
    <n v="493"/>
    <s v="ASTHMA"/>
    <x v="2"/>
    <n v="338"/>
    <n v="162"/>
    <n v="17077"/>
    <n v="9.5"/>
    <n v="19.8"/>
    <n v="2.1"/>
  </r>
  <r>
    <x v="6"/>
    <x v="1"/>
    <x v="0"/>
    <n v="493"/>
    <s v="ASTHMA"/>
    <x v="2"/>
    <n v="68"/>
    <n v="43"/>
    <n v="9237"/>
    <n v="4.7"/>
    <n v="7.4"/>
    <n v="1.6"/>
  </r>
  <r>
    <x v="6"/>
    <x v="1"/>
    <x v="1"/>
    <n v="493"/>
    <s v="ASTHMA"/>
    <x v="2"/>
    <n v="64"/>
    <n v="43"/>
    <n v="9641"/>
    <n v="4.5"/>
    <n v="6.6"/>
    <n v="1.5"/>
  </r>
  <r>
    <x v="6"/>
    <x v="1"/>
    <x v="2"/>
    <n v="493"/>
    <s v="ASTHMA"/>
    <x v="2"/>
    <n v="75"/>
    <n v="47"/>
    <n v="9970"/>
    <n v="4.7"/>
    <n v="7.5"/>
    <n v="1.6"/>
  </r>
  <r>
    <x v="6"/>
    <x v="1"/>
    <x v="3"/>
    <n v="493"/>
    <s v="ASTHMA"/>
    <x v="2"/>
    <n v="111"/>
    <n v="49"/>
    <n v="10139"/>
    <n v="4.8"/>
    <n v="10.9"/>
    <n v="2.2999999999999998"/>
  </r>
  <r>
    <x v="6"/>
    <x v="1"/>
    <x v="4"/>
    <n v="493"/>
    <s v="ASTHMA"/>
    <x v="2"/>
    <n v="80"/>
    <n v="56"/>
    <n v="10552"/>
    <n v="5.3"/>
    <n v="7.6"/>
    <n v="1.4"/>
  </r>
  <r>
    <x v="6"/>
    <x v="1"/>
    <x v="5"/>
    <n v="493"/>
    <s v="ASTHMA"/>
    <x v="2"/>
    <n v="109"/>
    <n v="57"/>
    <n v="10911"/>
    <n v="5.2"/>
    <n v="10"/>
    <n v="1.9"/>
  </r>
  <r>
    <x v="6"/>
    <x v="1"/>
    <x v="6"/>
    <n v="493"/>
    <s v="ASTHMA"/>
    <x v="2"/>
    <n v="155"/>
    <n v="78"/>
    <n v="12216"/>
    <n v="6.4"/>
    <n v="12.7"/>
    <n v="2"/>
  </r>
  <r>
    <x v="6"/>
    <x v="1"/>
    <x v="7"/>
    <n v="493"/>
    <s v="ASTHMA"/>
    <x v="2"/>
    <n v="160"/>
    <n v="92"/>
    <n v="13388"/>
    <n v="6.9"/>
    <n v="12"/>
    <n v="1.7"/>
  </r>
  <r>
    <x v="0"/>
    <x v="0"/>
    <x v="5"/>
    <n v="493"/>
    <s v="ASTHMA"/>
    <x v="0"/>
    <n v="2236"/>
    <n v="1459"/>
    <n v="454855"/>
    <n v="3.2"/>
    <n v="4.9000000000000004"/>
    <n v="1.5"/>
  </r>
  <r>
    <x v="0"/>
    <x v="0"/>
    <x v="6"/>
    <n v="493"/>
    <s v="ASTHMA"/>
    <x v="0"/>
    <n v="1222"/>
    <n v="815"/>
    <n v="494363"/>
    <n v="1.6"/>
    <n v="2.5"/>
    <n v="1.5"/>
  </r>
  <r>
    <x v="0"/>
    <x v="0"/>
    <x v="7"/>
    <n v="493"/>
    <s v="ASTHMA"/>
    <x v="0"/>
    <n v="911"/>
    <n v="623"/>
    <n v="460702"/>
    <n v="1.4"/>
    <n v="2"/>
    <n v="1.5"/>
  </r>
  <r>
    <x v="0"/>
    <x v="1"/>
    <x v="5"/>
    <n v="493"/>
    <s v="ASTHMA"/>
    <x v="0"/>
    <n v="3973"/>
    <n v="2549"/>
    <n v="475092"/>
    <n v="5.4"/>
    <n v="8.4"/>
    <n v="1.6"/>
  </r>
  <r>
    <x v="0"/>
    <x v="1"/>
    <x v="6"/>
    <n v="493"/>
    <s v="ASTHMA"/>
    <x v="0"/>
    <n v="2105"/>
    <n v="1397"/>
    <n v="517654"/>
    <n v="2.7"/>
    <n v="4.0999999999999996"/>
    <n v="1.5"/>
  </r>
  <r>
    <x v="0"/>
    <x v="1"/>
    <x v="7"/>
    <n v="493"/>
    <s v="ASTHMA"/>
    <x v="0"/>
    <n v="1695"/>
    <n v="1104"/>
    <n v="482952"/>
    <n v="2.2999999999999998"/>
    <n v="3.5"/>
    <n v="1.5"/>
  </r>
  <r>
    <x v="0"/>
    <x v="2"/>
    <x v="5"/>
    <s v="."/>
    <s v="ASTHMA"/>
    <x v="0"/>
    <n v="0"/>
    <n v="0"/>
    <n v="11"/>
    <s v="."/>
    <s v="."/>
    <s v="."/>
  </r>
  <r>
    <x v="0"/>
    <x v="2"/>
    <x v="6"/>
    <s v="."/>
    <s v="ASTHMA"/>
    <x v="0"/>
    <n v="0"/>
    <n v="0"/>
    <n v="7"/>
    <s v="."/>
    <s v="."/>
    <s v="."/>
  </r>
  <r>
    <x v="0"/>
    <x v="2"/>
    <x v="7"/>
    <s v="."/>
    <s v="ASTHMA"/>
    <x v="0"/>
    <n v="0"/>
    <n v="0"/>
    <n v="11"/>
    <s v="."/>
    <s v="."/>
    <s v="."/>
  </r>
  <r>
    <x v="1"/>
    <x v="0"/>
    <x v="5"/>
    <n v="493"/>
    <s v="ASTHMA"/>
    <x v="0"/>
    <n v="1245"/>
    <n v="759"/>
    <n v="493840"/>
    <n v="1.5"/>
    <n v="2.5"/>
    <n v="1.6"/>
  </r>
  <r>
    <x v="1"/>
    <x v="0"/>
    <x v="6"/>
    <n v="493"/>
    <s v="ASTHMA"/>
    <x v="0"/>
    <n v="754"/>
    <n v="462"/>
    <n v="542003"/>
    <n v="0.9"/>
    <n v="1.4"/>
    <n v="1.6"/>
  </r>
  <r>
    <x v="1"/>
    <x v="0"/>
    <x v="7"/>
    <n v="493"/>
    <s v="ASTHMA"/>
    <x v="0"/>
    <n v="572"/>
    <n v="336"/>
    <n v="514307"/>
    <n v="0.7"/>
    <n v="1.1000000000000001"/>
    <n v="1.7"/>
  </r>
  <r>
    <x v="1"/>
    <x v="1"/>
    <x v="5"/>
    <n v="493"/>
    <s v="ASTHMA"/>
    <x v="0"/>
    <n v="2198"/>
    <n v="1352"/>
    <n v="514305"/>
    <n v="2.6"/>
    <n v="4.3"/>
    <n v="1.6"/>
  </r>
  <r>
    <x v="1"/>
    <x v="1"/>
    <x v="6"/>
    <n v="493"/>
    <s v="ASTHMA"/>
    <x v="0"/>
    <n v="1213"/>
    <n v="739"/>
    <n v="564896"/>
    <n v="1.3"/>
    <n v="2.1"/>
    <n v="1.6"/>
  </r>
  <r>
    <x v="1"/>
    <x v="1"/>
    <x v="7"/>
    <n v="493"/>
    <s v="ASTHMA"/>
    <x v="0"/>
    <n v="831"/>
    <n v="520"/>
    <n v="534569"/>
    <n v="1"/>
    <n v="1.6"/>
    <n v="1.6"/>
  </r>
  <r>
    <x v="1"/>
    <x v="2"/>
    <x v="5"/>
    <s v="."/>
    <s v="ASTHMA"/>
    <x v="0"/>
    <n v="0"/>
    <n v="0"/>
    <n v="25"/>
    <s v="."/>
    <s v="."/>
    <s v="."/>
  </r>
  <r>
    <x v="1"/>
    <x v="2"/>
    <x v="6"/>
    <s v="."/>
    <s v="ASTHMA"/>
    <x v="0"/>
    <n v="0"/>
    <n v="0"/>
    <n v="16"/>
    <s v="."/>
    <s v="."/>
    <s v="."/>
  </r>
  <r>
    <x v="1"/>
    <x v="2"/>
    <x v="7"/>
    <s v="."/>
    <s v="ASTHMA"/>
    <x v="0"/>
    <n v="0"/>
    <n v="0"/>
    <n v="25"/>
    <s v="."/>
    <s v="."/>
    <s v="."/>
  </r>
  <r>
    <x v="2"/>
    <x v="0"/>
    <x v="5"/>
    <n v="493"/>
    <s v="ASTHMA"/>
    <x v="0"/>
    <n v="2093"/>
    <n v="1577"/>
    <n v="984591"/>
    <n v="1.6"/>
    <n v="2.1"/>
    <n v="1.3"/>
  </r>
  <r>
    <x v="2"/>
    <x v="0"/>
    <x v="6"/>
    <n v="493"/>
    <s v="ASTHMA"/>
    <x v="0"/>
    <n v="1018"/>
    <n v="764"/>
    <n v="1077974"/>
    <n v="0.7"/>
    <n v="0.9"/>
    <n v="1.3"/>
  </r>
  <r>
    <x v="2"/>
    <x v="0"/>
    <x v="7"/>
    <n v="493"/>
    <s v="ASTHMA"/>
    <x v="0"/>
    <n v="806"/>
    <n v="637"/>
    <n v="1021951"/>
    <n v="0.6"/>
    <n v="0.8"/>
    <n v="1.3"/>
  </r>
  <r>
    <x v="2"/>
    <x v="1"/>
    <x v="5"/>
    <n v="493"/>
    <s v="ASTHMA"/>
    <x v="0"/>
    <n v="2268"/>
    <n v="1638"/>
    <n v="1019943"/>
    <n v="1.6"/>
    <n v="2.2000000000000002"/>
    <n v="1.4"/>
  </r>
  <r>
    <x v="2"/>
    <x v="1"/>
    <x v="6"/>
    <n v="493"/>
    <s v="ASTHMA"/>
    <x v="0"/>
    <n v="1190"/>
    <n v="869"/>
    <n v="1112960"/>
    <n v="0.8"/>
    <n v="1.1000000000000001"/>
    <n v="1.4"/>
  </r>
  <r>
    <x v="2"/>
    <x v="1"/>
    <x v="7"/>
    <n v="493"/>
    <s v="ASTHMA"/>
    <x v="0"/>
    <n v="936"/>
    <n v="691"/>
    <n v="1055608"/>
    <n v="0.7"/>
    <n v="0.9"/>
    <n v="1.4"/>
  </r>
  <r>
    <x v="2"/>
    <x v="2"/>
    <x v="5"/>
    <s v="."/>
    <s v="ASTHMA"/>
    <x v="0"/>
    <n v="0"/>
    <n v="0"/>
    <n v="74"/>
    <s v="."/>
    <s v="."/>
    <s v="."/>
  </r>
  <r>
    <x v="2"/>
    <x v="2"/>
    <x v="6"/>
    <s v="."/>
    <s v="ASTHMA"/>
    <x v="0"/>
    <n v="0"/>
    <n v="0"/>
    <n v="43"/>
    <s v="."/>
    <s v="."/>
    <s v="."/>
  </r>
  <r>
    <x v="2"/>
    <x v="2"/>
    <x v="7"/>
    <s v="."/>
    <s v="ASTHMA"/>
    <x v="0"/>
    <n v="0"/>
    <n v="0"/>
    <n v="51"/>
    <s v="."/>
    <s v="."/>
    <s v="."/>
  </r>
  <r>
    <x v="3"/>
    <x v="0"/>
    <x v="5"/>
    <n v="493"/>
    <s v="ASTHMA"/>
    <x v="0"/>
    <n v="822"/>
    <n v="670"/>
    <n v="360401"/>
    <n v="1.9"/>
    <n v="2.2999999999999998"/>
    <n v="1.2"/>
  </r>
  <r>
    <x v="3"/>
    <x v="0"/>
    <x v="6"/>
    <n v="493"/>
    <s v="ASTHMA"/>
    <x v="0"/>
    <n v="430"/>
    <n v="362"/>
    <n v="402963"/>
    <n v="0.9"/>
    <n v="1.1000000000000001"/>
    <n v="1.2"/>
  </r>
  <r>
    <x v="3"/>
    <x v="0"/>
    <x v="7"/>
    <n v="493"/>
    <s v="ASTHMA"/>
    <x v="0"/>
    <n v="369"/>
    <n v="308"/>
    <n v="383018"/>
    <n v="0.8"/>
    <n v="1"/>
    <n v="1.2"/>
  </r>
  <r>
    <x v="3"/>
    <x v="1"/>
    <x v="5"/>
    <n v="493"/>
    <s v="ASTHMA"/>
    <x v="0"/>
    <n v="433"/>
    <n v="356"/>
    <n v="345573"/>
    <n v="1"/>
    <n v="1.3"/>
    <n v="1.2"/>
  </r>
  <r>
    <x v="3"/>
    <x v="1"/>
    <x v="6"/>
    <n v="493"/>
    <s v="ASTHMA"/>
    <x v="0"/>
    <n v="294"/>
    <n v="234"/>
    <n v="380766"/>
    <n v="0.6"/>
    <n v="0.8"/>
    <n v="1.3"/>
  </r>
  <r>
    <x v="3"/>
    <x v="1"/>
    <x v="7"/>
    <n v="493"/>
    <s v="ASTHMA"/>
    <x v="0"/>
    <n v="184"/>
    <n v="152"/>
    <n v="368597"/>
    <n v="0.4"/>
    <n v="0.5"/>
    <n v="1.2"/>
  </r>
  <r>
    <x v="3"/>
    <x v="2"/>
    <x v="5"/>
    <s v="."/>
    <s v="ASTHMA"/>
    <x v="0"/>
    <n v="0"/>
    <n v="0"/>
    <n v="29"/>
    <s v="."/>
    <s v="."/>
    <s v="."/>
  </r>
  <r>
    <x v="3"/>
    <x v="2"/>
    <x v="6"/>
    <s v="."/>
    <s v="ASTHMA"/>
    <x v="0"/>
    <n v="0"/>
    <n v="0"/>
    <n v="22"/>
    <s v="."/>
    <s v="."/>
    <s v="."/>
  </r>
  <r>
    <x v="3"/>
    <x v="2"/>
    <x v="7"/>
    <s v="."/>
    <s v="ASTHMA"/>
    <x v="0"/>
    <n v="0"/>
    <n v="0"/>
    <n v="19"/>
    <s v="."/>
    <s v="."/>
    <s v="."/>
  </r>
  <r>
    <x v="4"/>
    <x v="0"/>
    <x v="5"/>
    <n v="493"/>
    <s v="ASTHMA"/>
    <x v="0"/>
    <n v="12084"/>
    <n v="9588"/>
    <n v="2839397"/>
    <n v="3.4"/>
    <n v="4.3"/>
    <n v="1.3"/>
  </r>
  <r>
    <x v="4"/>
    <x v="0"/>
    <x v="6"/>
    <n v="493"/>
    <s v="ASTHMA"/>
    <x v="0"/>
    <n v="6413"/>
    <n v="5116"/>
    <n v="3110494"/>
    <n v="1.6"/>
    <n v="2.1"/>
    <n v="1.3"/>
  </r>
  <r>
    <x v="4"/>
    <x v="0"/>
    <x v="7"/>
    <n v="493"/>
    <s v="ASTHMA"/>
    <x v="0"/>
    <n v="4980"/>
    <n v="4075"/>
    <n v="2911161"/>
    <n v="1.4"/>
    <n v="1.7"/>
    <n v="1.2"/>
  </r>
  <r>
    <x v="4"/>
    <x v="1"/>
    <x v="5"/>
    <n v="493"/>
    <s v="ASTHMA"/>
    <x v="0"/>
    <n v="3714"/>
    <n v="2873"/>
    <n v="2603200"/>
    <n v="1.1000000000000001"/>
    <n v="1.4"/>
    <n v="1.3"/>
  </r>
  <r>
    <x v="4"/>
    <x v="1"/>
    <x v="6"/>
    <n v="493"/>
    <s v="ASTHMA"/>
    <x v="0"/>
    <n v="1983"/>
    <n v="1571"/>
    <n v="2840231"/>
    <n v="0.6"/>
    <n v="0.7"/>
    <n v="1.3"/>
  </r>
  <r>
    <x v="4"/>
    <x v="1"/>
    <x v="7"/>
    <n v="493"/>
    <s v="ASTHMA"/>
    <x v="0"/>
    <n v="1451"/>
    <n v="1163"/>
    <n v="2702334"/>
    <n v="0.4"/>
    <n v="0.5"/>
    <n v="1.2"/>
  </r>
  <r>
    <x v="4"/>
    <x v="2"/>
    <x v="5"/>
    <s v="."/>
    <s v="ASTHMA"/>
    <x v="0"/>
    <n v="0"/>
    <n v="0"/>
    <n v="45"/>
    <s v="."/>
    <s v="."/>
    <s v="."/>
  </r>
  <r>
    <x v="4"/>
    <x v="2"/>
    <x v="6"/>
    <s v="."/>
    <s v="ASTHMA"/>
    <x v="0"/>
    <n v="0"/>
    <n v="0"/>
    <n v="31"/>
    <s v="."/>
    <s v="."/>
    <s v="."/>
  </r>
  <r>
    <x v="4"/>
    <x v="2"/>
    <x v="7"/>
    <s v="."/>
    <s v="ASTHMA"/>
    <x v="0"/>
    <n v="0"/>
    <n v="0"/>
    <n v="30"/>
    <s v="."/>
    <s v="."/>
    <s v="."/>
  </r>
  <r>
    <x v="5"/>
    <x v="0"/>
    <x v="5"/>
    <n v="493"/>
    <s v="ASTHMA"/>
    <x v="0"/>
    <n v="17033"/>
    <n v="12227"/>
    <n v="2265178"/>
    <n v="5.4"/>
    <n v="7.5"/>
    <n v="1.4"/>
  </r>
  <r>
    <x v="5"/>
    <x v="0"/>
    <x v="6"/>
    <n v="493"/>
    <s v="ASTHMA"/>
    <x v="0"/>
    <n v="7352"/>
    <n v="5392"/>
    <n v="2528091"/>
    <n v="2.1"/>
    <n v="2.9"/>
    <n v="1.4"/>
  </r>
  <r>
    <x v="5"/>
    <x v="0"/>
    <x v="7"/>
    <n v="493"/>
    <s v="ASTHMA"/>
    <x v="0"/>
    <n v="5905"/>
    <n v="4363"/>
    <n v="2475043"/>
    <n v="1.8"/>
    <n v="2.4"/>
    <n v="1.4"/>
  </r>
  <r>
    <x v="5"/>
    <x v="1"/>
    <x v="5"/>
    <n v="493"/>
    <s v="ASTHMA"/>
    <x v="0"/>
    <n v="6175"/>
    <n v="4846"/>
    <n v="2065281"/>
    <n v="2.2999999999999998"/>
    <n v="3"/>
    <n v="1.3"/>
  </r>
  <r>
    <x v="5"/>
    <x v="1"/>
    <x v="6"/>
    <n v="493"/>
    <s v="ASTHMA"/>
    <x v="0"/>
    <n v="2753"/>
    <n v="2166"/>
    <n v="2299519"/>
    <n v="0.9"/>
    <n v="1.2"/>
    <n v="1.3"/>
  </r>
  <r>
    <x v="5"/>
    <x v="1"/>
    <x v="7"/>
    <n v="493"/>
    <s v="ASTHMA"/>
    <x v="0"/>
    <n v="2316"/>
    <n v="1876"/>
    <n v="2269231"/>
    <n v="0.8"/>
    <n v="1"/>
    <n v="1.2"/>
  </r>
  <r>
    <x v="5"/>
    <x v="2"/>
    <x v="5"/>
    <s v="."/>
    <s v="ASTHMA"/>
    <x v="0"/>
    <n v="0"/>
    <n v="0"/>
    <n v="39"/>
    <s v="."/>
    <s v="."/>
    <s v="."/>
  </r>
  <r>
    <x v="5"/>
    <x v="2"/>
    <x v="6"/>
    <s v="."/>
    <s v="ASTHMA"/>
    <x v="0"/>
    <n v="0"/>
    <n v="0"/>
    <n v="25"/>
    <s v="."/>
    <s v="."/>
    <s v="."/>
  </r>
  <r>
    <x v="5"/>
    <x v="2"/>
    <x v="7"/>
    <s v="."/>
    <s v="ASTHMA"/>
    <x v="0"/>
    <n v="0"/>
    <n v="0"/>
    <n v="24"/>
    <s v="."/>
    <s v="."/>
    <s v="."/>
  </r>
  <r>
    <x v="6"/>
    <x v="0"/>
    <x v="5"/>
    <n v="493"/>
    <s v="ASTHMA"/>
    <x v="0"/>
    <n v="12298"/>
    <n v="9087"/>
    <n v="821746"/>
    <n v="10.5"/>
    <n v="14.2"/>
    <n v="1.4"/>
  </r>
  <r>
    <x v="6"/>
    <x v="0"/>
    <x v="6"/>
    <n v="493"/>
    <s v="ASTHMA"/>
    <x v="0"/>
    <n v="4459"/>
    <n v="3276"/>
    <n v="863164"/>
    <n v="3.6"/>
    <n v="4.9000000000000004"/>
    <n v="1.4"/>
  </r>
  <r>
    <x v="6"/>
    <x v="0"/>
    <x v="7"/>
    <n v="493"/>
    <s v="ASTHMA"/>
    <x v="0"/>
    <n v="4084"/>
    <n v="3005"/>
    <n v="834557"/>
    <n v="3.4"/>
    <n v="4.7"/>
    <n v="1.4"/>
  </r>
  <r>
    <x v="6"/>
    <x v="1"/>
    <x v="5"/>
    <n v="493"/>
    <s v="ASTHMA"/>
    <x v="0"/>
    <n v="5552"/>
    <n v="4428"/>
    <n v="643390"/>
    <n v="6.5"/>
    <n v="8.1999999999999993"/>
    <n v="1.3"/>
  </r>
  <r>
    <x v="6"/>
    <x v="1"/>
    <x v="6"/>
    <n v="493"/>
    <s v="ASTHMA"/>
    <x v="0"/>
    <n v="2137"/>
    <n v="1695"/>
    <n v="682577"/>
    <n v="2.4"/>
    <n v="3"/>
    <n v="1.3"/>
  </r>
  <r>
    <x v="6"/>
    <x v="1"/>
    <x v="7"/>
    <n v="493"/>
    <s v="ASTHMA"/>
    <x v="0"/>
    <n v="2067"/>
    <n v="1638"/>
    <n v="672599"/>
    <n v="2.2999999999999998"/>
    <n v="2.9"/>
    <n v="1.3"/>
  </r>
  <r>
    <x v="6"/>
    <x v="3"/>
    <x v="5"/>
    <s v="."/>
    <s v="ASTHMA"/>
    <x v="0"/>
    <n v="0"/>
    <n v="0"/>
    <n v="1"/>
    <s v="."/>
    <s v="."/>
    <s v="."/>
  </r>
  <r>
    <x v="6"/>
    <x v="3"/>
    <x v="6"/>
    <s v="."/>
    <s v="ASTHMA"/>
    <x v="0"/>
    <n v="0"/>
    <n v="0"/>
    <n v="1"/>
    <s v="."/>
    <s v="."/>
    <s v="."/>
  </r>
  <r>
    <x v="6"/>
    <x v="3"/>
    <x v="7"/>
    <s v="."/>
    <s v="ASTHMA"/>
    <x v="0"/>
    <n v="0"/>
    <n v="0"/>
    <n v="1"/>
    <s v="."/>
    <s v="."/>
    <s v="."/>
  </r>
  <r>
    <x v="6"/>
    <x v="2"/>
    <x v="5"/>
    <s v="."/>
    <s v="ASTHMA"/>
    <x v="0"/>
    <n v="0"/>
    <n v="0"/>
    <n v="9"/>
    <s v="."/>
    <s v="."/>
    <s v="."/>
  </r>
  <r>
    <x v="6"/>
    <x v="2"/>
    <x v="6"/>
    <s v="."/>
    <s v="ASTHMA"/>
    <x v="0"/>
    <n v="0"/>
    <n v="0"/>
    <n v="5"/>
    <s v="."/>
    <s v="."/>
    <s v="."/>
  </r>
  <r>
    <x v="6"/>
    <x v="2"/>
    <x v="7"/>
    <s v="."/>
    <s v="ASTHMA"/>
    <x v="0"/>
    <n v="0"/>
    <n v="0"/>
    <n v="3"/>
    <s v="."/>
    <s v="."/>
    <s v="."/>
  </r>
  <r>
    <x v="0"/>
    <x v="0"/>
    <x v="5"/>
    <n v="493"/>
    <s v="ASTHMA"/>
    <x v="1"/>
    <n v="63152"/>
    <n v="29894"/>
    <n v="454855"/>
    <n v="65.7"/>
    <n v="138.69999999999999"/>
    <n v="2.1"/>
  </r>
  <r>
    <x v="0"/>
    <x v="0"/>
    <x v="6"/>
    <n v="493"/>
    <s v="ASTHMA"/>
    <x v="1"/>
    <n v="32349"/>
    <n v="16079"/>
    <n v="494363"/>
    <n v="32.5"/>
    <n v="65.400000000000006"/>
    <n v="2"/>
  </r>
  <r>
    <x v="0"/>
    <x v="0"/>
    <x v="7"/>
    <n v="493"/>
    <s v="ASTHMA"/>
    <x v="1"/>
    <n v="28562"/>
    <n v="14077"/>
    <n v="460702"/>
    <n v="30.5"/>
    <n v="62"/>
    <n v="2"/>
  </r>
  <r>
    <x v="0"/>
    <x v="1"/>
    <x v="5"/>
    <n v="493"/>
    <s v="ASTHMA"/>
    <x v="1"/>
    <n v="106938"/>
    <n v="48391"/>
    <n v="475092"/>
    <n v="101.8"/>
    <n v="224.9"/>
    <n v="2.2000000000000002"/>
  </r>
  <r>
    <x v="0"/>
    <x v="1"/>
    <x v="6"/>
    <n v="493"/>
    <s v="ASTHMA"/>
    <x v="1"/>
    <n v="54326"/>
    <n v="26145"/>
    <n v="517654"/>
    <n v="50.5"/>
    <n v="104.9"/>
    <n v="2.1"/>
  </r>
  <r>
    <x v="0"/>
    <x v="1"/>
    <x v="7"/>
    <n v="493"/>
    <s v="ASTHMA"/>
    <x v="1"/>
    <n v="47778"/>
    <n v="23170"/>
    <n v="482952"/>
    <n v="47.9"/>
    <n v="98.9"/>
    <n v="2.1"/>
  </r>
  <r>
    <x v="0"/>
    <x v="2"/>
    <x v="5"/>
    <n v="493"/>
    <s v="ASTHMA"/>
    <x v="1"/>
    <n v="5"/>
    <n v="3"/>
    <n v="11"/>
    <n v="272.7"/>
    <n v="454.5"/>
    <n v="1.7"/>
  </r>
  <r>
    <x v="0"/>
    <x v="2"/>
    <x v="6"/>
    <s v="."/>
    <s v="ASTHMA"/>
    <x v="1"/>
    <n v="0"/>
    <n v="0"/>
    <n v="7"/>
    <s v="."/>
    <s v="."/>
    <s v="."/>
  </r>
  <r>
    <x v="0"/>
    <x v="2"/>
    <x v="7"/>
    <n v="493"/>
    <s v="ASTHMA"/>
    <x v="1"/>
    <n v="1"/>
    <n v="1"/>
    <n v="11"/>
    <n v="90.9"/>
    <n v="90.9"/>
    <n v="1"/>
  </r>
  <r>
    <x v="1"/>
    <x v="0"/>
    <x v="5"/>
    <n v="493"/>
    <s v="ASTHMA"/>
    <x v="1"/>
    <n v="72686"/>
    <n v="33871"/>
    <n v="493840"/>
    <n v="68.5"/>
    <n v="147.1"/>
    <n v="2.1"/>
  </r>
  <r>
    <x v="1"/>
    <x v="0"/>
    <x v="6"/>
    <n v="493"/>
    <s v="ASTHMA"/>
    <x v="1"/>
    <n v="36978"/>
    <n v="18007"/>
    <n v="542003"/>
    <n v="33.200000000000003"/>
    <n v="68.2"/>
    <n v="2.1"/>
  </r>
  <r>
    <x v="1"/>
    <x v="0"/>
    <x v="7"/>
    <n v="493"/>
    <s v="ASTHMA"/>
    <x v="1"/>
    <n v="32181"/>
    <n v="15956"/>
    <n v="514307"/>
    <n v="31"/>
    <n v="62.5"/>
    <n v="2"/>
  </r>
  <r>
    <x v="1"/>
    <x v="1"/>
    <x v="5"/>
    <n v="493"/>
    <s v="ASTHMA"/>
    <x v="1"/>
    <n v="117764"/>
    <n v="52989"/>
    <n v="514305"/>
    <n v="103"/>
    <n v="228.8"/>
    <n v="2.2000000000000002"/>
  </r>
  <r>
    <x v="1"/>
    <x v="1"/>
    <x v="6"/>
    <n v="493"/>
    <s v="ASTHMA"/>
    <x v="1"/>
    <n v="60025"/>
    <n v="28304"/>
    <n v="564896"/>
    <n v="50.1"/>
    <n v="106.2"/>
    <n v="2.1"/>
  </r>
  <r>
    <x v="1"/>
    <x v="1"/>
    <x v="7"/>
    <n v="493"/>
    <s v="ASTHMA"/>
    <x v="1"/>
    <n v="51659"/>
    <n v="24718"/>
    <n v="534569"/>
    <n v="46.2"/>
    <n v="96.6"/>
    <n v="2.1"/>
  </r>
  <r>
    <x v="1"/>
    <x v="2"/>
    <x v="5"/>
    <n v="493"/>
    <s v="ASTHMA"/>
    <x v="1"/>
    <n v="1"/>
    <n v="1"/>
    <n v="25"/>
    <n v="40"/>
    <n v="40"/>
    <n v="1"/>
  </r>
  <r>
    <x v="1"/>
    <x v="2"/>
    <x v="6"/>
    <n v="493"/>
    <s v="ASTHMA"/>
    <x v="1"/>
    <n v="1"/>
    <n v="1"/>
    <n v="16"/>
    <n v="62.5"/>
    <n v="62.5"/>
    <n v="1"/>
  </r>
  <r>
    <x v="1"/>
    <x v="2"/>
    <x v="7"/>
    <n v="493"/>
    <s v="ASTHMA"/>
    <x v="1"/>
    <n v="1"/>
    <n v="1"/>
    <n v="25"/>
    <n v="40"/>
    <n v="40"/>
    <n v="1"/>
  </r>
  <r>
    <x v="2"/>
    <x v="0"/>
    <x v="5"/>
    <n v="493"/>
    <s v="ASTHMA"/>
    <x v="1"/>
    <n v="101319"/>
    <n v="51542"/>
    <n v="984591"/>
    <n v="52.3"/>
    <n v="102.8"/>
    <n v="2"/>
  </r>
  <r>
    <x v="2"/>
    <x v="0"/>
    <x v="6"/>
    <n v="493"/>
    <s v="ASTHMA"/>
    <x v="1"/>
    <n v="49343"/>
    <n v="26507"/>
    <n v="1077974"/>
    <n v="24.6"/>
    <n v="45.7"/>
    <n v="1.9"/>
  </r>
  <r>
    <x v="2"/>
    <x v="0"/>
    <x v="7"/>
    <n v="493"/>
    <s v="ASTHMA"/>
    <x v="1"/>
    <n v="44802"/>
    <n v="23535"/>
    <n v="1021951"/>
    <n v="23"/>
    <n v="43.8"/>
    <n v="1.9"/>
  </r>
  <r>
    <x v="2"/>
    <x v="1"/>
    <x v="5"/>
    <n v="493"/>
    <s v="ASTHMA"/>
    <x v="1"/>
    <n v="131370"/>
    <n v="63245"/>
    <n v="1019943"/>
    <n v="61.9"/>
    <n v="128.69999999999999"/>
    <n v="2.1"/>
  </r>
  <r>
    <x v="2"/>
    <x v="1"/>
    <x v="6"/>
    <n v="493"/>
    <s v="ASTHMA"/>
    <x v="1"/>
    <n v="66362"/>
    <n v="33444"/>
    <n v="1112960"/>
    <n v="30"/>
    <n v="59.6"/>
    <n v="2"/>
  </r>
  <r>
    <x v="2"/>
    <x v="1"/>
    <x v="7"/>
    <n v="493"/>
    <s v="ASTHMA"/>
    <x v="1"/>
    <n v="56655"/>
    <n v="28980"/>
    <n v="1055608"/>
    <n v="27.4"/>
    <n v="53.6"/>
    <n v="2"/>
  </r>
  <r>
    <x v="2"/>
    <x v="2"/>
    <x v="5"/>
    <s v="."/>
    <s v="ASTHMA"/>
    <x v="1"/>
    <n v="0"/>
    <n v="0"/>
    <n v="74"/>
    <s v="."/>
    <s v="."/>
    <s v="."/>
  </r>
  <r>
    <x v="2"/>
    <x v="2"/>
    <x v="6"/>
    <n v="493"/>
    <s v="ASTHMA"/>
    <x v="1"/>
    <n v="4"/>
    <n v="1"/>
    <n v="43"/>
    <n v="23.3"/>
    <n v="93"/>
    <n v="4"/>
  </r>
  <r>
    <x v="2"/>
    <x v="2"/>
    <x v="7"/>
    <s v="."/>
    <s v="ASTHMA"/>
    <x v="1"/>
    <n v="0"/>
    <n v="0"/>
    <n v="51"/>
    <s v="."/>
    <s v="."/>
    <s v="."/>
  </r>
  <r>
    <x v="3"/>
    <x v="0"/>
    <x v="5"/>
    <n v="493"/>
    <s v="ASTHMA"/>
    <x v="1"/>
    <n v="22485"/>
    <n v="12547"/>
    <n v="360401"/>
    <n v="34.799999999999997"/>
    <n v="62.3"/>
    <n v="1.8"/>
  </r>
  <r>
    <x v="3"/>
    <x v="0"/>
    <x v="6"/>
    <n v="493"/>
    <s v="ASTHMA"/>
    <x v="1"/>
    <n v="12487"/>
    <n v="7286"/>
    <n v="402963"/>
    <n v="18.100000000000001"/>
    <n v="31"/>
    <n v="1.7"/>
  </r>
  <r>
    <x v="3"/>
    <x v="0"/>
    <x v="7"/>
    <n v="493"/>
    <s v="ASTHMA"/>
    <x v="1"/>
    <n v="10679"/>
    <n v="6235"/>
    <n v="383018"/>
    <n v="16.3"/>
    <n v="27.9"/>
    <n v="1.7"/>
  </r>
  <r>
    <x v="3"/>
    <x v="1"/>
    <x v="5"/>
    <n v="493"/>
    <s v="ASTHMA"/>
    <x v="1"/>
    <n v="13948"/>
    <n v="8756"/>
    <n v="345573"/>
    <n v="25.3"/>
    <n v="40.299999999999997"/>
    <n v="1.6"/>
  </r>
  <r>
    <x v="3"/>
    <x v="1"/>
    <x v="6"/>
    <n v="493"/>
    <s v="ASTHMA"/>
    <x v="1"/>
    <n v="8157"/>
    <n v="5071"/>
    <n v="380766"/>
    <n v="13.3"/>
    <n v="21.4"/>
    <n v="1.6"/>
  </r>
  <r>
    <x v="3"/>
    <x v="1"/>
    <x v="7"/>
    <n v="493"/>
    <s v="ASTHMA"/>
    <x v="1"/>
    <n v="7062"/>
    <n v="4346"/>
    <n v="368597"/>
    <n v="11.8"/>
    <n v="19.100000000000001"/>
    <n v="1.6"/>
  </r>
  <r>
    <x v="3"/>
    <x v="2"/>
    <x v="5"/>
    <s v="."/>
    <s v="ASTHMA"/>
    <x v="1"/>
    <n v="0"/>
    <n v="0"/>
    <n v="29"/>
    <s v="."/>
    <s v="."/>
    <s v="."/>
  </r>
  <r>
    <x v="3"/>
    <x v="2"/>
    <x v="6"/>
    <n v="493"/>
    <s v="ASTHMA"/>
    <x v="1"/>
    <n v="1"/>
    <n v="1"/>
    <n v="22"/>
    <n v="45.5"/>
    <n v="45.5"/>
    <n v="1"/>
  </r>
  <r>
    <x v="3"/>
    <x v="2"/>
    <x v="7"/>
    <s v="."/>
    <s v="ASTHMA"/>
    <x v="1"/>
    <n v="0"/>
    <n v="0"/>
    <n v="19"/>
    <s v="."/>
    <s v="."/>
    <s v="."/>
  </r>
  <r>
    <x v="4"/>
    <x v="0"/>
    <x v="5"/>
    <n v="493"/>
    <s v="ASTHMA"/>
    <x v="1"/>
    <n v="280110"/>
    <n v="130647"/>
    <n v="2839397"/>
    <n v="46"/>
    <n v="98.6"/>
    <n v="2.1"/>
  </r>
  <r>
    <x v="4"/>
    <x v="0"/>
    <x v="6"/>
    <n v="493"/>
    <s v="ASTHMA"/>
    <x v="1"/>
    <n v="146207"/>
    <n v="71883"/>
    <n v="3110494"/>
    <n v="23.1"/>
    <n v="47"/>
    <n v="2"/>
  </r>
  <r>
    <x v="4"/>
    <x v="0"/>
    <x v="7"/>
    <n v="493"/>
    <s v="ASTHMA"/>
    <x v="1"/>
    <n v="127849"/>
    <n v="62342"/>
    <n v="2911161"/>
    <n v="21.4"/>
    <n v="43.9"/>
    <n v="2.1"/>
  </r>
  <r>
    <x v="4"/>
    <x v="1"/>
    <x v="5"/>
    <n v="493"/>
    <s v="ASTHMA"/>
    <x v="1"/>
    <n v="146259"/>
    <n v="74638"/>
    <n v="2603200"/>
    <n v="28.7"/>
    <n v="56.1"/>
    <n v="2"/>
  </r>
  <r>
    <x v="4"/>
    <x v="1"/>
    <x v="6"/>
    <n v="493"/>
    <s v="ASTHMA"/>
    <x v="1"/>
    <n v="73027"/>
    <n v="39370"/>
    <n v="2840231"/>
    <n v="13.9"/>
    <n v="25.7"/>
    <n v="1.9"/>
  </r>
  <r>
    <x v="4"/>
    <x v="1"/>
    <x v="7"/>
    <n v="493"/>
    <s v="ASTHMA"/>
    <x v="1"/>
    <n v="63424"/>
    <n v="35034"/>
    <n v="2702334"/>
    <n v="13"/>
    <n v="23.5"/>
    <n v="1.8"/>
  </r>
  <r>
    <x v="4"/>
    <x v="2"/>
    <x v="5"/>
    <s v="."/>
    <s v="ASTHMA"/>
    <x v="1"/>
    <n v="0"/>
    <n v="0"/>
    <n v="45"/>
    <s v="."/>
    <s v="."/>
    <s v="."/>
  </r>
  <r>
    <x v="4"/>
    <x v="2"/>
    <x v="6"/>
    <s v="."/>
    <s v="ASTHMA"/>
    <x v="1"/>
    <n v="0"/>
    <n v="0"/>
    <n v="31"/>
    <s v="."/>
    <s v="."/>
    <s v="."/>
  </r>
  <r>
    <x v="4"/>
    <x v="2"/>
    <x v="7"/>
    <n v="493"/>
    <s v="ASTHMA"/>
    <x v="1"/>
    <n v="3"/>
    <n v="1"/>
    <n v="30"/>
    <n v="33.299999999999997"/>
    <n v="100"/>
    <n v="3"/>
  </r>
  <r>
    <x v="5"/>
    <x v="0"/>
    <x v="5"/>
    <n v="493"/>
    <s v="ASTHMA"/>
    <x v="1"/>
    <n v="360828"/>
    <n v="138739"/>
    <n v="2265178"/>
    <n v="61"/>
    <n v="158.6"/>
    <n v="2.6"/>
  </r>
  <r>
    <x v="5"/>
    <x v="0"/>
    <x v="6"/>
    <n v="493"/>
    <s v="ASTHMA"/>
    <x v="1"/>
    <n v="157866"/>
    <n v="63450"/>
    <n v="2528091"/>
    <n v="25"/>
    <n v="62.2"/>
    <n v="2.5"/>
  </r>
  <r>
    <x v="5"/>
    <x v="0"/>
    <x v="7"/>
    <n v="493"/>
    <s v="ASTHMA"/>
    <x v="1"/>
    <n v="142820"/>
    <n v="58164"/>
    <n v="2475043"/>
    <n v="23.4"/>
    <n v="57.5"/>
    <n v="2.5"/>
  </r>
  <r>
    <x v="5"/>
    <x v="1"/>
    <x v="5"/>
    <n v="493"/>
    <s v="ASTHMA"/>
    <x v="1"/>
    <n v="158234"/>
    <n v="68500"/>
    <n v="2065281"/>
    <n v="33.1"/>
    <n v="76.400000000000006"/>
    <n v="2.2999999999999998"/>
  </r>
  <r>
    <x v="5"/>
    <x v="1"/>
    <x v="6"/>
    <n v="493"/>
    <s v="ASTHMA"/>
    <x v="1"/>
    <n v="67092"/>
    <n v="30848"/>
    <n v="2299519"/>
    <n v="13.4"/>
    <n v="29.1"/>
    <n v="2.2000000000000002"/>
  </r>
  <r>
    <x v="5"/>
    <x v="1"/>
    <x v="7"/>
    <n v="493"/>
    <s v="ASTHMA"/>
    <x v="1"/>
    <n v="63168"/>
    <n v="28683"/>
    <n v="2269231"/>
    <n v="12.6"/>
    <n v="27.8"/>
    <n v="2.2000000000000002"/>
  </r>
  <r>
    <x v="5"/>
    <x v="2"/>
    <x v="5"/>
    <n v="493"/>
    <s v="ASTHMA"/>
    <x v="1"/>
    <n v="8"/>
    <n v="3"/>
    <n v="39"/>
    <n v="76.900000000000006"/>
    <n v="205.1"/>
    <n v="2.7"/>
  </r>
  <r>
    <x v="5"/>
    <x v="2"/>
    <x v="6"/>
    <n v="493"/>
    <s v="ASTHMA"/>
    <x v="1"/>
    <n v="2"/>
    <n v="2"/>
    <n v="25"/>
    <n v="80"/>
    <n v="80"/>
    <n v="1"/>
  </r>
  <r>
    <x v="5"/>
    <x v="2"/>
    <x v="7"/>
    <s v="."/>
    <s v="ASTHMA"/>
    <x v="1"/>
    <n v="0"/>
    <n v="0"/>
    <n v="24"/>
    <s v="."/>
    <s v="."/>
    <s v="."/>
  </r>
  <r>
    <x v="6"/>
    <x v="0"/>
    <x v="5"/>
    <n v="493"/>
    <s v="ASTHMA"/>
    <x v="1"/>
    <n v="176914"/>
    <n v="53272"/>
    <n v="821746"/>
    <n v="61.5"/>
    <n v="204.4"/>
    <n v="3.3"/>
  </r>
  <r>
    <x v="6"/>
    <x v="0"/>
    <x v="6"/>
    <n v="493"/>
    <s v="ASTHMA"/>
    <x v="1"/>
    <n v="57294"/>
    <n v="17150"/>
    <n v="863164"/>
    <n v="18.899999999999999"/>
    <n v="63.3"/>
    <n v="3.3"/>
  </r>
  <r>
    <x v="6"/>
    <x v="0"/>
    <x v="7"/>
    <n v="493"/>
    <s v="ASTHMA"/>
    <x v="1"/>
    <n v="61579"/>
    <n v="19055"/>
    <n v="834557"/>
    <n v="21.8"/>
    <n v="70.3"/>
    <n v="3.2"/>
  </r>
  <r>
    <x v="6"/>
    <x v="1"/>
    <x v="5"/>
    <n v="493"/>
    <s v="ASTHMA"/>
    <x v="1"/>
    <n v="85710"/>
    <n v="29417"/>
    <n v="643390"/>
    <n v="43.3"/>
    <n v="126.2"/>
    <n v="2.9"/>
  </r>
  <r>
    <x v="6"/>
    <x v="1"/>
    <x v="6"/>
    <n v="493"/>
    <s v="ASTHMA"/>
    <x v="1"/>
    <n v="26345"/>
    <n v="9267"/>
    <n v="682577"/>
    <n v="12.9"/>
    <n v="36.700000000000003"/>
    <n v="2.8"/>
  </r>
  <r>
    <x v="6"/>
    <x v="1"/>
    <x v="7"/>
    <n v="493"/>
    <s v="ASTHMA"/>
    <x v="1"/>
    <n v="29931"/>
    <n v="10631"/>
    <n v="672599"/>
    <n v="15"/>
    <n v="42.3"/>
    <n v="2.8"/>
  </r>
  <r>
    <x v="6"/>
    <x v="3"/>
    <x v="5"/>
    <s v="."/>
    <s v="ASTHMA"/>
    <x v="1"/>
    <n v="0"/>
    <n v="0"/>
    <n v="1"/>
    <s v="."/>
    <s v="."/>
    <s v="."/>
  </r>
  <r>
    <x v="6"/>
    <x v="3"/>
    <x v="6"/>
    <s v="."/>
    <s v="ASTHMA"/>
    <x v="1"/>
    <n v="0"/>
    <n v="0"/>
    <n v="1"/>
    <s v="."/>
    <s v="."/>
    <s v="."/>
  </r>
  <r>
    <x v="6"/>
    <x v="3"/>
    <x v="7"/>
    <s v="."/>
    <s v="ASTHMA"/>
    <x v="1"/>
    <n v="0"/>
    <n v="0"/>
    <n v="1"/>
    <s v="."/>
    <s v="."/>
    <s v="."/>
  </r>
  <r>
    <x v="6"/>
    <x v="2"/>
    <x v="5"/>
    <n v="493"/>
    <s v="ASTHMA"/>
    <x v="1"/>
    <n v="3"/>
    <n v="1"/>
    <n v="9"/>
    <n v="111.1"/>
    <n v="333.3"/>
    <n v="3"/>
  </r>
  <r>
    <x v="6"/>
    <x v="2"/>
    <x v="6"/>
    <s v="."/>
    <s v="ASTHMA"/>
    <x v="1"/>
    <n v="0"/>
    <n v="0"/>
    <n v="5"/>
    <s v="."/>
    <s v="."/>
    <s v="."/>
  </r>
  <r>
    <x v="6"/>
    <x v="2"/>
    <x v="7"/>
    <s v="."/>
    <s v="ASTHMA"/>
    <x v="1"/>
    <n v="0"/>
    <n v="0"/>
    <n v="3"/>
    <s v="."/>
    <s v="."/>
    <s v="."/>
  </r>
  <r>
    <x v="0"/>
    <x v="0"/>
    <x v="5"/>
    <n v="493"/>
    <s v="ASTHMA"/>
    <x v="2"/>
    <n v="5444"/>
    <n v="3990"/>
    <n v="454855"/>
    <n v="8.8000000000000007"/>
    <n v="12"/>
    <n v="1.4"/>
  </r>
  <r>
    <x v="0"/>
    <x v="0"/>
    <x v="6"/>
    <n v="493"/>
    <s v="ASTHMA"/>
    <x v="2"/>
    <n v="3272"/>
    <n v="2377"/>
    <n v="494363"/>
    <n v="4.8"/>
    <n v="6.6"/>
    <n v="1.4"/>
  </r>
  <r>
    <x v="0"/>
    <x v="0"/>
    <x v="7"/>
    <n v="493"/>
    <s v="ASTHMA"/>
    <x v="2"/>
    <n v="2758"/>
    <n v="1940"/>
    <n v="460702"/>
    <n v="4.2"/>
    <n v="6"/>
    <n v="1.4"/>
  </r>
  <r>
    <x v="0"/>
    <x v="1"/>
    <x v="5"/>
    <n v="493"/>
    <s v="ASTHMA"/>
    <x v="2"/>
    <n v="10521"/>
    <n v="7579"/>
    <n v="475092"/>
    <n v="15.9"/>
    <n v="22.1"/>
    <n v="1.4"/>
  </r>
  <r>
    <x v="0"/>
    <x v="1"/>
    <x v="6"/>
    <n v="493"/>
    <s v="ASTHMA"/>
    <x v="2"/>
    <n v="6255"/>
    <n v="4470"/>
    <n v="517654"/>
    <n v="8.6"/>
    <n v="12.1"/>
    <n v="1.4"/>
  </r>
  <r>
    <x v="0"/>
    <x v="1"/>
    <x v="7"/>
    <n v="493"/>
    <s v="ASTHMA"/>
    <x v="2"/>
    <n v="5320"/>
    <n v="3720"/>
    <n v="482952"/>
    <n v="7.7"/>
    <n v="11"/>
    <n v="1.4"/>
  </r>
  <r>
    <x v="0"/>
    <x v="2"/>
    <x v="5"/>
    <s v="."/>
    <s v="ASTHMA"/>
    <x v="2"/>
    <n v="0"/>
    <n v="0"/>
    <n v="11"/>
    <s v="."/>
    <s v="."/>
    <s v="."/>
  </r>
  <r>
    <x v="0"/>
    <x v="2"/>
    <x v="6"/>
    <s v="."/>
    <s v="ASTHMA"/>
    <x v="2"/>
    <n v="0"/>
    <n v="0"/>
    <n v="7"/>
    <s v="."/>
    <s v="."/>
    <s v="."/>
  </r>
  <r>
    <x v="0"/>
    <x v="2"/>
    <x v="7"/>
    <s v="."/>
    <s v="ASTHMA"/>
    <x v="2"/>
    <n v="0"/>
    <n v="0"/>
    <n v="11"/>
    <s v="."/>
    <s v="."/>
    <s v="."/>
  </r>
  <r>
    <x v="1"/>
    <x v="0"/>
    <x v="5"/>
    <n v="493"/>
    <s v="ASTHMA"/>
    <x v="2"/>
    <n v="5125"/>
    <n v="3736"/>
    <n v="493840"/>
    <n v="7.6"/>
    <n v="10.4"/>
    <n v="1.4"/>
  </r>
  <r>
    <x v="1"/>
    <x v="0"/>
    <x v="6"/>
    <n v="493"/>
    <s v="ASTHMA"/>
    <x v="2"/>
    <n v="3054"/>
    <n v="2257"/>
    <n v="542003"/>
    <n v="4.2"/>
    <n v="5.6"/>
    <n v="1.4"/>
  </r>
  <r>
    <x v="1"/>
    <x v="0"/>
    <x v="7"/>
    <n v="493"/>
    <s v="ASTHMA"/>
    <x v="2"/>
    <n v="2496"/>
    <n v="1793"/>
    <n v="514307"/>
    <n v="3.5"/>
    <n v="4.8"/>
    <n v="1.4"/>
  </r>
  <r>
    <x v="1"/>
    <x v="1"/>
    <x v="5"/>
    <n v="493"/>
    <s v="ASTHMA"/>
    <x v="2"/>
    <n v="9040"/>
    <n v="6642"/>
    <n v="514305"/>
    <n v="12.9"/>
    <n v="17.600000000000001"/>
    <n v="1.4"/>
  </r>
  <r>
    <x v="1"/>
    <x v="1"/>
    <x v="6"/>
    <n v="493"/>
    <s v="ASTHMA"/>
    <x v="2"/>
    <n v="5419"/>
    <n v="4006"/>
    <n v="564896"/>
    <n v="7.1"/>
    <n v="9.6"/>
    <n v="1.4"/>
  </r>
  <r>
    <x v="1"/>
    <x v="1"/>
    <x v="7"/>
    <n v="493"/>
    <s v="ASTHMA"/>
    <x v="2"/>
    <n v="4223"/>
    <n v="3015"/>
    <n v="534569"/>
    <n v="5.6"/>
    <n v="7.9"/>
    <n v="1.4"/>
  </r>
  <r>
    <x v="1"/>
    <x v="2"/>
    <x v="5"/>
    <s v="."/>
    <s v="ASTHMA"/>
    <x v="2"/>
    <n v="0"/>
    <n v="0"/>
    <n v="25"/>
    <s v="."/>
    <s v="."/>
    <s v="."/>
  </r>
  <r>
    <x v="1"/>
    <x v="2"/>
    <x v="6"/>
    <n v="493"/>
    <s v="ASTHMA"/>
    <x v="2"/>
    <n v="1"/>
    <n v="1"/>
    <n v="16"/>
    <n v="62.5"/>
    <n v="62.5"/>
    <n v="1"/>
  </r>
  <r>
    <x v="1"/>
    <x v="2"/>
    <x v="7"/>
    <s v="."/>
    <s v="ASTHMA"/>
    <x v="2"/>
    <n v="0"/>
    <n v="0"/>
    <n v="25"/>
    <s v="."/>
    <s v="."/>
    <s v="."/>
  </r>
  <r>
    <x v="2"/>
    <x v="0"/>
    <x v="5"/>
    <n v="493"/>
    <s v="ASTHMA"/>
    <x v="2"/>
    <n v="10111"/>
    <n v="7489"/>
    <n v="984591"/>
    <n v="7.6"/>
    <n v="10.3"/>
    <n v="1.4"/>
  </r>
  <r>
    <x v="2"/>
    <x v="0"/>
    <x v="6"/>
    <n v="493"/>
    <s v="ASTHMA"/>
    <x v="2"/>
    <n v="5985"/>
    <n v="4358"/>
    <n v="1077974"/>
    <n v="4"/>
    <n v="5.5"/>
    <n v="1.4"/>
  </r>
  <r>
    <x v="2"/>
    <x v="0"/>
    <x v="7"/>
    <n v="493"/>
    <s v="ASTHMA"/>
    <x v="2"/>
    <n v="4799"/>
    <n v="3397"/>
    <n v="1021951"/>
    <n v="3.3"/>
    <n v="4.7"/>
    <n v="1.4"/>
  </r>
  <r>
    <x v="2"/>
    <x v="1"/>
    <x v="5"/>
    <n v="493"/>
    <s v="ASTHMA"/>
    <x v="2"/>
    <n v="11163"/>
    <n v="8563"/>
    <n v="1019943"/>
    <n v="8.4"/>
    <n v="10.9"/>
    <n v="1.3"/>
  </r>
  <r>
    <x v="2"/>
    <x v="1"/>
    <x v="6"/>
    <n v="493"/>
    <s v="ASTHMA"/>
    <x v="2"/>
    <n v="6511"/>
    <n v="4960"/>
    <n v="1112960"/>
    <n v="4.5"/>
    <n v="5.8"/>
    <n v="1.3"/>
  </r>
  <r>
    <x v="2"/>
    <x v="1"/>
    <x v="7"/>
    <n v="493"/>
    <s v="ASTHMA"/>
    <x v="2"/>
    <n v="5183"/>
    <n v="3868"/>
    <n v="1055608"/>
    <n v="3.7"/>
    <n v="4.9000000000000004"/>
    <n v="1.3"/>
  </r>
  <r>
    <x v="2"/>
    <x v="2"/>
    <x v="5"/>
    <s v="."/>
    <s v="ASTHMA"/>
    <x v="2"/>
    <n v="0"/>
    <n v="0"/>
    <n v="74"/>
    <s v="."/>
    <s v="."/>
    <s v="."/>
  </r>
  <r>
    <x v="2"/>
    <x v="2"/>
    <x v="6"/>
    <s v="."/>
    <s v="ASTHMA"/>
    <x v="2"/>
    <n v="0"/>
    <n v="0"/>
    <n v="43"/>
    <s v="."/>
    <s v="."/>
    <s v="."/>
  </r>
  <r>
    <x v="2"/>
    <x v="2"/>
    <x v="7"/>
    <s v="."/>
    <s v="ASTHMA"/>
    <x v="2"/>
    <n v="0"/>
    <n v="0"/>
    <n v="51"/>
    <s v="."/>
    <s v="."/>
    <s v="."/>
  </r>
  <r>
    <x v="3"/>
    <x v="0"/>
    <x v="5"/>
    <n v="493"/>
    <s v="ASTHMA"/>
    <x v="2"/>
    <n v="4117"/>
    <n v="2927"/>
    <n v="360401"/>
    <n v="8.1"/>
    <n v="11.4"/>
    <n v="1.4"/>
  </r>
  <r>
    <x v="3"/>
    <x v="0"/>
    <x v="6"/>
    <n v="493"/>
    <s v="ASTHMA"/>
    <x v="2"/>
    <n v="2601"/>
    <n v="1857"/>
    <n v="402963"/>
    <n v="4.5999999999999996"/>
    <n v="6.5"/>
    <n v="1.4"/>
  </r>
  <r>
    <x v="3"/>
    <x v="0"/>
    <x v="7"/>
    <n v="493"/>
    <s v="ASTHMA"/>
    <x v="2"/>
    <n v="2139"/>
    <n v="1498"/>
    <n v="383018"/>
    <n v="3.9"/>
    <n v="5.6"/>
    <n v="1.4"/>
  </r>
  <r>
    <x v="3"/>
    <x v="1"/>
    <x v="5"/>
    <n v="493"/>
    <s v="ASTHMA"/>
    <x v="2"/>
    <n v="2346"/>
    <n v="1778"/>
    <n v="345573"/>
    <n v="5.0999999999999996"/>
    <n v="6.8"/>
    <n v="1.3"/>
  </r>
  <r>
    <x v="3"/>
    <x v="1"/>
    <x v="6"/>
    <n v="493"/>
    <s v="ASTHMA"/>
    <x v="2"/>
    <n v="1569"/>
    <n v="1188"/>
    <n v="380766"/>
    <n v="3.1"/>
    <n v="4.0999999999999996"/>
    <n v="1.3"/>
  </r>
  <r>
    <x v="3"/>
    <x v="1"/>
    <x v="7"/>
    <n v="493"/>
    <s v="ASTHMA"/>
    <x v="2"/>
    <n v="1298"/>
    <n v="950"/>
    <n v="368597"/>
    <n v="2.6"/>
    <n v="3.5"/>
    <n v="1.4"/>
  </r>
  <r>
    <x v="3"/>
    <x v="2"/>
    <x v="5"/>
    <s v="."/>
    <s v="ASTHMA"/>
    <x v="2"/>
    <n v="0"/>
    <n v="0"/>
    <n v="29"/>
    <s v="."/>
    <s v="."/>
    <s v="."/>
  </r>
  <r>
    <x v="3"/>
    <x v="2"/>
    <x v="6"/>
    <s v="."/>
    <s v="ASTHMA"/>
    <x v="2"/>
    <n v="0"/>
    <n v="0"/>
    <n v="22"/>
    <s v="."/>
    <s v="."/>
    <s v="."/>
  </r>
  <r>
    <x v="3"/>
    <x v="2"/>
    <x v="7"/>
    <s v="."/>
    <s v="ASTHMA"/>
    <x v="2"/>
    <n v="0"/>
    <n v="0"/>
    <n v="19"/>
    <s v="."/>
    <s v="."/>
    <s v="."/>
  </r>
  <r>
    <x v="4"/>
    <x v="0"/>
    <x v="5"/>
    <n v="493"/>
    <s v="ASTHMA"/>
    <x v="2"/>
    <n v="28940"/>
    <n v="20062"/>
    <n v="2839397"/>
    <n v="7.1"/>
    <n v="10.199999999999999"/>
    <n v="1.4"/>
  </r>
  <r>
    <x v="4"/>
    <x v="0"/>
    <x v="6"/>
    <n v="493"/>
    <s v="ASTHMA"/>
    <x v="2"/>
    <n v="17505"/>
    <n v="12098"/>
    <n v="3110494"/>
    <n v="3.9"/>
    <n v="5.6"/>
    <n v="1.4"/>
  </r>
  <r>
    <x v="4"/>
    <x v="0"/>
    <x v="7"/>
    <n v="493"/>
    <s v="ASTHMA"/>
    <x v="2"/>
    <n v="14815"/>
    <n v="9978"/>
    <n v="2911161"/>
    <n v="3.4"/>
    <n v="5.0999999999999996"/>
    <n v="1.5"/>
  </r>
  <r>
    <x v="4"/>
    <x v="1"/>
    <x v="5"/>
    <n v="493"/>
    <s v="ASTHMA"/>
    <x v="2"/>
    <n v="13351"/>
    <n v="9572"/>
    <n v="2603200"/>
    <n v="3.7"/>
    <n v="5.0999999999999996"/>
    <n v="1.4"/>
  </r>
  <r>
    <x v="4"/>
    <x v="1"/>
    <x v="6"/>
    <n v="493"/>
    <s v="ASTHMA"/>
    <x v="2"/>
    <n v="7945"/>
    <n v="5752"/>
    <n v="2840231"/>
    <n v="2"/>
    <n v="2.8"/>
    <n v="1.4"/>
  </r>
  <r>
    <x v="4"/>
    <x v="1"/>
    <x v="7"/>
    <n v="493"/>
    <s v="ASTHMA"/>
    <x v="2"/>
    <n v="6621"/>
    <n v="4650"/>
    <n v="2702334"/>
    <n v="1.7"/>
    <n v="2.4"/>
    <n v="1.4"/>
  </r>
  <r>
    <x v="4"/>
    <x v="2"/>
    <x v="5"/>
    <s v="."/>
    <s v="ASTHMA"/>
    <x v="2"/>
    <n v="0"/>
    <n v="0"/>
    <n v="45"/>
    <s v="."/>
    <s v="."/>
    <s v="."/>
  </r>
  <r>
    <x v="4"/>
    <x v="2"/>
    <x v="6"/>
    <s v="."/>
    <s v="ASTHMA"/>
    <x v="2"/>
    <n v="0"/>
    <n v="0"/>
    <n v="31"/>
    <s v="."/>
    <s v="."/>
    <s v="."/>
  </r>
  <r>
    <x v="4"/>
    <x v="2"/>
    <x v="7"/>
    <s v="."/>
    <s v="ASTHMA"/>
    <x v="2"/>
    <n v="0"/>
    <n v="0"/>
    <n v="30"/>
    <s v="."/>
    <s v="."/>
    <s v="."/>
  </r>
  <r>
    <x v="5"/>
    <x v="0"/>
    <x v="5"/>
    <n v="493"/>
    <s v="ASTHMA"/>
    <x v="2"/>
    <n v="19543"/>
    <n v="13798"/>
    <n v="2265178"/>
    <n v="6.1"/>
    <n v="8.6"/>
    <n v="1.4"/>
  </r>
  <r>
    <x v="5"/>
    <x v="0"/>
    <x v="6"/>
    <n v="493"/>
    <s v="ASTHMA"/>
    <x v="2"/>
    <n v="9767"/>
    <n v="6864"/>
    <n v="2528091"/>
    <n v="2.7"/>
    <n v="3.9"/>
    <n v="1.4"/>
  </r>
  <r>
    <x v="5"/>
    <x v="0"/>
    <x v="7"/>
    <n v="493"/>
    <s v="ASTHMA"/>
    <x v="2"/>
    <n v="8241"/>
    <n v="5661"/>
    <n v="2475043"/>
    <n v="2.2999999999999998"/>
    <n v="3.3"/>
    <n v="1.5"/>
  </r>
  <r>
    <x v="5"/>
    <x v="1"/>
    <x v="5"/>
    <n v="493"/>
    <s v="ASTHMA"/>
    <x v="2"/>
    <n v="7160"/>
    <n v="5169"/>
    <n v="2065281"/>
    <n v="2.5"/>
    <n v="3.5"/>
    <n v="1.4"/>
  </r>
  <r>
    <x v="5"/>
    <x v="1"/>
    <x v="6"/>
    <n v="493"/>
    <s v="ASTHMA"/>
    <x v="2"/>
    <n v="3494"/>
    <n v="2537"/>
    <n v="2299519"/>
    <n v="1.1000000000000001"/>
    <n v="1.5"/>
    <n v="1.4"/>
  </r>
  <r>
    <x v="5"/>
    <x v="1"/>
    <x v="7"/>
    <n v="493"/>
    <s v="ASTHMA"/>
    <x v="2"/>
    <n v="3351"/>
    <n v="2259"/>
    <n v="2269231"/>
    <n v="1"/>
    <n v="1.5"/>
    <n v="1.5"/>
  </r>
  <r>
    <x v="5"/>
    <x v="2"/>
    <x v="5"/>
    <s v="."/>
    <s v="ASTHMA"/>
    <x v="2"/>
    <n v="0"/>
    <n v="0"/>
    <n v="39"/>
    <s v="."/>
    <s v="."/>
    <s v="."/>
  </r>
  <r>
    <x v="5"/>
    <x v="2"/>
    <x v="6"/>
    <s v="."/>
    <s v="ASTHMA"/>
    <x v="2"/>
    <n v="0"/>
    <n v="0"/>
    <n v="25"/>
    <s v="."/>
    <s v="."/>
    <s v="."/>
  </r>
  <r>
    <x v="5"/>
    <x v="2"/>
    <x v="7"/>
    <n v="493"/>
    <s v="ASTHMA"/>
    <x v="2"/>
    <n v="1"/>
    <n v="1"/>
    <n v="24"/>
    <n v="41.7"/>
    <n v="41.7"/>
    <n v="1"/>
  </r>
  <r>
    <x v="6"/>
    <x v="0"/>
    <x v="5"/>
    <n v="493"/>
    <s v="ASTHMA"/>
    <x v="2"/>
    <n v="6626"/>
    <n v="5116"/>
    <n v="821746"/>
    <n v="5.9"/>
    <n v="7.7"/>
    <n v="1.3"/>
  </r>
  <r>
    <x v="6"/>
    <x v="0"/>
    <x v="6"/>
    <n v="493"/>
    <s v="ASTHMA"/>
    <x v="2"/>
    <n v="2439"/>
    <n v="1805"/>
    <n v="863164"/>
    <n v="2"/>
    <n v="2.7"/>
    <n v="1.4"/>
  </r>
  <r>
    <x v="6"/>
    <x v="0"/>
    <x v="7"/>
    <n v="493"/>
    <s v="ASTHMA"/>
    <x v="2"/>
    <n v="2481"/>
    <n v="1789"/>
    <n v="834557"/>
    <n v="2"/>
    <n v="2.8"/>
    <n v="1.4"/>
  </r>
  <r>
    <x v="6"/>
    <x v="1"/>
    <x v="5"/>
    <n v="493"/>
    <s v="ASTHMA"/>
    <x v="2"/>
    <n v="2780"/>
    <n v="2196"/>
    <n v="643390"/>
    <n v="3.2"/>
    <n v="4.0999999999999996"/>
    <n v="1.3"/>
  </r>
  <r>
    <x v="6"/>
    <x v="1"/>
    <x v="6"/>
    <n v="493"/>
    <s v="ASTHMA"/>
    <x v="2"/>
    <n v="1078"/>
    <n v="791"/>
    <n v="682577"/>
    <n v="1.1000000000000001"/>
    <n v="1.5"/>
    <n v="1.4"/>
  </r>
  <r>
    <x v="6"/>
    <x v="1"/>
    <x v="7"/>
    <n v="493"/>
    <s v="ASTHMA"/>
    <x v="2"/>
    <n v="1124"/>
    <n v="811"/>
    <n v="672599"/>
    <n v="1.1000000000000001"/>
    <n v="1.6"/>
    <n v="1.4"/>
  </r>
  <r>
    <x v="6"/>
    <x v="3"/>
    <x v="5"/>
    <s v="."/>
    <s v="ASTHMA"/>
    <x v="2"/>
    <n v="0"/>
    <n v="0"/>
    <n v="1"/>
    <s v="."/>
    <s v="."/>
    <s v="."/>
  </r>
  <r>
    <x v="6"/>
    <x v="3"/>
    <x v="6"/>
    <s v="."/>
    <s v="ASTHMA"/>
    <x v="2"/>
    <n v="0"/>
    <n v="0"/>
    <n v="1"/>
    <s v="."/>
    <s v="."/>
    <s v="."/>
  </r>
  <r>
    <x v="6"/>
    <x v="3"/>
    <x v="7"/>
    <s v="."/>
    <s v="ASTHMA"/>
    <x v="2"/>
    <n v="0"/>
    <n v="0"/>
    <n v="1"/>
    <s v="."/>
    <s v="."/>
    <s v="."/>
  </r>
  <r>
    <x v="6"/>
    <x v="2"/>
    <x v="5"/>
    <s v="."/>
    <s v="ASTHMA"/>
    <x v="2"/>
    <n v="0"/>
    <n v="0"/>
    <n v="9"/>
    <s v="."/>
    <s v="."/>
    <s v="."/>
  </r>
  <r>
    <x v="6"/>
    <x v="2"/>
    <x v="6"/>
    <s v="."/>
    <s v="ASTHMA"/>
    <x v="2"/>
    <n v="0"/>
    <n v="0"/>
    <n v="5"/>
    <s v="."/>
    <s v="."/>
    <s v="."/>
  </r>
  <r>
    <x v="6"/>
    <x v="2"/>
    <x v="7"/>
    <s v="."/>
    <s v="ASTHMA"/>
    <x v="2"/>
    <n v="0"/>
    <n v="0"/>
    <n v="3"/>
    <s v="."/>
    <s v="."/>
    <s v="."/>
  </r>
</pivotCacheRecords>
</file>

<file path=xl/pivotCache/pivotCacheRecords4.xml><?xml version="1.0" encoding="utf-8"?>
<pivotCacheRecords xmlns="http://schemas.openxmlformats.org/spreadsheetml/2006/main" xmlns:r="http://schemas.openxmlformats.org/officeDocument/2006/relationships" count="4212">
  <r>
    <x v="0"/>
    <x v="0"/>
    <x v="0"/>
    <n v="493"/>
    <s v="ASTHMA"/>
    <x v="0"/>
    <n v="515"/>
    <n v="100"/>
    <n v="23719"/>
    <n v="4.2"/>
    <n v="21.7"/>
    <n v="5.2"/>
  </r>
  <r>
    <x v="0"/>
    <x v="0"/>
    <x v="1"/>
    <n v="493"/>
    <s v="ASTHMA"/>
    <x v="0"/>
    <n v="418"/>
    <n v="90"/>
    <n v="25487"/>
    <n v="3.5"/>
    <n v="16.399999999999999"/>
    <n v="4.5999999999999996"/>
  </r>
  <r>
    <x v="0"/>
    <x v="0"/>
    <x v="2"/>
    <n v="493"/>
    <s v="ASTHMA"/>
    <x v="0"/>
    <n v="434"/>
    <n v="84"/>
    <n v="25341"/>
    <n v="3.3"/>
    <n v="17.100000000000001"/>
    <n v="5.2"/>
  </r>
  <r>
    <x v="0"/>
    <x v="0"/>
    <x v="3"/>
    <n v="493"/>
    <s v="ASTHMA"/>
    <x v="0"/>
    <n v="375"/>
    <n v="82"/>
    <n v="23654"/>
    <n v="3.5"/>
    <n v="15.9"/>
    <n v="4.5999999999999996"/>
  </r>
  <r>
    <x v="0"/>
    <x v="0"/>
    <x v="4"/>
    <n v="493"/>
    <s v="ASTHMA"/>
    <x v="0"/>
    <n v="445"/>
    <n v="93"/>
    <n v="23428"/>
    <n v="4"/>
    <n v="19"/>
    <n v="4.8"/>
  </r>
  <r>
    <x v="0"/>
    <x v="0"/>
    <x v="5"/>
    <n v="493"/>
    <s v="ASTHMA"/>
    <x v="0"/>
    <n v="437"/>
    <n v="97"/>
    <n v="22939"/>
    <n v="4.2"/>
    <n v="19.100000000000001"/>
    <n v="4.5"/>
  </r>
  <r>
    <x v="0"/>
    <x v="0"/>
    <x v="6"/>
    <n v="493"/>
    <s v="ASTHMA"/>
    <x v="0"/>
    <n v="491"/>
    <n v="102"/>
    <n v="21919"/>
    <n v="4.7"/>
    <n v="22.4"/>
    <n v="4.8"/>
  </r>
  <r>
    <x v="0"/>
    <x v="0"/>
    <x v="7"/>
    <n v="493"/>
    <s v="ASTHMA"/>
    <x v="0"/>
    <n v="500"/>
    <n v="109"/>
    <n v="22857"/>
    <n v="4.8"/>
    <n v="21.9"/>
    <n v="4.5999999999999996"/>
  </r>
  <r>
    <x v="0"/>
    <x v="1"/>
    <x v="0"/>
    <n v="493"/>
    <s v="ASTHMA"/>
    <x v="0"/>
    <n v="600"/>
    <n v="140"/>
    <n v="24678"/>
    <n v="5.7"/>
    <n v="24.3"/>
    <n v="4.3"/>
  </r>
  <r>
    <x v="0"/>
    <x v="1"/>
    <x v="1"/>
    <n v="493"/>
    <s v="ASTHMA"/>
    <x v="0"/>
    <n v="649"/>
    <n v="151"/>
    <n v="26512"/>
    <n v="5.7"/>
    <n v="24.5"/>
    <n v="4.3"/>
  </r>
  <r>
    <x v="0"/>
    <x v="1"/>
    <x v="2"/>
    <n v="493"/>
    <s v="ASTHMA"/>
    <x v="0"/>
    <n v="623"/>
    <n v="136"/>
    <n v="26260"/>
    <n v="5.2"/>
    <n v="23.7"/>
    <n v="4.5999999999999996"/>
  </r>
  <r>
    <x v="0"/>
    <x v="1"/>
    <x v="3"/>
    <n v="493"/>
    <s v="ASTHMA"/>
    <x v="0"/>
    <n v="721"/>
    <n v="146"/>
    <n v="24525"/>
    <n v="6"/>
    <n v="29.4"/>
    <n v="4.9000000000000004"/>
  </r>
  <r>
    <x v="0"/>
    <x v="1"/>
    <x v="4"/>
    <n v="493"/>
    <s v="ASTHMA"/>
    <x v="0"/>
    <n v="634"/>
    <n v="144"/>
    <n v="24251"/>
    <n v="5.9"/>
    <n v="26.1"/>
    <n v="4.4000000000000004"/>
  </r>
  <r>
    <x v="0"/>
    <x v="1"/>
    <x v="5"/>
    <n v="493"/>
    <s v="ASTHMA"/>
    <x v="0"/>
    <n v="969"/>
    <n v="176"/>
    <n v="23929"/>
    <n v="7.4"/>
    <n v="40.5"/>
    <n v="5.5"/>
  </r>
  <r>
    <x v="0"/>
    <x v="1"/>
    <x v="6"/>
    <n v="493"/>
    <s v="ASTHMA"/>
    <x v="0"/>
    <n v="714"/>
    <n v="161"/>
    <n v="22739"/>
    <n v="7.1"/>
    <n v="31.4"/>
    <n v="4.4000000000000004"/>
  </r>
  <r>
    <x v="0"/>
    <x v="1"/>
    <x v="7"/>
    <n v="493"/>
    <s v="ASTHMA"/>
    <x v="0"/>
    <n v="869"/>
    <n v="178"/>
    <n v="23916"/>
    <n v="7.4"/>
    <n v="36.299999999999997"/>
    <n v="4.9000000000000004"/>
  </r>
  <r>
    <x v="1"/>
    <x v="0"/>
    <x v="0"/>
    <n v="493"/>
    <s v="ASTHMA"/>
    <x v="0"/>
    <n v="241"/>
    <n v="44"/>
    <n v="25148"/>
    <n v="1.7"/>
    <n v="9.6"/>
    <n v="5.5"/>
  </r>
  <r>
    <x v="1"/>
    <x v="0"/>
    <x v="1"/>
    <n v="493"/>
    <s v="ASTHMA"/>
    <x v="0"/>
    <n v="195"/>
    <n v="44"/>
    <n v="27036"/>
    <n v="1.6"/>
    <n v="7.2"/>
    <n v="4.4000000000000004"/>
  </r>
  <r>
    <x v="1"/>
    <x v="0"/>
    <x v="2"/>
    <n v="493"/>
    <s v="ASTHMA"/>
    <x v="0"/>
    <n v="233"/>
    <n v="57"/>
    <n v="26927"/>
    <n v="2.1"/>
    <n v="8.6999999999999993"/>
    <n v="4.0999999999999996"/>
  </r>
  <r>
    <x v="1"/>
    <x v="0"/>
    <x v="3"/>
    <n v="493"/>
    <s v="ASTHMA"/>
    <x v="0"/>
    <n v="174"/>
    <n v="50"/>
    <n v="25924"/>
    <n v="1.9"/>
    <n v="6.7"/>
    <n v="3.5"/>
  </r>
  <r>
    <x v="1"/>
    <x v="0"/>
    <x v="4"/>
    <n v="493"/>
    <s v="ASTHMA"/>
    <x v="0"/>
    <n v="182"/>
    <n v="40"/>
    <n v="25551"/>
    <n v="1.6"/>
    <n v="7.1"/>
    <n v="4.5999999999999996"/>
  </r>
  <r>
    <x v="1"/>
    <x v="0"/>
    <x v="5"/>
    <n v="493"/>
    <s v="ASTHMA"/>
    <x v="0"/>
    <n v="181"/>
    <n v="46"/>
    <n v="25105"/>
    <n v="1.8"/>
    <n v="7.2"/>
    <n v="3.9"/>
  </r>
  <r>
    <x v="1"/>
    <x v="0"/>
    <x v="6"/>
    <n v="493"/>
    <s v="ASTHMA"/>
    <x v="0"/>
    <n v="266"/>
    <n v="56"/>
    <n v="23949"/>
    <n v="2.2999999999999998"/>
    <n v="11.1"/>
    <n v="4.8"/>
  </r>
  <r>
    <x v="1"/>
    <x v="0"/>
    <x v="7"/>
    <n v="493"/>
    <s v="ASTHMA"/>
    <x v="0"/>
    <n v="331"/>
    <n v="61"/>
    <n v="25648"/>
    <n v="2.4"/>
    <n v="12.9"/>
    <n v="5.4"/>
  </r>
  <r>
    <x v="1"/>
    <x v="1"/>
    <x v="0"/>
    <n v="493"/>
    <s v="ASTHMA"/>
    <x v="0"/>
    <n v="338"/>
    <n v="78"/>
    <n v="25947"/>
    <n v="3"/>
    <n v="13"/>
    <n v="4.3"/>
  </r>
  <r>
    <x v="1"/>
    <x v="1"/>
    <x v="1"/>
    <n v="493"/>
    <s v="ASTHMA"/>
    <x v="0"/>
    <n v="232"/>
    <n v="64"/>
    <n v="27845"/>
    <n v="2.2999999999999998"/>
    <n v="8.3000000000000007"/>
    <n v="3.6"/>
  </r>
  <r>
    <x v="1"/>
    <x v="1"/>
    <x v="2"/>
    <n v="493"/>
    <s v="ASTHMA"/>
    <x v="0"/>
    <n v="302"/>
    <n v="72"/>
    <n v="28003"/>
    <n v="2.6"/>
    <n v="10.8"/>
    <n v="4.2"/>
  </r>
  <r>
    <x v="1"/>
    <x v="1"/>
    <x v="3"/>
    <n v="493"/>
    <s v="ASTHMA"/>
    <x v="0"/>
    <n v="272"/>
    <n v="70"/>
    <n v="26960"/>
    <n v="2.6"/>
    <n v="10.1"/>
    <n v="3.9"/>
  </r>
  <r>
    <x v="1"/>
    <x v="1"/>
    <x v="4"/>
    <n v="493"/>
    <s v="ASTHMA"/>
    <x v="0"/>
    <n v="365"/>
    <n v="83"/>
    <n v="26735"/>
    <n v="3.1"/>
    <n v="13.7"/>
    <n v="4.4000000000000004"/>
  </r>
  <r>
    <x v="1"/>
    <x v="1"/>
    <x v="5"/>
    <n v="493"/>
    <s v="ASTHMA"/>
    <x v="0"/>
    <n v="389"/>
    <n v="88"/>
    <n v="26243"/>
    <n v="3.4"/>
    <n v="14.8"/>
    <n v="4.4000000000000004"/>
  </r>
  <r>
    <x v="1"/>
    <x v="1"/>
    <x v="6"/>
    <n v="493"/>
    <s v="ASTHMA"/>
    <x v="0"/>
    <n v="420"/>
    <n v="94"/>
    <n v="25115"/>
    <n v="3.7"/>
    <n v="16.7"/>
    <n v="4.5"/>
  </r>
  <r>
    <x v="1"/>
    <x v="1"/>
    <x v="7"/>
    <n v="493"/>
    <s v="ASTHMA"/>
    <x v="0"/>
    <n v="511"/>
    <n v="104"/>
    <n v="26704"/>
    <n v="3.9"/>
    <n v="19.100000000000001"/>
    <n v="4.9000000000000004"/>
  </r>
  <r>
    <x v="2"/>
    <x v="0"/>
    <x v="0"/>
    <n v="493"/>
    <s v="ASTHMA"/>
    <x v="0"/>
    <n v="375"/>
    <n v="85"/>
    <n v="47905"/>
    <n v="1.8"/>
    <n v="7.8"/>
    <n v="4.4000000000000004"/>
  </r>
  <r>
    <x v="2"/>
    <x v="0"/>
    <x v="1"/>
    <n v="493"/>
    <s v="ASTHMA"/>
    <x v="0"/>
    <n v="284"/>
    <n v="80"/>
    <n v="51357"/>
    <n v="1.6"/>
    <n v="5.5"/>
    <n v="3.6"/>
  </r>
  <r>
    <x v="2"/>
    <x v="0"/>
    <x v="2"/>
    <n v="493"/>
    <s v="ASTHMA"/>
    <x v="0"/>
    <n v="358"/>
    <n v="99"/>
    <n v="51511"/>
    <n v="1.9"/>
    <n v="6.9"/>
    <n v="3.6"/>
  </r>
  <r>
    <x v="2"/>
    <x v="0"/>
    <x v="3"/>
    <n v="493"/>
    <s v="ASTHMA"/>
    <x v="0"/>
    <n v="319"/>
    <n v="101"/>
    <n v="50968"/>
    <n v="2"/>
    <n v="6.3"/>
    <n v="3.2"/>
  </r>
  <r>
    <x v="2"/>
    <x v="0"/>
    <x v="4"/>
    <n v="493"/>
    <s v="ASTHMA"/>
    <x v="0"/>
    <n v="420"/>
    <n v="120"/>
    <n v="51495"/>
    <n v="2.2999999999999998"/>
    <n v="8.1999999999999993"/>
    <n v="3.5"/>
  </r>
  <r>
    <x v="2"/>
    <x v="0"/>
    <x v="5"/>
    <n v="493"/>
    <s v="ASTHMA"/>
    <x v="0"/>
    <n v="409"/>
    <n v="110"/>
    <n v="50749"/>
    <n v="2.2000000000000002"/>
    <n v="8.1"/>
    <n v="3.7"/>
  </r>
  <r>
    <x v="2"/>
    <x v="0"/>
    <x v="6"/>
    <n v="493"/>
    <s v="ASTHMA"/>
    <x v="0"/>
    <n v="350"/>
    <n v="91"/>
    <n v="48678"/>
    <n v="1.9"/>
    <n v="7.2"/>
    <n v="3.8"/>
  </r>
  <r>
    <x v="2"/>
    <x v="0"/>
    <x v="7"/>
    <n v="493"/>
    <s v="ASTHMA"/>
    <x v="0"/>
    <n v="465"/>
    <n v="118"/>
    <n v="51872"/>
    <n v="2.2999999999999998"/>
    <n v="9"/>
    <n v="3.9"/>
  </r>
  <r>
    <x v="2"/>
    <x v="1"/>
    <x v="0"/>
    <n v="493"/>
    <s v="ASTHMA"/>
    <x v="0"/>
    <n v="375"/>
    <n v="100"/>
    <n v="49900"/>
    <n v="2"/>
    <n v="7.5"/>
    <n v="3.8"/>
  </r>
  <r>
    <x v="2"/>
    <x v="1"/>
    <x v="1"/>
    <n v="493"/>
    <s v="ASTHMA"/>
    <x v="0"/>
    <n v="257"/>
    <n v="96"/>
    <n v="53237"/>
    <n v="1.8"/>
    <n v="4.8"/>
    <n v="2.7"/>
  </r>
  <r>
    <x v="2"/>
    <x v="1"/>
    <x v="2"/>
    <n v="493"/>
    <s v="ASTHMA"/>
    <x v="0"/>
    <n v="318"/>
    <n v="96"/>
    <n v="53595"/>
    <n v="1.8"/>
    <n v="5.9"/>
    <n v="3.3"/>
  </r>
  <r>
    <x v="2"/>
    <x v="1"/>
    <x v="3"/>
    <n v="493"/>
    <s v="ASTHMA"/>
    <x v="0"/>
    <n v="350"/>
    <n v="120"/>
    <n v="52897"/>
    <n v="2.2999999999999998"/>
    <n v="6.6"/>
    <n v="2.9"/>
  </r>
  <r>
    <x v="2"/>
    <x v="1"/>
    <x v="4"/>
    <n v="493"/>
    <s v="ASTHMA"/>
    <x v="0"/>
    <n v="464"/>
    <n v="122"/>
    <n v="53340"/>
    <n v="2.2999999999999998"/>
    <n v="8.6999999999999993"/>
    <n v="3.8"/>
  </r>
  <r>
    <x v="2"/>
    <x v="1"/>
    <x v="5"/>
    <n v="493"/>
    <s v="ASTHMA"/>
    <x v="0"/>
    <n v="505"/>
    <n v="111"/>
    <n v="52845"/>
    <n v="2.1"/>
    <n v="9.6"/>
    <n v="4.5"/>
  </r>
  <r>
    <x v="2"/>
    <x v="1"/>
    <x v="6"/>
    <n v="493"/>
    <s v="ASTHMA"/>
    <x v="0"/>
    <n v="563"/>
    <n v="133"/>
    <n v="50476"/>
    <n v="2.6"/>
    <n v="11.2"/>
    <n v="4.2"/>
  </r>
  <r>
    <x v="2"/>
    <x v="1"/>
    <x v="7"/>
    <n v="493"/>
    <s v="ASTHMA"/>
    <x v="0"/>
    <n v="451"/>
    <n v="144"/>
    <n v="54109"/>
    <n v="2.7"/>
    <n v="8.3000000000000007"/>
    <n v="3.1"/>
  </r>
  <r>
    <x v="3"/>
    <x v="0"/>
    <x v="0"/>
    <n v="493"/>
    <s v="ASTHMA"/>
    <x v="0"/>
    <n v="149"/>
    <n v="36"/>
    <n v="11718"/>
    <n v="3.1"/>
    <n v="12.7"/>
    <n v="4.0999999999999996"/>
  </r>
  <r>
    <x v="3"/>
    <x v="0"/>
    <x v="1"/>
    <n v="493"/>
    <s v="ASTHMA"/>
    <x v="0"/>
    <n v="143"/>
    <n v="36"/>
    <n v="12599"/>
    <n v="2.9"/>
    <n v="11.4"/>
    <n v="4"/>
  </r>
  <r>
    <x v="3"/>
    <x v="0"/>
    <x v="2"/>
    <n v="493"/>
    <s v="ASTHMA"/>
    <x v="0"/>
    <n v="113"/>
    <n v="39"/>
    <n v="13139"/>
    <n v="3"/>
    <n v="8.6"/>
    <n v="2.9"/>
  </r>
  <r>
    <x v="3"/>
    <x v="0"/>
    <x v="3"/>
    <n v="493"/>
    <s v="ASTHMA"/>
    <x v="0"/>
    <n v="181"/>
    <n v="42"/>
    <n v="13499"/>
    <n v="3.1"/>
    <n v="13.4"/>
    <n v="4.3"/>
  </r>
  <r>
    <x v="3"/>
    <x v="0"/>
    <x v="4"/>
    <n v="493"/>
    <s v="ASTHMA"/>
    <x v="0"/>
    <n v="306"/>
    <n v="60"/>
    <n v="14616"/>
    <n v="4.0999999999999996"/>
    <n v="20.9"/>
    <n v="5.0999999999999996"/>
  </r>
  <r>
    <x v="3"/>
    <x v="0"/>
    <x v="5"/>
    <n v="493"/>
    <s v="ASTHMA"/>
    <x v="0"/>
    <n v="151"/>
    <n v="60"/>
    <n v="15493"/>
    <n v="3.9"/>
    <n v="9.6999999999999993"/>
    <n v="2.5"/>
  </r>
  <r>
    <x v="3"/>
    <x v="0"/>
    <x v="6"/>
    <n v="493"/>
    <s v="ASTHMA"/>
    <x v="0"/>
    <n v="309"/>
    <n v="56"/>
    <n v="15450"/>
    <n v="3.6"/>
    <n v="20"/>
    <n v="5.5"/>
  </r>
  <r>
    <x v="3"/>
    <x v="0"/>
    <x v="7"/>
    <n v="493"/>
    <s v="ASTHMA"/>
    <x v="0"/>
    <n v="413"/>
    <n v="81"/>
    <n v="16687"/>
    <n v="4.9000000000000004"/>
    <n v="24.7"/>
    <n v="5.0999999999999996"/>
  </r>
  <r>
    <x v="3"/>
    <x v="1"/>
    <x v="0"/>
    <n v="493"/>
    <s v="ASTHMA"/>
    <x v="0"/>
    <n v="120"/>
    <n v="19"/>
    <n v="10598"/>
    <n v="1.8"/>
    <n v="11.3"/>
    <n v="6.3"/>
  </r>
  <r>
    <x v="3"/>
    <x v="1"/>
    <x v="1"/>
    <n v="493"/>
    <s v="ASTHMA"/>
    <x v="0"/>
    <n v="59"/>
    <n v="21"/>
    <n v="11511"/>
    <n v="1.8"/>
    <n v="5.0999999999999996"/>
    <n v="2.8"/>
  </r>
  <r>
    <x v="3"/>
    <x v="1"/>
    <x v="2"/>
    <n v="493"/>
    <s v="ASTHMA"/>
    <x v="0"/>
    <n v="89"/>
    <n v="25"/>
    <n v="11999"/>
    <n v="2.1"/>
    <n v="7.4"/>
    <n v="3.6"/>
  </r>
  <r>
    <x v="3"/>
    <x v="1"/>
    <x v="3"/>
    <n v="493"/>
    <s v="ASTHMA"/>
    <x v="0"/>
    <n v="56"/>
    <n v="22"/>
    <n v="12273"/>
    <n v="1.8"/>
    <n v="4.5999999999999996"/>
    <n v="2.5"/>
  </r>
  <r>
    <x v="3"/>
    <x v="1"/>
    <x v="4"/>
    <n v="493"/>
    <s v="ASTHMA"/>
    <x v="0"/>
    <n v="104"/>
    <n v="28"/>
    <n v="13633"/>
    <n v="2.1"/>
    <n v="7.6"/>
    <n v="3.7"/>
  </r>
  <r>
    <x v="3"/>
    <x v="1"/>
    <x v="5"/>
    <n v="493"/>
    <s v="ASTHMA"/>
    <x v="0"/>
    <n v="184"/>
    <n v="40"/>
    <n v="14940"/>
    <n v="2.7"/>
    <n v="12.3"/>
    <n v="4.5999999999999996"/>
  </r>
  <r>
    <x v="3"/>
    <x v="1"/>
    <x v="6"/>
    <n v="493"/>
    <s v="ASTHMA"/>
    <x v="0"/>
    <n v="97"/>
    <n v="31"/>
    <n v="14862"/>
    <n v="2.1"/>
    <n v="6.5"/>
    <n v="3.1"/>
  </r>
  <r>
    <x v="3"/>
    <x v="1"/>
    <x v="7"/>
    <n v="493"/>
    <s v="ASTHMA"/>
    <x v="0"/>
    <n v="145"/>
    <n v="45"/>
    <n v="16096"/>
    <n v="2.8"/>
    <n v="9"/>
    <n v="3.2"/>
  </r>
  <r>
    <x v="4"/>
    <x v="0"/>
    <x v="0"/>
    <n v="493"/>
    <s v="ASTHMA"/>
    <x v="0"/>
    <n v="2042"/>
    <n v="689"/>
    <n v="140869"/>
    <n v="4.9000000000000004"/>
    <n v="14.5"/>
    <n v="3"/>
  </r>
  <r>
    <x v="4"/>
    <x v="0"/>
    <x v="1"/>
    <n v="493"/>
    <s v="ASTHMA"/>
    <x v="0"/>
    <n v="2016"/>
    <n v="688"/>
    <n v="147476"/>
    <n v="4.7"/>
    <n v="13.7"/>
    <n v="2.9"/>
  </r>
  <r>
    <x v="4"/>
    <x v="0"/>
    <x v="2"/>
    <n v="493"/>
    <s v="ASTHMA"/>
    <x v="0"/>
    <n v="2063"/>
    <n v="678"/>
    <n v="146734"/>
    <n v="4.5999999999999996"/>
    <n v="14.1"/>
    <n v="3"/>
  </r>
  <r>
    <x v="4"/>
    <x v="0"/>
    <x v="3"/>
    <n v="493"/>
    <s v="ASTHMA"/>
    <x v="0"/>
    <n v="2330"/>
    <n v="721"/>
    <n v="142225"/>
    <n v="5.0999999999999996"/>
    <n v="16.399999999999999"/>
    <n v="3.2"/>
  </r>
  <r>
    <x v="4"/>
    <x v="0"/>
    <x v="4"/>
    <n v="493"/>
    <s v="ASTHMA"/>
    <x v="0"/>
    <n v="2303"/>
    <n v="811"/>
    <n v="143303"/>
    <n v="5.7"/>
    <n v="16.100000000000001"/>
    <n v="2.8"/>
  </r>
  <r>
    <x v="4"/>
    <x v="0"/>
    <x v="5"/>
    <n v="493"/>
    <s v="ASTHMA"/>
    <x v="0"/>
    <n v="2428"/>
    <n v="804"/>
    <n v="142819"/>
    <n v="5.6"/>
    <n v="17"/>
    <n v="3"/>
  </r>
  <r>
    <x v="4"/>
    <x v="0"/>
    <x v="6"/>
    <n v="493"/>
    <s v="ASTHMA"/>
    <x v="0"/>
    <n v="2368"/>
    <n v="794"/>
    <n v="135456"/>
    <n v="5.9"/>
    <n v="17.5"/>
    <n v="3"/>
  </r>
  <r>
    <x v="4"/>
    <x v="0"/>
    <x v="7"/>
    <n v="493"/>
    <s v="ASTHMA"/>
    <x v="0"/>
    <n v="2529"/>
    <n v="841"/>
    <n v="138359"/>
    <n v="6.1"/>
    <n v="18.3"/>
    <n v="3"/>
  </r>
  <r>
    <x v="4"/>
    <x v="1"/>
    <x v="0"/>
    <n v="493"/>
    <s v="ASTHMA"/>
    <x v="0"/>
    <n v="687"/>
    <n v="167"/>
    <n v="121608"/>
    <n v="1.4"/>
    <n v="5.6"/>
    <n v="4.0999999999999996"/>
  </r>
  <r>
    <x v="4"/>
    <x v="1"/>
    <x v="1"/>
    <n v="493"/>
    <s v="ASTHMA"/>
    <x v="0"/>
    <n v="731"/>
    <n v="206"/>
    <n v="129030"/>
    <n v="1.6"/>
    <n v="5.7"/>
    <n v="3.5"/>
  </r>
  <r>
    <x v="4"/>
    <x v="1"/>
    <x v="2"/>
    <n v="493"/>
    <s v="ASTHMA"/>
    <x v="0"/>
    <n v="694"/>
    <n v="226"/>
    <n v="128447"/>
    <n v="1.8"/>
    <n v="5.4"/>
    <n v="3.1"/>
  </r>
  <r>
    <x v="4"/>
    <x v="1"/>
    <x v="3"/>
    <n v="493"/>
    <s v="ASTHMA"/>
    <x v="0"/>
    <n v="764"/>
    <n v="235"/>
    <n v="123101"/>
    <n v="1.9"/>
    <n v="6.2"/>
    <n v="3.3"/>
  </r>
  <r>
    <x v="4"/>
    <x v="1"/>
    <x v="4"/>
    <n v="493"/>
    <s v="ASTHMA"/>
    <x v="0"/>
    <n v="896"/>
    <n v="255"/>
    <n v="123734"/>
    <n v="2.1"/>
    <n v="7.2"/>
    <n v="3.5"/>
  </r>
  <r>
    <x v="4"/>
    <x v="1"/>
    <x v="5"/>
    <n v="493"/>
    <s v="ASTHMA"/>
    <x v="0"/>
    <n v="715"/>
    <n v="225"/>
    <n v="123506"/>
    <n v="1.8"/>
    <n v="5.8"/>
    <n v="3.2"/>
  </r>
  <r>
    <x v="4"/>
    <x v="1"/>
    <x v="6"/>
    <n v="493"/>
    <s v="ASTHMA"/>
    <x v="0"/>
    <n v="812"/>
    <n v="251"/>
    <n v="115639"/>
    <n v="2.2000000000000002"/>
    <n v="7"/>
    <n v="3.2"/>
  </r>
  <r>
    <x v="4"/>
    <x v="1"/>
    <x v="7"/>
    <n v="493"/>
    <s v="ASTHMA"/>
    <x v="0"/>
    <n v="979"/>
    <n v="272"/>
    <n v="117072"/>
    <n v="2.2999999999999998"/>
    <n v="8.4"/>
    <n v="3.6"/>
  </r>
  <r>
    <x v="5"/>
    <x v="0"/>
    <x v="0"/>
    <n v="493"/>
    <s v="ASTHMA"/>
    <x v="0"/>
    <n v="2492"/>
    <n v="783"/>
    <n v="110169"/>
    <n v="7.1"/>
    <n v="22.6"/>
    <n v="3.2"/>
  </r>
  <r>
    <x v="5"/>
    <x v="0"/>
    <x v="1"/>
    <n v="493"/>
    <s v="ASTHMA"/>
    <x v="0"/>
    <n v="2628"/>
    <n v="776"/>
    <n v="118026"/>
    <n v="6.6"/>
    <n v="22.3"/>
    <n v="3.4"/>
  </r>
  <r>
    <x v="5"/>
    <x v="0"/>
    <x v="2"/>
    <n v="493"/>
    <s v="ASTHMA"/>
    <x v="0"/>
    <n v="2623"/>
    <n v="807"/>
    <n v="120761"/>
    <n v="6.7"/>
    <n v="21.7"/>
    <n v="3.3"/>
  </r>
  <r>
    <x v="5"/>
    <x v="0"/>
    <x v="3"/>
    <n v="493"/>
    <s v="ASTHMA"/>
    <x v="0"/>
    <n v="2743"/>
    <n v="913"/>
    <n v="124512"/>
    <n v="7.3"/>
    <n v="22"/>
    <n v="3"/>
  </r>
  <r>
    <x v="5"/>
    <x v="0"/>
    <x v="4"/>
    <n v="493"/>
    <s v="ASTHMA"/>
    <x v="0"/>
    <n v="3099"/>
    <n v="971"/>
    <n v="130699"/>
    <n v="7.4"/>
    <n v="23.7"/>
    <n v="3.2"/>
  </r>
  <r>
    <x v="5"/>
    <x v="0"/>
    <x v="5"/>
    <n v="493"/>
    <s v="ASTHMA"/>
    <x v="0"/>
    <n v="3791"/>
    <n v="1054"/>
    <n v="131172"/>
    <n v="8"/>
    <n v="28.9"/>
    <n v="3.6"/>
  </r>
  <r>
    <x v="5"/>
    <x v="0"/>
    <x v="6"/>
    <n v="493"/>
    <s v="ASTHMA"/>
    <x v="0"/>
    <n v="3431"/>
    <n v="1038"/>
    <n v="129355"/>
    <n v="8"/>
    <n v="26.5"/>
    <n v="3.3"/>
  </r>
  <r>
    <x v="5"/>
    <x v="0"/>
    <x v="7"/>
    <n v="493"/>
    <s v="ASTHMA"/>
    <x v="0"/>
    <n v="4083"/>
    <n v="1124"/>
    <n v="137387"/>
    <n v="8.1999999999999993"/>
    <n v="29.7"/>
    <n v="3.6"/>
  </r>
  <r>
    <x v="5"/>
    <x v="1"/>
    <x v="0"/>
    <n v="493"/>
    <s v="ASTHMA"/>
    <x v="0"/>
    <n v="976"/>
    <n v="364"/>
    <n v="99111"/>
    <n v="3.7"/>
    <n v="9.8000000000000007"/>
    <n v="2.7"/>
  </r>
  <r>
    <x v="5"/>
    <x v="1"/>
    <x v="1"/>
    <n v="493"/>
    <s v="ASTHMA"/>
    <x v="0"/>
    <n v="1166"/>
    <n v="408"/>
    <n v="106489"/>
    <n v="3.8"/>
    <n v="10.9"/>
    <n v="2.9"/>
  </r>
  <r>
    <x v="5"/>
    <x v="1"/>
    <x v="2"/>
    <n v="493"/>
    <s v="ASTHMA"/>
    <x v="0"/>
    <n v="1222"/>
    <n v="408"/>
    <n v="108977"/>
    <n v="3.7"/>
    <n v="11.2"/>
    <n v="3"/>
  </r>
  <r>
    <x v="5"/>
    <x v="1"/>
    <x v="3"/>
    <n v="493"/>
    <s v="ASTHMA"/>
    <x v="0"/>
    <n v="1331"/>
    <n v="477"/>
    <n v="112431"/>
    <n v="4.2"/>
    <n v="11.8"/>
    <n v="2.8"/>
  </r>
  <r>
    <x v="5"/>
    <x v="1"/>
    <x v="4"/>
    <n v="493"/>
    <s v="ASTHMA"/>
    <x v="0"/>
    <n v="1402"/>
    <n v="464"/>
    <n v="118323"/>
    <n v="3.9"/>
    <n v="11.8"/>
    <n v="3"/>
  </r>
  <r>
    <x v="5"/>
    <x v="1"/>
    <x v="5"/>
    <n v="493"/>
    <s v="ASTHMA"/>
    <x v="0"/>
    <n v="1573"/>
    <n v="486"/>
    <n v="119337"/>
    <n v="4.0999999999999996"/>
    <n v="13.2"/>
    <n v="3.2"/>
  </r>
  <r>
    <x v="5"/>
    <x v="1"/>
    <x v="6"/>
    <n v="493"/>
    <s v="ASTHMA"/>
    <x v="0"/>
    <n v="1598"/>
    <n v="512"/>
    <n v="116614"/>
    <n v="4.4000000000000004"/>
    <n v="13.7"/>
    <n v="3.1"/>
  </r>
  <r>
    <x v="5"/>
    <x v="1"/>
    <x v="7"/>
    <n v="493"/>
    <s v="ASTHMA"/>
    <x v="0"/>
    <n v="1739"/>
    <n v="518"/>
    <n v="122389"/>
    <n v="4.2"/>
    <n v="14.2"/>
    <n v="3.4"/>
  </r>
  <r>
    <x v="6"/>
    <x v="0"/>
    <x v="0"/>
    <n v="493"/>
    <s v="ASTHMA"/>
    <x v="0"/>
    <n v="1165"/>
    <n v="408"/>
    <n v="25163"/>
    <n v="16.2"/>
    <n v="46.3"/>
    <n v="2.9"/>
  </r>
  <r>
    <x v="6"/>
    <x v="0"/>
    <x v="1"/>
    <n v="493"/>
    <s v="ASTHMA"/>
    <x v="0"/>
    <n v="1223"/>
    <n v="414"/>
    <n v="27701"/>
    <n v="14.9"/>
    <n v="44.2"/>
    <n v="3"/>
  </r>
  <r>
    <x v="6"/>
    <x v="0"/>
    <x v="2"/>
    <n v="493"/>
    <s v="ASTHMA"/>
    <x v="0"/>
    <n v="1434"/>
    <n v="519"/>
    <n v="27969"/>
    <n v="18.600000000000001"/>
    <n v="51.3"/>
    <n v="2.8"/>
  </r>
  <r>
    <x v="6"/>
    <x v="0"/>
    <x v="3"/>
    <n v="493"/>
    <s v="ASTHMA"/>
    <x v="0"/>
    <n v="1541"/>
    <n v="504"/>
    <n v="28286"/>
    <n v="17.8"/>
    <n v="54.5"/>
    <n v="3.1"/>
  </r>
  <r>
    <x v="6"/>
    <x v="0"/>
    <x v="4"/>
    <n v="493"/>
    <s v="ASTHMA"/>
    <x v="0"/>
    <n v="467"/>
    <n v="185"/>
    <n v="10437"/>
    <n v="17.7"/>
    <n v="44.7"/>
    <n v="2.5"/>
  </r>
  <r>
    <x v="6"/>
    <x v="0"/>
    <x v="5"/>
    <n v="493"/>
    <s v="ASTHMA"/>
    <x v="0"/>
    <n v="639"/>
    <n v="204"/>
    <n v="12043"/>
    <n v="16.899999999999999"/>
    <n v="53.1"/>
    <n v="3.1"/>
  </r>
  <r>
    <x v="6"/>
    <x v="0"/>
    <x v="6"/>
    <n v="493"/>
    <s v="ASTHMA"/>
    <x v="0"/>
    <n v="597"/>
    <n v="215"/>
    <n v="13700"/>
    <n v="15.7"/>
    <n v="43.6"/>
    <n v="2.8"/>
  </r>
  <r>
    <x v="6"/>
    <x v="0"/>
    <x v="7"/>
    <n v="493"/>
    <s v="ASTHMA"/>
    <x v="0"/>
    <n v="725"/>
    <n v="256"/>
    <n v="15252"/>
    <n v="16.8"/>
    <n v="47.5"/>
    <n v="2.8"/>
  </r>
  <r>
    <x v="6"/>
    <x v="1"/>
    <x v="0"/>
    <n v="493"/>
    <s v="ASTHMA"/>
    <x v="0"/>
    <n v="483"/>
    <n v="217"/>
    <n v="20970"/>
    <n v="10.3"/>
    <n v="23"/>
    <n v="2.2000000000000002"/>
  </r>
  <r>
    <x v="6"/>
    <x v="1"/>
    <x v="1"/>
    <n v="493"/>
    <s v="ASTHMA"/>
    <x v="0"/>
    <n v="546"/>
    <n v="217"/>
    <n v="23115"/>
    <n v="9.4"/>
    <n v="23.6"/>
    <n v="2.5"/>
  </r>
  <r>
    <x v="6"/>
    <x v="1"/>
    <x v="2"/>
    <n v="493"/>
    <s v="ASTHMA"/>
    <x v="0"/>
    <n v="556"/>
    <n v="249"/>
    <n v="23427"/>
    <n v="10.6"/>
    <n v="23.7"/>
    <n v="2.2000000000000002"/>
  </r>
  <r>
    <x v="6"/>
    <x v="1"/>
    <x v="3"/>
    <n v="493"/>
    <s v="ASTHMA"/>
    <x v="0"/>
    <n v="694"/>
    <n v="259"/>
    <n v="23992"/>
    <n v="10.8"/>
    <n v="28.9"/>
    <n v="2.7"/>
  </r>
  <r>
    <x v="6"/>
    <x v="1"/>
    <x v="4"/>
    <n v="493"/>
    <s v="ASTHMA"/>
    <x v="0"/>
    <n v="372"/>
    <n v="136"/>
    <n v="11208"/>
    <n v="12.1"/>
    <n v="33.200000000000003"/>
    <n v="2.7"/>
  </r>
  <r>
    <x v="6"/>
    <x v="1"/>
    <x v="5"/>
    <n v="493"/>
    <s v="ASTHMA"/>
    <x v="0"/>
    <n v="383"/>
    <n v="137"/>
    <n v="12477"/>
    <n v="11"/>
    <n v="30.7"/>
    <n v="2.8"/>
  </r>
  <r>
    <x v="6"/>
    <x v="1"/>
    <x v="6"/>
    <n v="493"/>
    <s v="ASTHMA"/>
    <x v="0"/>
    <n v="391"/>
    <n v="171"/>
    <n v="13834"/>
    <n v="12.4"/>
    <n v="28.3"/>
    <n v="2.2999999999999998"/>
  </r>
  <r>
    <x v="6"/>
    <x v="1"/>
    <x v="7"/>
    <n v="493"/>
    <s v="ASTHMA"/>
    <x v="0"/>
    <n v="479"/>
    <n v="194"/>
    <n v="15503"/>
    <n v="12.5"/>
    <n v="30.9"/>
    <n v="2.5"/>
  </r>
  <r>
    <x v="0"/>
    <x v="0"/>
    <x v="0"/>
    <n v="493"/>
    <s v="ASTHMA"/>
    <x v="1"/>
    <n v="5618"/>
    <n v="1756"/>
    <n v="23719"/>
    <n v="74"/>
    <n v="236.9"/>
    <n v="3.2"/>
  </r>
  <r>
    <x v="0"/>
    <x v="0"/>
    <x v="1"/>
    <n v="493"/>
    <s v="ASTHMA"/>
    <x v="1"/>
    <n v="6262"/>
    <n v="1881"/>
    <n v="25487"/>
    <n v="73.8"/>
    <n v="245.7"/>
    <n v="3.3"/>
  </r>
  <r>
    <x v="0"/>
    <x v="0"/>
    <x v="2"/>
    <n v="493"/>
    <s v="ASTHMA"/>
    <x v="1"/>
    <n v="5615"/>
    <n v="1791"/>
    <n v="25341"/>
    <n v="70.7"/>
    <n v="221.6"/>
    <n v="3.1"/>
  </r>
  <r>
    <x v="0"/>
    <x v="0"/>
    <x v="3"/>
    <n v="493"/>
    <s v="ASTHMA"/>
    <x v="1"/>
    <n v="6020"/>
    <n v="1742"/>
    <n v="23654"/>
    <n v="73.599999999999994"/>
    <n v="254.5"/>
    <n v="3.5"/>
  </r>
  <r>
    <x v="0"/>
    <x v="0"/>
    <x v="4"/>
    <n v="493"/>
    <s v="ASTHMA"/>
    <x v="1"/>
    <n v="5282"/>
    <n v="1593"/>
    <n v="23428"/>
    <n v="68"/>
    <n v="225.5"/>
    <n v="3.3"/>
  </r>
  <r>
    <x v="0"/>
    <x v="0"/>
    <x v="5"/>
    <n v="493"/>
    <s v="ASTHMA"/>
    <x v="1"/>
    <n v="5445"/>
    <n v="1516"/>
    <n v="22939"/>
    <n v="66.099999999999994"/>
    <n v="237.4"/>
    <n v="3.6"/>
  </r>
  <r>
    <x v="0"/>
    <x v="0"/>
    <x v="6"/>
    <n v="493"/>
    <s v="ASTHMA"/>
    <x v="1"/>
    <n v="5148"/>
    <n v="1594"/>
    <n v="21919"/>
    <n v="72.7"/>
    <n v="234.9"/>
    <n v="3.2"/>
  </r>
  <r>
    <x v="0"/>
    <x v="0"/>
    <x v="7"/>
    <n v="493"/>
    <s v="ASTHMA"/>
    <x v="1"/>
    <n v="5753"/>
    <n v="1594"/>
    <n v="22857"/>
    <n v="69.7"/>
    <n v="251.7"/>
    <n v="3.6"/>
  </r>
  <r>
    <x v="0"/>
    <x v="1"/>
    <x v="0"/>
    <n v="493"/>
    <s v="ASTHMA"/>
    <x v="1"/>
    <n v="11064"/>
    <n v="2989"/>
    <n v="24678"/>
    <n v="121.1"/>
    <n v="448.3"/>
    <n v="3.7"/>
  </r>
  <r>
    <x v="0"/>
    <x v="1"/>
    <x v="1"/>
    <n v="493"/>
    <s v="ASTHMA"/>
    <x v="1"/>
    <n v="10763"/>
    <n v="3082"/>
    <n v="26512"/>
    <n v="116.2"/>
    <n v="406"/>
    <n v="3.5"/>
  </r>
  <r>
    <x v="0"/>
    <x v="1"/>
    <x v="2"/>
    <n v="493"/>
    <s v="ASTHMA"/>
    <x v="1"/>
    <n v="10300"/>
    <n v="2994"/>
    <n v="26260"/>
    <n v="114"/>
    <n v="392.2"/>
    <n v="3.4"/>
  </r>
  <r>
    <x v="0"/>
    <x v="1"/>
    <x v="3"/>
    <n v="493"/>
    <s v="ASTHMA"/>
    <x v="1"/>
    <n v="10301"/>
    <n v="2877"/>
    <n v="24525"/>
    <n v="117.3"/>
    <n v="420"/>
    <n v="3.6"/>
  </r>
  <r>
    <x v="0"/>
    <x v="1"/>
    <x v="4"/>
    <n v="493"/>
    <s v="ASTHMA"/>
    <x v="1"/>
    <n v="9549"/>
    <n v="2697"/>
    <n v="24251"/>
    <n v="111.2"/>
    <n v="393.8"/>
    <n v="3.5"/>
  </r>
  <r>
    <x v="0"/>
    <x v="1"/>
    <x v="5"/>
    <n v="493"/>
    <s v="ASTHMA"/>
    <x v="1"/>
    <n v="10061"/>
    <n v="2673"/>
    <n v="23929"/>
    <n v="111.7"/>
    <n v="420.5"/>
    <n v="3.8"/>
  </r>
  <r>
    <x v="0"/>
    <x v="1"/>
    <x v="6"/>
    <n v="493"/>
    <s v="ASTHMA"/>
    <x v="1"/>
    <n v="9076"/>
    <n v="2629"/>
    <n v="22739"/>
    <n v="115.6"/>
    <n v="399.1"/>
    <n v="3.5"/>
  </r>
  <r>
    <x v="0"/>
    <x v="1"/>
    <x v="7"/>
    <n v="493"/>
    <s v="ASTHMA"/>
    <x v="1"/>
    <n v="9706"/>
    <n v="2644"/>
    <n v="23916"/>
    <n v="110.6"/>
    <n v="405.8"/>
    <n v="3.7"/>
  </r>
  <r>
    <x v="1"/>
    <x v="0"/>
    <x v="0"/>
    <n v="493"/>
    <s v="ASTHMA"/>
    <x v="1"/>
    <n v="6647"/>
    <n v="2048"/>
    <n v="25148"/>
    <n v="81.400000000000006"/>
    <n v="264.3"/>
    <n v="3.2"/>
  </r>
  <r>
    <x v="1"/>
    <x v="0"/>
    <x v="1"/>
    <n v="493"/>
    <s v="ASTHMA"/>
    <x v="1"/>
    <n v="6430"/>
    <n v="2067"/>
    <n v="27036"/>
    <n v="76.5"/>
    <n v="237.8"/>
    <n v="3.1"/>
  </r>
  <r>
    <x v="1"/>
    <x v="0"/>
    <x v="2"/>
    <n v="493"/>
    <s v="ASTHMA"/>
    <x v="1"/>
    <n v="6604"/>
    <n v="2199"/>
    <n v="26927"/>
    <n v="81.7"/>
    <n v="245.3"/>
    <n v="3"/>
  </r>
  <r>
    <x v="1"/>
    <x v="0"/>
    <x v="3"/>
    <n v="493"/>
    <s v="ASTHMA"/>
    <x v="1"/>
    <n v="7128"/>
    <n v="2172"/>
    <n v="25924"/>
    <n v="83.8"/>
    <n v="275"/>
    <n v="3.3"/>
  </r>
  <r>
    <x v="1"/>
    <x v="0"/>
    <x v="4"/>
    <n v="493"/>
    <s v="ASTHMA"/>
    <x v="1"/>
    <n v="6498"/>
    <n v="2135"/>
    <n v="25551"/>
    <n v="83.6"/>
    <n v="254.3"/>
    <n v="3"/>
  </r>
  <r>
    <x v="1"/>
    <x v="0"/>
    <x v="5"/>
    <n v="493"/>
    <s v="ASTHMA"/>
    <x v="1"/>
    <n v="7118"/>
    <n v="2116"/>
    <n v="25105"/>
    <n v="84.3"/>
    <n v="283.5"/>
    <n v="3.4"/>
  </r>
  <r>
    <x v="1"/>
    <x v="0"/>
    <x v="6"/>
    <n v="493"/>
    <s v="ASTHMA"/>
    <x v="1"/>
    <n v="7118"/>
    <n v="2251"/>
    <n v="23949"/>
    <n v="94"/>
    <n v="297.2"/>
    <n v="3.2"/>
  </r>
  <r>
    <x v="1"/>
    <x v="0"/>
    <x v="7"/>
    <n v="493"/>
    <s v="ASTHMA"/>
    <x v="1"/>
    <n v="7887"/>
    <n v="2318"/>
    <n v="25648"/>
    <n v="90.4"/>
    <n v="307.5"/>
    <n v="3.4"/>
  </r>
  <r>
    <x v="1"/>
    <x v="1"/>
    <x v="0"/>
    <n v="493"/>
    <s v="ASTHMA"/>
    <x v="1"/>
    <n v="10331"/>
    <n v="3190"/>
    <n v="25947"/>
    <n v="122.9"/>
    <n v="398.2"/>
    <n v="3.2"/>
  </r>
  <r>
    <x v="1"/>
    <x v="1"/>
    <x v="1"/>
    <n v="493"/>
    <s v="ASTHMA"/>
    <x v="1"/>
    <n v="10250"/>
    <n v="3222"/>
    <n v="27845"/>
    <n v="115.7"/>
    <n v="368.1"/>
    <n v="3.2"/>
  </r>
  <r>
    <x v="1"/>
    <x v="1"/>
    <x v="2"/>
    <n v="493"/>
    <s v="ASTHMA"/>
    <x v="1"/>
    <n v="10361"/>
    <n v="3315"/>
    <n v="28003"/>
    <n v="118.4"/>
    <n v="370"/>
    <n v="3.1"/>
  </r>
  <r>
    <x v="1"/>
    <x v="1"/>
    <x v="3"/>
    <n v="493"/>
    <s v="ASTHMA"/>
    <x v="1"/>
    <n v="10913"/>
    <n v="3423"/>
    <n v="26960"/>
    <n v="127"/>
    <n v="404.8"/>
    <n v="3.2"/>
  </r>
  <r>
    <x v="1"/>
    <x v="1"/>
    <x v="4"/>
    <n v="493"/>
    <s v="ASTHMA"/>
    <x v="1"/>
    <n v="10597"/>
    <n v="3345"/>
    <n v="26735"/>
    <n v="125.1"/>
    <n v="396.4"/>
    <n v="3.2"/>
  </r>
  <r>
    <x v="1"/>
    <x v="1"/>
    <x v="5"/>
    <n v="493"/>
    <s v="ASTHMA"/>
    <x v="1"/>
    <n v="10986"/>
    <n v="3363"/>
    <n v="26243"/>
    <n v="128.1"/>
    <n v="418.6"/>
    <n v="3.3"/>
  </r>
  <r>
    <x v="1"/>
    <x v="1"/>
    <x v="6"/>
    <n v="493"/>
    <s v="ASTHMA"/>
    <x v="1"/>
    <n v="11493"/>
    <n v="3597"/>
    <n v="25115"/>
    <n v="143.19999999999999"/>
    <n v="457.6"/>
    <n v="3.2"/>
  </r>
  <r>
    <x v="1"/>
    <x v="1"/>
    <x v="7"/>
    <n v="493"/>
    <s v="ASTHMA"/>
    <x v="1"/>
    <n v="11694"/>
    <n v="3551"/>
    <n v="26704"/>
    <n v="133"/>
    <n v="437.9"/>
    <n v="3.3"/>
  </r>
  <r>
    <x v="2"/>
    <x v="0"/>
    <x v="0"/>
    <n v="493"/>
    <s v="ASTHMA"/>
    <x v="1"/>
    <n v="10051"/>
    <n v="3309"/>
    <n v="47905"/>
    <n v="69.099999999999994"/>
    <n v="209.8"/>
    <n v="3"/>
  </r>
  <r>
    <x v="2"/>
    <x v="0"/>
    <x v="1"/>
    <n v="493"/>
    <s v="ASTHMA"/>
    <x v="1"/>
    <n v="10396"/>
    <n v="3425"/>
    <n v="51357"/>
    <n v="66.7"/>
    <n v="202.4"/>
    <n v="3"/>
  </r>
  <r>
    <x v="2"/>
    <x v="0"/>
    <x v="2"/>
    <n v="493"/>
    <s v="ASTHMA"/>
    <x v="1"/>
    <n v="10579"/>
    <n v="3648"/>
    <n v="51511"/>
    <n v="70.8"/>
    <n v="205.4"/>
    <n v="2.9"/>
  </r>
  <r>
    <x v="2"/>
    <x v="0"/>
    <x v="3"/>
    <n v="493"/>
    <s v="ASTHMA"/>
    <x v="1"/>
    <n v="11843"/>
    <n v="3859"/>
    <n v="50968"/>
    <n v="75.7"/>
    <n v="232.4"/>
    <n v="3.1"/>
  </r>
  <r>
    <x v="2"/>
    <x v="0"/>
    <x v="4"/>
    <n v="493"/>
    <s v="ASTHMA"/>
    <x v="1"/>
    <n v="11106"/>
    <n v="3779"/>
    <n v="51495"/>
    <n v="73.400000000000006"/>
    <n v="215.7"/>
    <n v="2.9"/>
  </r>
  <r>
    <x v="2"/>
    <x v="0"/>
    <x v="5"/>
    <n v="493"/>
    <s v="ASTHMA"/>
    <x v="1"/>
    <n v="11483"/>
    <n v="3769"/>
    <n v="50749"/>
    <n v="74.3"/>
    <n v="226.3"/>
    <n v="3"/>
  </r>
  <r>
    <x v="2"/>
    <x v="0"/>
    <x v="6"/>
    <n v="493"/>
    <s v="ASTHMA"/>
    <x v="1"/>
    <n v="11810"/>
    <n v="4232"/>
    <n v="48678"/>
    <n v="86.9"/>
    <n v="242.6"/>
    <n v="2.8"/>
  </r>
  <r>
    <x v="2"/>
    <x v="0"/>
    <x v="7"/>
    <n v="493"/>
    <s v="ASTHMA"/>
    <x v="1"/>
    <n v="12809"/>
    <n v="4299"/>
    <n v="51872"/>
    <n v="82.9"/>
    <n v="246.9"/>
    <n v="3"/>
  </r>
  <r>
    <x v="2"/>
    <x v="1"/>
    <x v="0"/>
    <n v="493"/>
    <s v="ASTHMA"/>
    <x v="1"/>
    <n v="12450"/>
    <n v="4203"/>
    <n v="49900"/>
    <n v="84.2"/>
    <n v="249.5"/>
    <n v="3"/>
  </r>
  <r>
    <x v="2"/>
    <x v="1"/>
    <x v="1"/>
    <n v="493"/>
    <s v="ASTHMA"/>
    <x v="1"/>
    <n v="12331"/>
    <n v="4095"/>
    <n v="53237"/>
    <n v="76.900000000000006"/>
    <n v="231.6"/>
    <n v="3"/>
  </r>
  <r>
    <x v="2"/>
    <x v="1"/>
    <x v="2"/>
    <n v="493"/>
    <s v="ASTHMA"/>
    <x v="1"/>
    <n v="11873"/>
    <n v="4096"/>
    <n v="53595"/>
    <n v="76.400000000000006"/>
    <n v="221.5"/>
    <n v="2.9"/>
  </r>
  <r>
    <x v="2"/>
    <x v="1"/>
    <x v="3"/>
    <n v="493"/>
    <s v="ASTHMA"/>
    <x v="1"/>
    <n v="13333"/>
    <n v="4370"/>
    <n v="52897"/>
    <n v="82.6"/>
    <n v="252.1"/>
    <n v="3.1"/>
  </r>
  <r>
    <x v="2"/>
    <x v="1"/>
    <x v="4"/>
    <n v="493"/>
    <s v="ASTHMA"/>
    <x v="1"/>
    <n v="12848"/>
    <n v="4393"/>
    <n v="53340"/>
    <n v="82.4"/>
    <n v="240.9"/>
    <n v="2.9"/>
  </r>
  <r>
    <x v="2"/>
    <x v="1"/>
    <x v="5"/>
    <n v="493"/>
    <s v="ASTHMA"/>
    <x v="1"/>
    <n v="13416"/>
    <n v="4448"/>
    <n v="52845"/>
    <n v="84.2"/>
    <n v="253.9"/>
    <n v="3"/>
  </r>
  <r>
    <x v="2"/>
    <x v="1"/>
    <x v="6"/>
    <n v="493"/>
    <s v="ASTHMA"/>
    <x v="1"/>
    <n v="15245"/>
    <n v="5089"/>
    <n v="50476"/>
    <n v="100.8"/>
    <n v="302"/>
    <n v="3"/>
  </r>
  <r>
    <x v="2"/>
    <x v="1"/>
    <x v="7"/>
    <n v="493"/>
    <s v="ASTHMA"/>
    <x v="1"/>
    <n v="16274"/>
    <n v="5160"/>
    <n v="54109"/>
    <n v="95.4"/>
    <n v="300.8"/>
    <n v="3.2"/>
  </r>
  <r>
    <x v="3"/>
    <x v="0"/>
    <x v="0"/>
    <n v="493"/>
    <s v="ASTHMA"/>
    <x v="1"/>
    <n v="2157"/>
    <n v="731"/>
    <n v="11718"/>
    <n v="62.4"/>
    <n v="184.1"/>
    <n v="3"/>
  </r>
  <r>
    <x v="3"/>
    <x v="0"/>
    <x v="1"/>
    <n v="493"/>
    <s v="ASTHMA"/>
    <x v="1"/>
    <n v="2566"/>
    <n v="771"/>
    <n v="12599"/>
    <n v="61.2"/>
    <n v="203.7"/>
    <n v="3.3"/>
  </r>
  <r>
    <x v="3"/>
    <x v="0"/>
    <x v="2"/>
    <n v="493"/>
    <s v="ASTHMA"/>
    <x v="1"/>
    <n v="2393"/>
    <n v="773"/>
    <n v="13139"/>
    <n v="58.8"/>
    <n v="182.1"/>
    <n v="3.1"/>
  </r>
  <r>
    <x v="3"/>
    <x v="0"/>
    <x v="3"/>
    <n v="493"/>
    <s v="ASTHMA"/>
    <x v="1"/>
    <n v="3182"/>
    <n v="891"/>
    <n v="13499"/>
    <n v="66"/>
    <n v="235.7"/>
    <n v="3.6"/>
  </r>
  <r>
    <x v="3"/>
    <x v="0"/>
    <x v="4"/>
    <n v="493"/>
    <s v="ASTHMA"/>
    <x v="1"/>
    <n v="3046"/>
    <n v="964"/>
    <n v="14616"/>
    <n v="66"/>
    <n v="208.4"/>
    <n v="3.2"/>
  </r>
  <r>
    <x v="3"/>
    <x v="0"/>
    <x v="5"/>
    <n v="493"/>
    <s v="ASTHMA"/>
    <x v="1"/>
    <n v="3171"/>
    <n v="1081"/>
    <n v="15493"/>
    <n v="69.8"/>
    <n v="204.7"/>
    <n v="2.9"/>
  </r>
  <r>
    <x v="3"/>
    <x v="0"/>
    <x v="6"/>
    <n v="493"/>
    <s v="ASTHMA"/>
    <x v="1"/>
    <n v="3662"/>
    <n v="1125"/>
    <n v="15450"/>
    <n v="72.8"/>
    <n v="237"/>
    <n v="3.3"/>
  </r>
  <r>
    <x v="3"/>
    <x v="0"/>
    <x v="7"/>
    <n v="493"/>
    <s v="ASTHMA"/>
    <x v="1"/>
    <n v="4601"/>
    <n v="1244"/>
    <n v="16687"/>
    <n v="74.5"/>
    <n v="275.7"/>
    <n v="3.7"/>
  </r>
  <r>
    <x v="3"/>
    <x v="1"/>
    <x v="0"/>
    <n v="493"/>
    <s v="ASTHMA"/>
    <x v="1"/>
    <n v="1354"/>
    <n v="461"/>
    <n v="10598"/>
    <n v="43.5"/>
    <n v="127.8"/>
    <n v="2.9"/>
  </r>
  <r>
    <x v="3"/>
    <x v="1"/>
    <x v="1"/>
    <n v="493"/>
    <s v="ASTHMA"/>
    <x v="1"/>
    <n v="1314"/>
    <n v="472"/>
    <n v="11511"/>
    <n v="41"/>
    <n v="114.2"/>
    <n v="2.8"/>
  </r>
  <r>
    <x v="3"/>
    <x v="1"/>
    <x v="2"/>
    <n v="493"/>
    <s v="ASTHMA"/>
    <x v="1"/>
    <n v="1363"/>
    <n v="530"/>
    <n v="11999"/>
    <n v="44.2"/>
    <n v="113.6"/>
    <n v="2.6"/>
  </r>
  <r>
    <x v="3"/>
    <x v="1"/>
    <x v="3"/>
    <n v="493"/>
    <s v="ASTHMA"/>
    <x v="1"/>
    <n v="1997"/>
    <n v="610"/>
    <n v="12273"/>
    <n v="49.7"/>
    <n v="162.69999999999999"/>
    <n v="3.3"/>
  </r>
  <r>
    <x v="3"/>
    <x v="1"/>
    <x v="4"/>
    <n v="493"/>
    <s v="ASTHMA"/>
    <x v="1"/>
    <n v="1743"/>
    <n v="606"/>
    <n v="13633"/>
    <n v="44.5"/>
    <n v="127.9"/>
    <n v="2.9"/>
  </r>
  <r>
    <x v="3"/>
    <x v="1"/>
    <x v="5"/>
    <n v="493"/>
    <s v="ASTHMA"/>
    <x v="1"/>
    <n v="1920"/>
    <n v="706"/>
    <n v="14940"/>
    <n v="47.3"/>
    <n v="128.5"/>
    <n v="2.7"/>
  </r>
  <r>
    <x v="3"/>
    <x v="1"/>
    <x v="6"/>
    <n v="493"/>
    <s v="ASTHMA"/>
    <x v="1"/>
    <n v="2274"/>
    <n v="817"/>
    <n v="14862"/>
    <n v="55"/>
    <n v="153"/>
    <n v="2.8"/>
  </r>
  <r>
    <x v="3"/>
    <x v="1"/>
    <x v="7"/>
    <n v="493"/>
    <s v="ASTHMA"/>
    <x v="1"/>
    <n v="2366"/>
    <n v="802"/>
    <n v="16096"/>
    <n v="49.8"/>
    <n v="147"/>
    <n v="3"/>
  </r>
  <r>
    <x v="4"/>
    <x v="0"/>
    <x v="0"/>
    <n v="493"/>
    <s v="ASTHMA"/>
    <x v="1"/>
    <n v="29218"/>
    <n v="8374"/>
    <n v="140869"/>
    <n v="59.4"/>
    <n v="207.4"/>
    <n v="3.5"/>
  </r>
  <r>
    <x v="4"/>
    <x v="0"/>
    <x v="1"/>
    <n v="493"/>
    <s v="ASTHMA"/>
    <x v="1"/>
    <n v="29829"/>
    <n v="8290"/>
    <n v="147476"/>
    <n v="56.2"/>
    <n v="202.3"/>
    <n v="3.6"/>
  </r>
  <r>
    <x v="4"/>
    <x v="0"/>
    <x v="2"/>
    <n v="493"/>
    <s v="ASTHMA"/>
    <x v="1"/>
    <n v="30423"/>
    <n v="8611"/>
    <n v="146734"/>
    <n v="58.7"/>
    <n v="207.3"/>
    <n v="3.5"/>
  </r>
  <r>
    <x v="4"/>
    <x v="0"/>
    <x v="3"/>
    <n v="493"/>
    <s v="ASTHMA"/>
    <x v="1"/>
    <n v="31461"/>
    <n v="8905"/>
    <n v="142225"/>
    <n v="62.6"/>
    <n v="221.2"/>
    <n v="3.5"/>
  </r>
  <r>
    <x v="4"/>
    <x v="0"/>
    <x v="4"/>
    <n v="493"/>
    <s v="ASTHMA"/>
    <x v="1"/>
    <n v="32155"/>
    <n v="8854"/>
    <n v="143303"/>
    <n v="61.8"/>
    <n v="224.4"/>
    <n v="3.6"/>
  </r>
  <r>
    <x v="4"/>
    <x v="0"/>
    <x v="5"/>
    <n v="493"/>
    <s v="ASTHMA"/>
    <x v="1"/>
    <n v="33688"/>
    <n v="9190"/>
    <n v="142819"/>
    <n v="64.3"/>
    <n v="235.9"/>
    <n v="3.7"/>
  </r>
  <r>
    <x v="4"/>
    <x v="0"/>
    <x v="6"/>
    <n v="493"/>
    <s v="ASTHMA"/>
    <x v="1"/>
    <n v="33336"/>
    <n v="9410"/>
    <n v="135456"/>
    <n v="69.5"/>
    <n v="246.1"/>
    <n v="3.5"/>
  </r>
  <r>
    <x v="4"/>
    <x v="0"/>
    <x v="7"/>
    <n v="493"/>
    <s v="ASTHMA"/>
    <x v="1"/>
    <n v="32993"/>
    <n v="9234"/>
    <n v="138359"/>
    <n v="66.7"/>
    <n v="238.5"/>
    <n v="3.6"/>
  </r>
  <r>
    <x v="4"/>
    <x v="1"/>
    <x v="0"/>
    <n v="493"/>
    <s v="ASTHMA"/>
    <x v="1"/>
    <n v="13916"/>
    <n v="4514"/>
    <n v="121608"/>
    <n v="37.1"/>
    <n v="114.4"/>
    <n v="3.1"/>
  </r>
  <r>
    <x v="4"/>
    <x v="1"/>
    <x v="1"/>
    <n v="493"/>
    <s v="ASTHMA"/>
    <x v="1"/>
    <n v="14032"/>
    <n v="4616"/>
    <n v="129030"/>
    <n v="35.799999999999997"/>
    <n v="108.7"/>
    <n v="3"/>
  </r>
  <r>
    <x v="4"/>
    <x v="1"/>
    <x v="2"/>
    <n v="493"/>
    <s v="ASTHMA"/>
    <x v="1"/>
    <n v="14292"/>
    <n v="4719"/>
    <n v="128447"/>
    <n v="36.700000000000003"/>
    <n v="111.3"/>
    <n v="3"/>
  </r>
  <r>
    <x v="4"/>
    <x v="1"/>
    <x v="3"/>
    <n v="493"/>
    <s v="ASTHMA"/>
    <x v="1"/>
    <n v="14824"/>
    <n v="4716"/>
    <n v="123101"/>
    <n v="38.299999999999997"/>
    <n v="120.4"/>
    <n v="3.1"/>
  </r>
  <r>
    <x v="4"/>
    <x v="1"/>
    <x v="4"/>
    <n v="493"/>
    <s v="ASTHMA"/>
    <x v="1"/>
    <n v="14418"/>
    <n v="4741"/>
    <n v="123734"/>
    <n v="38.299999999999997"/>
    <n v="116.5"/>
    <n v="3"/>
  </r>
  <r>
    <x v="4"/>
    <x v="1"/>
    <x v="5"/>
    <n v="493"/>
    <s v="ASTHMA"/>
    <x v="1"/>
    <n v="16349"/>
    <n v="4969"/>
    <n v="123506"/>
    <n v="40.200000000000003"/>
    <n v="132.4"/>
    <n v="3.3"/>
  </r>
  <r>
    <x v="4"/>
    <x v="1"/>
    <x v="6"/>
    <n v="493"/>
    <s v="ASTHMA"/>
    <x v="1"/>
    <n v="15835"/>
    <n v="4939"/>
    <n v="115639"/>
    <n v="42.7"/>
    <n v="136.9"/>
    <n v="3.2"/>
  </r>
  <r>
    <x v="4"/>
    <x v="1"/>
    <x v="7"/>
    <n v="493"/>
    <s v="ASTHMA"/>
    <x v="1"/>
    <n v="16513"/>
    <n v="4853"/>
    <n v="117072"/>
    <n v="41.5"/>
    <n v="141"/>
    <n v="3.4"/>
  </r>
  <r>
    <x v="5"/>
    <x v="0"/>
    <x v="0"/>
    <n v="493"/>
    <s v="ASTHMA"/>
    <x v="1"/>
    <n v="30540"/>
    <n v="7393"/>
    <n v="110169"/>
    <n v="67.099999999999994"/>
    <n v="277.2"/>
    <n v="4.0999999999999996"/>
  </r>
  <r>
    <x v="5"/>
    <x v="0"/>
    <x v="1"/>
    <n v="493"/>
    <s v="ASTHMA"/>
    <x v="1"/>
    <n v="30803"/>
    <n v="7933"/>
    <n v="118026"/>
    <n v="67.2"/>
    <n v="261"/>
    <n v="3.9"/>
  </r>
  <r>
    <x v="5"/>
    <x v="0"/>
    <x v="2"/>
    <n v="493"/>
    <s v="ASTHMA"/>
    <x v="1"/>
    <n v="32676"/>
    <n v="8582"/>
    <n v="120761"/>
    <n v="71.099999999999994"/>
    <n v="270.60000000000002"/>
    <n v="3.8"/>
  </r>
  <r>
    <x v="5"/>
    <x v="0"/>
    <x v="3"/>
    <n v="493"/>
    <s v="ASTHMA"/>
    <x v="1"/>
    <n v="34809"/>
    <n v="8933"/>
    <n v="124512"/>
    <n v="71.7"/>
    <n v="279.60000000000002"/>
    <n v="3.9"/>
  </r>
  <r>
    <x v="5"/>
    <x v="0"/>
    <x v="4"/>
    <n v="493"/>
    <s v="ASTHMA"/>
    <x v="1"/>
    <n v="35066"/>
    <n v="9311"/>
    <n v="130699"/>
    <n v="71.2"/>
    <n v="268.3"/>
    <n v="3.8"/>
  </r>
  <r>
    <x v="5"/>
    <x v="0"/>
    <x v="5"/>
    <n v="493"/>
    <s v="ASTHMA"/>
    <x v="1"/>
    <n v="41271"/>
    <n v="9822"/>
    <n v="131172"/>
    <n v="74.900000000000006"/>
    <n v="314.60000000000002"/>
    <n v="4.2"/>
  </r>
  <r>
    <x v="5"/>
    <x v="0"/>
    <x v="6"/>
    <n v="493"/>
    <s v="ASTHMA"/>
    <x v="1"/>
    <n v="41714"/>
    <n v="10267"/>
    <n v="129355"/>
    <n v="79.400000000000006"/>
    <n v="322.5"/>
    <n v="4.0999999999999996"/>
  </r>
  <r>
    <x v="5"/>
    <x v="0"/>
    <x v="7"/>
    <n v="493"/>
    <s v="ASTHMA"/>
    <x v="1"/>
    <n v="46690"/>
    <n v="10670"/>
    <n v="137387"/>
    <n v="77.7"/>
    <n v="339.8"/>
    <n v="4.4000000000000004"/>
  </r>
  <r>
    <x v="5"/>
    <x v="1"/>
    <x v="0"/>
    <n v="493"/>
    <s v="ASTHMA"/>
    <x v="1"/>
    <n v="12838"/>
    <n v="3790"/>
    <n v="99111"/>
    <n v="38.200000000000003"/>
    <n v="129.5"/>
    <n v="3.4"/>
  </r>
  <r>
    <x v="5"/>
    <x v="1"/>
    <x v="1"/>
    <n v="493"/>
    <s v="ASTHMA"/>
    <x v="1"/>
    <n v="14108"/>
    <n v="4016"/>
    <n v="106489"/>
    <n v="37.700000000000003"/>
    <n v="132.5"/>
    <n v="3.5"/>
  </r>
  <r>
    <x v="5"/>
    <x v="1"/>
    <x v="2"/>
    <n v="493"/>
    <s v="ASTHMA"/>
    <x v="1"/>
    <n v="15157"/>
    <n v="4379"/>
    <n v="108977"/>
    <n v="40.200000000000003"/>
    <n v="139.1"/>
    <n v="3.5"/>
  </r>
  <r>
    <x v="5"/>
    <x v="1"/>
    <x v="3"/>
    <n v="493"/>
    <s v="ASTHMA"/>
    <x v="1"/>
    <n v="15884"/>
    <n v="4591"/>
    <n v="112431"/>
    <n v="40.799999999999997"/>
    <n v="141.30000000000001"/>
    <n v="3.5"/>
  </r>
  <r>
    <x v="5"/>
    <x v="1"/>
    <x v="4"/>
    <n v="493"/>
    <s v="ASTHMA"/>
    <x v="1"/>
    <n v="16337"/>
    <n v="4883"/>
    <n v="118323"/>
    <n v="41.3"/>
    <n v="138.1"/>
    <n v="3.3"/>
  </r>
  <r>
    <x v="5"/>
    <x v="1"/>
    <x v="5"/>
    <n v="493"/>
    <s v="ASTHMA"/>
    <x v="1"/>
    <n v="19711"/>
    <n v="5242"/>
    <n v="119337"/>
    <n v="43.9"/>
    <n v="165.2"/>
    <n v="3.8"/>
  </r>
  <r>
    <x v="5"/>
    <x v="1"/>
    <x v="6"/>
    <n v="493"/>
    <s v="ASTHMA"/>
    <x v="1"/>
    <n v="19414"/>
    <n v="5479"/>
    <n v="116614"/>
    <n v="47"/>
    <n v="166.5"/>
    <n v="3.5"/>
  </r>
  <r>
    <x v="5"/>
    <x v="1"/>
    <x v="7"/>
    <n v="493"/>
    <s v="ASTHMA"/>
    <x v="1"/>
    <n v="21184"/>
    <n v="5586"/>
    <n v="122389"/>
    <n v="45.6"/>
    <n v="173.1"/>
    <n v="3.8"/>
  </r>
  <r>
    <x v="6"/>
    <x v="0"/>
    <x v="0"/>
    <n v="493"/>
    <s v="ASTHMA"/>
    <x v="1"/>
    <n v="6432"/>
    <n v="1496"/>
    <n v="25163"/>
    <n v="59.5"/>
    <n v="255.6"/>
    <n v="4.3"/>
  </r>
  <r>
    <x v="6"/>
    <x v="0"/>
    <x v="1"/>
    <n v="493"/>
    <s v="ASTHMA"/>
    <x v="1"/>
    <n v="7676"/>
    <n v="1793"/>
    <n v="27701"/>
    <n v="64.7"/>
    <n v="277.10000000000002"/>
    <n v="4.3"/>
  </r>
  <r>
    <x v="6"/>
    <x v="0"/>
    <x v="2"/>
    <n v="493"/>
    <s v="ASTHMA"/>
    <x v="1"/>
    <n v="8717"/>
    <n v="1913"/>
    <n v="27969"/>
    <n v="68.400000000000006"/>
    <n v="311.7"/>
    <n v="4.5999999999999996"/>
  </r>
  <r>
    <x v="6"/>
    <x v="0"/>
    <x v="3"/>
    <n v="493"/>
    <s v="ASTHMA"/>
    <x v="1"/>
    <n v="8746"/>
    <n v="1973"/>
    <n v="28286"/>
    <n v="69.8"/>
    <n v="309.2"/>
    <n v="4.4000000000000004"/>
  </r>
  <r>
    <x v="6"/>
    <x v="0"/>
    <x v="4"/>
    <n v="493"/>
    <s v="ASTHMA"/>
    <x v="1"/>
    <n v="3440"/>
    <n v="895"/>
    <n v="10437"/>
    <n v="85.8"/>
    <n v="329.6"/>
    <n v="3.8"/>
  </r>
  <r>
    <x v="6"/>
    <x v="0"/>
    <x v="5"/>
    <n v="493"/>
    <s v="ASTHMA"/>
    <x v="1"/>
    <n v="4496"/>
    <n v="1083"/>
    <n v="12043"/>
    <n v="89.9"/>
    <n v="373.3"/>
    <n v="4.2"/>
  </r>
  <r>
    <x v="6"/>
    <x v="0"/>
    <x v="6"/>
    <n v="493"/>
    <s v="ASTHMA"/>
    <x v="1"/>
    <n v="5166"/>
    <n v="1211"/>
    <n v="13700"/>
    <n v="88.4"/>
    <n v="377.1"/>
    <n v="4.3"/>
  </r>
  <r>
    <x v="6"/>
    <x v="0"/>
    <x v="7"/>
    <n v="493"/>
    <s v="ASTHMA"/>
    <x v="1"/>
    <n v="5225"/>
    <n v="1348"/>
    <n v="15252"/>
    <n v="88.4"/>
    <n v="342.6"/>
    <n v="3.9"/>
  </r>
  <r>
    <x v="6"/>
    <x v="1"/>
    <x v="0"/>
    <n v="493"/>
    <s v="ASTHMA"/>
    <x v="1"/>
    <n v="3266"/>
    <n v="930"/>
    <n v="20970"/>
    <n v="44.3"/>
    <n v="155.69999999999999"/>
    <n v="3.5"/>
  </r>
  <r>
    <x v="6"/>
    <x v="1"/>
    <x v="1"/>
    <n v="493"/>
    <s v="ASTHMA"/>
    <x v="1"/>
    <n v="3381"/>
    <n v="1045"/>
    <n v="23115"/>
    <n v="45.2"/>
    <n v="146.30000000000001"/>
    <n v="3.2"/>
  </r>
  <r>
    <x v="6"/>
    <x v="1"/>
    <x v="2"/>
    <n v="493"/>
    <s v="ASTHMA"/>
    <x v="1"/>
    <n v="3607"/>
    <n v="1087"/>
    <n v="23427"/>
    <n v="46.4"/>
    <n v="154"/>
    <n v="3.3"/>
  </r>
  <r>
    <x v="6"/>
    <x v="1"/>
    <x v="3"/>
    <n v="493"/>
    <s v="ASTHMA"/>
    <x v="1"/>
    <n v="3832"/>
    <n v="1118"/>
    <n v="23992"/>
    <n v="46.6"/>
    <n v="159.69999999999999"/>
    <n v="3.4"/>
  </r>
  <r>
    <x v="6"/>
    <x v="1"/>
    <x v="4"/>
    <n v="493"/>
    <s v="ASTHMA"/>
    <x v="1"/>
    <n v="1931"/>
    <n v="624"/>
    <n v="11208"/>
    <n v="55.7"/>
    <n v="172.3"/>
    <n v="3.1"/>
  </r>
  <r>
    <x v="6"/>
    <x v="1"/>
    <x v="5"/>
    <n v="493"/>
    <s v="ASTHMA"/>
    <x v="1"/>
    <n v="2676"/>
    <n v="715"/>
    <n v="12477"/>
    <n v="57.3"/>
    <n v="214.5"/>
    <n v="3.7"/>
  </r>
  <r>
    <x v="6"/>
    <x v="1"/>
    <x v="6"/>
    <n v="493"/>
    <s v="ASTHMA"/>
    <x v="1"/>
    <n v="3208"/>
    <n v="804"/>
    <n v="13834"/>
    <n v="58.1"/>
    <n v="231.9"/>
    <n v="4"/>
  </r>
  <r>
    <x v="6"/>
    <x v="1"/>
    <x v="7"/>
    <n v="493"/>
    <s v="ASTHMA"/>
    <x v="1"/>
    <n v="3304"/>
    <n v="940"/>
    <n v="15503"/>
    <n v="60.6"/>
    <n v="213.1"/>
    <n v="3.5"/>
  </r>
  <r>
    <x v="0"/>
    <x v="0"/>
    <x v="0"/>
    <n v="493"/>
    <s v="ASTHMA"/>
    <x v="2"/>
    <n v="740"/>
    <n v="219"/>
    <n v="23719"/>
    <n v="9.1999999999999993"/>
    <n v="31.2"/>
    <n v="3.4"/>
  </r>
  <r>
    <x v="0"/>
    <x v="0"/>
    <x v="1"/>
    <n v="493"/>
    <s v="ASTHMA"/>
    <x v="2"/>
    <n v="794"/>
    <n v="224"/>
    <n v="25487"/>
    <n v="8.8000000000000007"/>
    <n v="31.2"/>
    <n v="3.5"/>
  </r>
  <r>
    <x v="0"/>
    <x v="0"/>
    <x v="2"/>
    <n v="493"/>
    <s v="ASTHMA"/>
    <x v="2"/>
    <n v="812"/>
    <n v="208"/>
    <n v="25341"/>
    <n v="8.1999999999999993"/>
    <n v="32"/>
    <n v="3.9"/>
  </r>
  <r>
    <x v="0"/>
    <x v="0"/>
    <x v="3"/>
    <n v="493"/>
    <s v="ASTHMA"/>
    <x v="2"/>
    <n v="783"/>
    <n v="222"/>
    <n v="23654"/>
    <n v="9.4"/>
    <n v="33.1"/>
    <n v="3.5"/>
  </r>
  <r>
    <x v="0"/>
    <x v="0"/>
    <x v="4"/>
    <n v="493"/>
    <s v="ASTHMA"/>
    <x v="2"/>
    <n v="727"/>
    <n v="212"/>
    <n v="23428"/>
    <n v="9"/>
    <n v="31"/>
    <n v="3.4"/>
  </r>
  <r>
    <x v="0"/>
    <x v="0"/>
    <x v="5"/>
    <n v="493"/>
    <s v="ASTHMA"/>
    <x v="2"/>
    <n v="720"/>
    <n v="206"/>
    <n v="22939"/>
    <n v="9"/>
    <n v="31.4"/>
    <n v="3.5"/>
  </r>
  <r>
    <x v="0"/>
    <x v="0"/>
    <x v="6"/>
    <n v="493"/>
    <s v="ASTHMA"/>
    <x v="2"/>
    <n v="658"/>
    <n v="198"/>
    <n v="21919"/>
    <n v="9"/>
    <n v="30"/>
    <n v="3.3"/>
  </r>
  <r>
    <x v="0"/>
    <x v="0"/>
    <x v="7"/>
    <n v="493"/>
    <s v="ASTHMA"/>
    <x v="2"/>
    <n v="768"/>
    <n v="237"/>
    <n v="22857"/>
    <n v="10.4"/>
    <n v="33.6"/>
    <n v="3.2"/>
  </r>
  <r>
    <x v="0"/>
    <x v="1"/>
    <x v="0"/>
    <n v="493"/>
    <s v="ASTHMA"/>
    <x v="2"/>
    <n v="1576"/>
    <n v="455"/>
    <n v="24678"/>
    <n v="18.399999999999999"/>
    <n v="63.9"/>
    <n v="3.5"/>
  </r>
  <r>
    <x v="0"/>
    <x v="1"/>
    <x v="1"/>
    <n v="493"/>
    <s v="ASTHMA"/>
    <x v="2"/>
    <n v="1466"/>
    <n v="411"/>
    <n v="26512"/>
    <n v="15.5"/>
    <n v="55.3"/>
    <n v="3.6"/>
  </r>
  <r>
    <x v="0"/>
    <x v="1"/>
    <x v="2"/>
    <n v="493"/>
    <s v="ASTHMA"/>
    <x v="2"/>
    <n v="1504"/>
    <n v="409"/>
    <n v="26260"/>
    <n v="15.6"/>
    <n v="57.3"/>
    <n v="3.7"/>
  </r>
  <r>
    <x v="0"/>
    <x v="1"/>
    <x v="3"/>
    <n v="493"/>
    <s v="ASTHMA"/>
    <x v="2"/>
    <n v="1379"/>
    <n v="410"/>
    <n v="24525"/>
    <n v="16.7"/>
    <n v="56.2"/>
    <n v="3.4"/>
  </r>
  <r>
    <x v="0"/>
    <x v="1"/>
    <x v="4"/>
    <n v="493"/>
    <s v="ASTHMA"/>
    <x v="2"/>
    <n v="1501"/>
    <n v="401"/>
    <n v="24251"/>
    <n v="16.5"/>
    <n v="61.9"/>
    <n v="3.7"/>
  </r>
  <r>
    <x v="0"/>
    <x v="1"/>
    <x v="5"/>
    <n v="493"/>
    <s v="ASTHMA"/>
    <x v="2"/>
    <n v="1598"/>
    <n v="449"/>
    <n v="23929"/>
    <n v="18.8"/>
    <n v="66.8"/>
    <n v="3.6"/>
  </r>
  <r>
    <x v="0"/>
    <x v="1"/>
    <x v="6"/>
    <n v="493"/>
    <s v="ASTHMA"/>
    <x v="2"/>
    <n v="1314"/>
    <n v="404"/>
    <n v="22739"/>
    <n v="17.8"/>
    <n v="57.8"/>
    <n v="3.3"/>
  </r>
  <r>
    <x v="0"/>
    <x v="1"/>
    <x v="7"/>
    <n v="493"/>
    <s v="ASTHMA"/>
    <x v="2"/>
    <n v="1529"/>
    <n v="409"/>
    <n v="23916"/>
    <n v="17.100000000000001"/>
    <n v="63.9"/>
    <n v="3.7"/>
  </r>
  <r>
    <x v="1"/>
    <x v="0"/>
    <x v="0"/>
    <n v="493"/>
    <s v="ASTHMA"/>
    <x v="2"/>
    <n v="510"/>
    <n v="152"/>
    <n v="25148"/>
    <n v="6"/>
    <n v="20.3"/>
    <n v="3.4"/>
  </r>
  <r>
    <x v="1"/>
    <x v="0"/>
    <x v="1"/>
    <n v="493"/>
    <s v="ASTHMA"/>
    <x v="2"/>
    <n v="589"/>
    <n v="160"/>
    <n v="27036"/>
    <n v="5.9"/>
    <n v="21.8"/>
    <n v="3.7"/>
  </r>
  <r>
    <x v="1"/>
    <x v="0"/>
    <x v="2"/>
    <n v="493"/>
    <s v="ASTHMA"/>
    <x v="2"/>
    <n v="622"/>
    <n v="195"/>
    <n v="26927"/>
    <n v="7.2"/>
    <n v="23.1"/>
    <n v="3.2"/>
  </r>
  <r>
    <x v="1"/>
    <x v="0"/>
    <x v="3"/>
    <n v="493"/>
    <s v="ASTHMA"/>
    <x v="2"/>
    <n v="701"/>
    <n v="183"/>
    <n v="25924"/>
    <n v="7.1"/>
    <n v="27"/>
    <n v="3.8"/>
  </r>
  <r>
    <x v="1"/>
    <x v="0"/>
    <x v="4"/>
    <n v="493"/>
    <s v="ASTHMA"/>
    <x v="2"/>
    <n v="557"/>
    <n v="186"/>
    <n v="25551"/>
    <n v="7.3"/>
    <n v="21.8"/>
    <n v="3"/>
  </r>
  <r>
    <x v="1"/>
    <x v="0"/>
    <x v="5"/>
    <n v="493"/>
    <s v="ASTHMA"/>
    <x v="2"/>
    <n v="652"/>
    <n v="194"/>
    <n v="25105"/>
    <n v="7.7"/>
    <n v="26"/>
    <n v="3.4"/>
  </r>
  <r>
    <x v="1"/>
    <x v="0"/>
    <x v="6"/>
    <n v="493"/>
    <s v="ASTHMA"/>
    <x v="2"/>
    <n v="551"/>
    <n v="184"/>
    <n v="23949"/>
    <n v="7.7"/>
    <n v="23"/>
    <n v="3"/>
  </r>
  <r>
    <x v="1"/>
    <x v="0"/>
    <x v="7"/>
    <n v="493"/>
    <s v="ASTHMA"/>
    <x v="2"/>
    <n v="742"/>
    <n v="216"/>
    <n v="25648"/>
    <n v="8.4"/>
    <n v="28.9"/>
    <n v="3.4"/>
  </r>
  <r>
    <x v="1"/>
    <x v="1"/>
    <x v="0"/>
    <n v="493"/>
    <s v="ASTHMA"/>
    <x v="2"/>
    <n v="1044"/>
    <n v="309"/>
    <n v="25947"/>
    <n v="11.9"/>
    <n v="40.200000000000003"/>
    <n v="3.4"/>
  </r>
  <r>
    <x v="1"/>
    <x v="1"/>
    <x v="1"/>
    <n v="493"/>
    <s v="ASTHMA"/>
    <x v="2"/>
    <n v="1015"/>
    <n v="280"/>
    <n v="27845"/>
    <n v="10.1"/>
    <n v="36.5"/>
    <n v="3.6"/>
  </r>
  <r>
    <x v="1"/>
    <x v="1"/>
    <x v="2"/>
    <n v="493"/>
    <s v="ASTHMA"/>
    <x v="2"/>
    <n v="1153"/>
    <n v="344"/>
    <n v="28003"/>
    <n v="12.3"/>
    <n v="41.2"/>
    <n v="3.4"/>
  </r>
  <r>
    <x v="1"/>
    <x v="1"/>
    <x v="3"/>
    <n v="493"/>
    <s v="ASTHMA"/>
    <x v="2"/>
    <n v="969"/>
    <n v="300"/>
    <n v="26960"/>
    <n v="11.1"/>
    <n v="35.9"/>
    <n v="3.2"/>
  </r>
  <r>
    <x v="1"/>
    <x v="1"/>
    <x v="4"/>
    <n v="493"/>
    <s v="ASTHMA"/>
    <x v="2"/>
    <n v="967"/>
    <n v="295"/>
    <n v="26735"/>
    <n v="11"/>
    <n v="36.200000000000003"/>
    <n v="3.3"/>
  </r>
  <r>
    <x v="1"/>
    <x v="1"/>
    <x v="5"/>
    <n v="493"/>
    <s v="ASTHMA"/>
    <x v="2"/>
    <n v="1259"/>
    <n v="362"/>
    <n v="26243"/>
    <n v="13.8"/>
    <n v="48"/>
    <n v="3.5"/>
  </r>
  <r>
    <x v="1"/>
    <x v="1"/>
    <x v="6"/>
    <n v="493"/>
    <s v="ASTHMA"/>
    <x v="2"/>
    <n v="1257"/>
    <n v="391"/>
    <n v="25115"/>
    <n v="15.6"/>
    <n v="50"/>
    <n v="3.2"/>
  </r>
  <r>
    <x v="1"/>
    <x v="1"/>
    <x v="7"/>
    <n v="493"/>
    <s v="ASTHMA"/>
    <x v="2"/>
    <n v="1139"/>
    <n v="331"/>
    <n v="26704"/>
    <n v="12.4"/>
    <n v="42.7"/>
    <n v="3.4"/>
  </r>
  <r>
    <x v="2"/>
    <x v="0"/>
    <x v="0"/>
    <n v="493"/>
    <s v="ASTHMA"/>
    <x v="2"/>
    <n v="1340"/>
    <n v="378"/>
    <n v="47905"/>
    <n v="7.9"/>
    <n v="28"/>
    <n v="3.5"/>
  </r>
  <r>
    <x v="2"/>
    <x v="0"/>
    <x v="1"/>
    <n v="493"/>
    <s v="ASTHMA"/>
    <x v="2"/>
    <n v="1226"/>
    <n v="351"/>
    <n v="51357"/>
    <n v="6.8"/>
    <n v="23.9"/>
    <n v="3.5"/>
  </r>
  <r>
    <x v="2"/>
    <x v="0"/>
    <x v="2"/>
    <n v="493"/>
    <s v="ASTHMA"/>
    <x v="2"/>
    <n v="1287"/>
    <n v="370"/>
    <n v="51511"/>
    <n v="7.2"/>
    <n v="25"/>
    <n v="3.5"/>
  </r>
  <r>
    <x v="2"/>
    <x v="0"/>
    <x v="3"/>
    <n v="493"/>
    <s v="ASTHMA"/>
    <x v="2"/>
    <n v="1557"/>
    <n v="419"/>
    <n v="50968"/>
    <n v="8.1999999999999993"/>
    <n v="30.5"/>
    <n v="3.7"/>
  </r>
  <r>
    <x v="2"/>
    <x v="0"/>
    <x v="4"/>
    <n v="493"/>
    <s v="ASTHMA"/>
    <x v="2"/>
    <n v="1439"/>
    <n v="445"/>
    <n v="51495"/>
    <n v="8.6"/>
    <n v="27.9"/>
    <n v="3.2"/>
  </r>
  <r>
    <x v="2"/>
    <x v="0"/>
    <x v="5"/>
    <n v="493"/>
    <s v="ASTHMA"/>
    <x v="2"/>
    <n v="1481"/>
    <n v="462"/>
    <n v="50749"/>
    <n v="9.1"/>
    <n v="29.2"/>
    <n v="3.2"/>
  </r>
  <r>
    <x v="2"/>
    <x v="0"/>
    <x v="6"/>
    <n v="493"/>
    <s v="ASTHMA"/>
    <x v="2"/>
    <n v="1666"/>
    <n v="541"/>
    <n v="48678"/>
    <n v="11.1"/>
    <n v="34.200000000000003"/>
    <n v="3.1"/>
  </r>
  <r>
    <x v="2"/>
    <x v="0"/>
    <x v="7"/>
    <n v="493"/>
    <s v="ASTHMA"/>
    <x v="2"/>
    <n v="1688"/>
    <n v="497"/>
    <n v="51872"/>
    <n v="9.6"/>
    <n v="32.5"/>
    <n v="3.4"/>
  </r>
  <r>
    <x v="2"/>
    <x v="1"/>
    <x v="0"/>
    <n v="493"/>
    <s v="ASTHMA"/>
    <x v="2"/>
    <n v="1425"/>
    <n v="444"/>
    <n v="49900"/>
    <n v="8.9"/>
    <n v="28.6"/>
    <n v="3.2"/>
  </r>
  <r>
    <x v="2"/>
    <x v="1"/>
    <x v="1"/>
    <n v="493"/>
    <s v="ASTHMA"/>
    <x v="2"/>
    <n v="1103"/>
    <n v="344"/>
    <n v="53237"/>
    <n v="6.5"/>
    <n v="20.7"/>
    <n v="3.2"/>
  </r>
  <r>
    <x v="2"/>
    <x v="1"/>
    <x v="2"/>
    <n v="493"/>
    <s v="ASTHMA"/>
    <x v="2"/>
    <n v="1309"/>
    <n v="393"/>
    <n v="53595"/>
    <n v="7.3"/>
    <n v="24.4"/>
    <n v="3.3"/>
  </r>
  <r>
    <x v="2"/>
    <x v="1"/>
    <x v="3"/>
    <n v="493"/>
    <s v="ASTHMA"/>
    <x v="2"/>
    <n v="1369"/>
    <n v="428"/>
    <n v="52897"/>
    <n v="8.1"/>
    <n v="25.9"/>
    <n v="3.2"/>
  </r>
  <r>
    <x v="2"/>
    <x v="1"/>
    <x v="4"/>
    <n v="493"/>
    <s v="ASTHMA"/>
    <x v="2"/>
    <n v="1395"/>
    <n v="486"/>
    <n v="53340"/>
    <n v="9.1"/>
    <n v="26.2"/>
    <n v="2.9"/>
  </r>
  <r>
    <x v="2"/>
    <x v="1"/>
    <x v="5"/>
    <n v="493"/>
    <s v="ASTHMA"/>
    <x v="2"/>
    <n v="1380"/>
    <n v="434"/>
    <n v="52845"/>
    <n v="8.1999999999999993"/>
    <n v="26.1"/>
    <n v="3.2"/>
  </r>
  <r>
    <x v="2"/>
    <x v="1"/>
    <x v="6"/>
    <n v="493"/>
    <s v="ASTHMA"/>
    <x v="2"/>
    <n v="1699"/>
    <n v="612"/>
    <n v="50476"/>
    <n v="12.1"/>
    <n v="33.700000000000003"/>
    <n v="2.8"/>
  </r>
  <r>
    <x v="2"/>
    <x v="1"/>
    <x v="7"/>
    <n v="493"/>
    <s v="ASTHMA"/>
    <x v="2"/>
    <n v="1548"/>
    <n v="520"/>
    <n v="54109"/>
    <n v="9.6"/>
    <n v="28.6"/>
    <n v="3"/>
  </r>
  <r>
    <x v="3"/>
    <x v="0"/>
    <x v="0"/>
    <n v="493"/>
    <s v="ASTHMA"/>
    <x v="2"/>
    <n v="522"/>
    <n v="133"/>
    <n v="11718"/>
    <n v="11.4"/>
    <n v="44.5"/>
    <n v="3.9"/>
  </r>
  <r>
    <x v="3"/>
    <x v="0"/>
    <x v="1"/>
    <n v="493"/>
    <s v="ASTHMA"/>
    <x v="2"/>
    <n v="612"/>
    <n v="139"/>
    <n v="12599"/>
    <n v="11"/>
    <n v="48.6"/>
    <n v="4.4000000000000004"/>
  </r>
  <r>
    <x v="3"/>
    <x v="0"/>
    <x v="2"/>
    <n v="493"/>
    <s v="ASTHMA"/>
    <x v="2"/>
    <n v="522"/>
    <n v="140"/>
    <n v="13139"/>
    <n v="10.7"/>
    <n v="39.700000000000003"/>
    <n v="3.7"/>
  </r>
  <r>
    <x v="3"/>
    <x v="0"/>
    <x v="3"/>
    <n v="493"/>
    <s v="ASTHMA"/>
    <x v="2"/>
    <n v="934"/>
    <n v="170"/>
    <n v="13499"/>
    <n v="12.6"/>
    <n v="69.2"/>
    <n v="5.5"/>
  </r>
  <r>
    <x v="3"/>
    <x v="0"/>
    <x v="4"/>
    <n v="493"/>
    <s v="ASTHMA"/>
    <x v="2"/>
    <n v="902"/>
    <n v="236"/>
    <n v="14616"/>
    <n v="16.100000000000001"/>
    <n v="61.7"/>
    <n v="3.8"/>
  </r>
  <r>
    <x v="3"/>
    <x v="0"/>
    <x v="5"/>
    <n v="493"/>
    <s v="ASTHMA"/>
    <x v="2"/>
    <n v="740"/>
    <n v="199"/>
    <n v="15493"/>
    <n v="12.8"/>
    <n v="47.8"/>
    <n v="3.7"/>
  </r>
  <r>
    <x v="3"/>
    <x v="0"/>
    <x v="6"/>
    <n v="493"/>
    <s v="ASTHMA"/>
    <x v="2"/>
    <n v="810"/>
    <n v="228"/>
    <n v="15450"/>
    <n v="14.8"/>
    <n v="52.4"/>
    <n v="3.6"/>
  </r>
  <r>
    <x v="3"/>
    <x v="0"/>
    <x v="7"/>
    <n v="493"/>
    <s v="ASTHMA"/>
    <x v="2"/>
    <n v="976"/>
    <n v="238"/>
    <n v="16687"/>
    <n v="14.3"/>
    <n v="58.5"/>
    <n v="4.0999999999999996"/>
  </r>
  <r>
    <x v="3"/>
    <x v="1"/>
    <x v="0"/>
    <n v="493"/>
    <s v="ASTHMA"/>
    <x v="2"/>
    <n v="350"/>
    <n v="78"/>
    <n v="10598"/>
    <n v="7.4"/>
    <n v="33"/>
    <n v="4.5"/>
  </r>
  <r>
    <x v="3"/>
    <x v="1"/>
    <x v="1"/>
    <n v="493"/>
    <s v="ASTHMA"/>
    <x v="2"/>
    <n v="242"/>
    <n v="64"/>
    <n v="11511"/>
    <n v="5.6"/>
    <n v="21"/>
    <n v="3.8"/>
  </r>
  <r>
    <x v="3"/>
    <x v="1"/>
    <x v="2"/>
    <n v="493"/>
    <s v="ASTHMA"/>
    <x v="2"/>
    <n v="345"/>
    <n v="97"/>
    <n v="11999"/>
    <n v="8.1"/>
    <n v="28.8"/>
    <n v="3.6"/>
  </r>
  <r>
    <x v="3"/>
    <x v="1"/>
    <x v="3"/>
    <n v="493"/>
    <s v="ASTHMA"/>
    <x v="2"/>
    <n v="331"/>
    <n v="90"/>
    <n v="12273"/>
    <n v="7.3"/>
    <n v="27"/>
    <n v="3.7"/>
  </r>
  <r>
    <x v="3"/>
    <x v="1"/>
    <x v="4"/>
    <n v="493"/>
    <s v="ASTHMA"/>
    <x v="2"/>
    <n v="464"/>
    <n v="127"/>
    <n v="13633"/>
    <n v="9.3000000000000007"/>
    <n v="34"/>
    <n v="3.7"/>
  </r>
  <r>
    <x v="3"/>
    <x v="1"/>
    <x v="5"/>
    <n v="493"/>
    <s v="ASTHMA"/>
    <x v="2"/>
    <n v="596"/>
    <n v="151"/>
    <n v="14940"/>
    <n v="10.1"/>
    <n v="39.9"/>
    <n v="3.9"/>
  </r>
  <r>
    <x v="3"/>
    <x v="1"/>
    <x v="6"/>
    <n v="493"/>
    <s v="ASTHMA"/>
    <x v="2"/>
    <n v="423"/>
    <n v="150"/>
    <n v="14862"/>
    <n v="10.1"/>
    <n v="28.5"/>
    <n v="2.8"/>
  </r>
  <r>
    <x v="3"/>
    <x v="1"/>
    <x v="7"/>
    <n v="493"/>
    <s v="ASTHMA"/>
    <x v="2"/>
    <n v="492"/>
    <n v="157"/>
    <n v="16096"/>
    <n v="9.8000000000000007"/>
    <n v="30.6"/>
    <n v="3.1"/>
  </r>
  <r>
    <x v="4"/>
    <x v="0"/>
    <x v="0"/>
    <n v="493"/>
    <s v="ASTHMA"/>
    <x v="2"/>
    <n v="4122"/>
    <n v="1049"/>
    <n v="140869"/>
    <n v="7.4"/>
    <n v="29.3"/>
    <n v="3.9"/>
  </r>
  <r>
    <x v="4"/>
    <x v="0"/>
    <x v="1"/>
    <n v="493"/>
    <s v="ASTHMA"/>
    <x v="2"/>
    <n v="4490"/>
    <n v="1073"/>
    <n v="147476"/>
    <n v="7.3"/>
    <n v="30.4"/>
    <n v="4.2"/>
  </r>
  <r>
    <x v="4"/>
    <x v="0"/>
    <x v="2"/>
    <n v="493"/>
    <s v="ASTHMA"/>
    <x v="2"/>
    <n v="4416"/>
    <n v="1191"/>
    <n v="146734"/>
    <n v="8.1"/>
    <n v="30.1"/>
    <n v="3.7"/>
  </r>
  <r>
    <x v="4"/>
    <x v="0"/>
    <x v="3"/>
    <n v="493"/>
    <s v="ASTHMA"/>
    <x v="2"/>
    <n v="4433"/>
    <n v="1212"/>
    <n v="142225"/>
    <n v="8.5"/>
    <n v="31.2"/>
    <n v="3.7"/>
  </r>
  <r>
    <x v="4"/>
    <x v="0"/>
    <x v="4"/>
    <n v="493"/>
    <s v="ASTHMA"/>
    <x v="2"/>
    <n v="4761"/>
    <n v="1342"/>
    <n v="143303"/>
    <n v="9.4"/>
    <n v="33.200000000000003"/>
    <n v="3.5"/>
  </r>
  <r>
    <x v="4"/>
    <x v="0"/>
    <x v="5"/>
    <n v="493"/>
    <s v="ASTHMA"/>
    <x v="2"/>
    <n v="4761"/>
    <n v="1340"/>
    <n v="142819"/>
    <n v="9.4"/>
    <n v="33.299999999999997"/>
    <n v="3.6"/>
  </r>
  <r>
    <x v="4"/>
    <x v="0"/>
    <x v="6"/>
    <n v="493"/>
    <s v="ASTHMA"/>
    <x v="2"/>
    <n v="4596"/>
    <n v="1393"/>
    <n v="135456"/>
    <n v="10.3"/>
    <n v="33.9"/>
    <n v="3.3"/>
  </r>
  <r>
    <x v="4"/>
    <x v="0"/>
    <x v="7"/>
    <n v="493"/>
    <s v="ASTHMA"/>
    <x v="2"/>
    <n v="4518"/>
    <n v="1289"/>
    <n v="138359"/>
    <n v="9.3000000000000007"/>
    <n v="32.700000000000003"/>
    <n v="3.5"/>
  </r>
  <r>
    <x v="4"/>
    <x v="1"/>
    <x v="0"/>
    <n v="493"/>
    <s v="ASTHMA"/>
    <x v="2"/>
    <n v="2348"/>
    <n v="543"/>
    <n v="121608"/>
    <n v="4.5"/>
    <n v="19.3"/>
    <n v="4.3"/>
  </r>
  <r>
    <x v="4"/>
    <x v="1"/>
    <x v="1"/>
    <n v="493"/>
    <s v="ASTHMA"/>
    <x v="2"/>
    <n v="2195"/>
    <n v="554"/>
    <n v="129030"/>
    <n v="4.3"/>
    <n v="17"/>
    <n v="4"/>
  </r>
  <r>
    <x v="4"/>
    <x v="1"/>
    <x v="2"/>
    <n v="493"/>
    <s v="ASTHMA"/>
    <x v="2"/>
    <n v="2072"/>
    <n v="620"/>
    <n v="128447"/>
    <n v="4.8"/>
    <n v="16.100000000000001"/>
    <n v="3.3"/>
  </r>
  <r>
    <x v="4"/>
    <x v="1"/>
    <x v="3"/>
    <n v="493"/>
    <s v="ASTHMA"/>
    <x v="2"/>
    <n v="2188"/>
    <n v="628"/>
    <n v="123101"/>
    <n v="5.0999999999999996"/>
    <n v="17.8"/>
    <n v="3.5"/>
  </r>
  <r>
    <x v="4"/>
    <x v="1"/>
    <x v="4"/>
    <n v="493"/>
    <s v="ASTHMA"/>
    <x v="2"/>
    <n v="2240"/>
    <n v="656"/>
    <n v="123734"/>
    <n v="5.3"/>
    <n v="18.100000000000001"/>
    <n v="3.4"/>
  </r>
  <r>
    <x v="4"/>
    <x v="1"/>
    <x v="5"/>
    <n v="493"/>
    <s v="ASTHMA"/>
    <x v="2"/>
    <n v="2525"/>
    <n v="683"/>
    <n v="123506"/>
    <n v="5.5"/>
    <n v="20.399999999999999"/>
    <n v="3.7"/>
  </r>
  <r>
    <x v="4"/>
    <x v="1"/>
    <x v="6"/>
    <n v="493"/>
    <s v="ASTHMA"/>
    <x v="2"/>
    <n v="2454"/>
    <n v="704"/>
    <n v="115639"/>
    <n v="6.1"/>
    <n v="21.2"/>
    <n v="3.5"/>
  </r>
  <r>
    <x v="4"/>
    <x v="1"/>
    <x v="7"/>
    <n v="493"/>
    <s v="ASTHMA"/>
    <x v="2"/>
    <n v="2112"/>
    <n v="631"/>
    <n v="117072"/>
    <n v="5.4"/>
    <n v="18"/>
    <n v="3.3"/>
  </r>
  <r>
    <x v="5"/>
    <x v="0"/>
    <x v="0"/>
    <n v="493"/>
    <s v="ASTHMA"/>
    <x v="2"/>
    <n v="2673"/>
    <n v="741"/>
    <n v="110169"/>
    <n v="6.7"/>
    <n v="24.3"/>
    <n v="3.6"/>
  </r>
  <r>
    <x v="5"/>
    <x v="0"/>
    <x v="1"/>
    <n v="493"/>
    <s v="ASTHMA"/>
    <x v="2"/>
    <n v="2515"/>
    <n v="803"/>
    <n v="118026"/>
    <n v="6.8"/>
    <n v="21.3"/>
    <n v="3.1"/>
  </r>
  <r>
    <x v="5"/>
    <x v="0"/>
    <x v="2"/>
    <n v="493"/>
    <s v="ASTHMA"/>
    <x v="2"/>
    <n v="2827"/>
    <n v="928"/>
    <n v="120761"/>
    <n v="7.7"/>
    <n v="23.4"/>
    <n v="3"/>
  </r>
  <r>
    <x v="5"/>
    <x v="0"/>
    <x v="3"/>
    <n v="493"/>
    <s v="ASTHMA"/>
    <x v="2"/>
    <n v="2909"/>
    <n v="910"/>
    <n v="124512"/>
    <n v="7.3"/>
    <n v="23.4"/>
    <n v="3.2"/>
  </r>
  <r>
    <x v="5"/>
    <x v="0"/>
    <x v="4"/>
    <n v="493"/>
    <s v="ASTHMA"/>
    <x v="2"/>
    <n v="3004"/>
    <n v="1014"/>
    <n v="130699"/>
    <n v="7.8"/>
    <n v="23"/>
    <n v="3"/>
  </r>
  <r>
    <x v="5"/>
    <x v="0"/>
    <x v="5"/>
    <n v="493"/>
    <s v="ASTHMA"/>
    <x v="2"/>
    <n v="3458"/>
    <n v="1101"/>
    <n v="131172"/>
    <n v="8.4"/>
    <n v="26.4"/>
    <n v="3.1"/>
  </r>
  <r>
    <x v="5"/>
    <x v="0"/>
    <x v="6"/>
    <n v="493"/>
    <s v="ASTHMA"/>
    <x v="2"/>
    <n v="3560"/>
    <n v="1188"/>
    <n v="129355"/>
    <n v="9.1999999999999993"/>
    <n v="27.5"/>
    <n v="3"/>
  </r>
  <r>
    <x v="5"/>
    <x v="0"/>
    <x v="7"/>
    <n v="493"/>
    <s v="ASTHMA"/>
    <x v="2"/>
    <n v="3540"/>
    <n v="1148"/>
    <n v="137387"/>
    <n v="8.4"/>
    <n v="25.8"/>
    <n v="3.1"/>
  </r>
  <r>
    <x v="5"/>
    <x v="1"/>
    <x v="0"/>
    <n v="493"/>
    <s v="ASTHMA"/>
    <x v="2"/>
    <n v="1058"/>
    <n v="330"/>
    <n v="99111"/>
    <n v="3.3"/>
    <n v="10.7"/>
    <n v="3.2"/>
  </r>
  <r>
    <x v="5"/>
    <x v="1"/>
    <x v="1"/>
    <n v="493"/>
    <s v="ASTHMA"/>
    <x v="2"/>
    <n v="1246"/>
    <n v="363"/>
    <n v="106489"/>
    <n v="3.4"/>
    <n v="11.7"/>
    <n v="3.4"/>
  </r>
  <r>
    <x v="5"/>
    <x v="1"/>
    <x v="2"/>
    <n v="493"/>
    <s v="ASTHMA"/>
    <x v="2"/>
    <n v="1167"/>
    <n v="388"/>
    <n v="108977"/>
    <n v="3.6"/>
    <n v="10.7"/>
    <n v="3"/>
  </r>
  <r>
    <x v="5"/>
    <x v="1"/>
    <x v="3"/>
    <n v="493"/>
    <s v="ASTHMA"/>
    <x v="2"/>
    <n v="1372"/>
    <n v="444"/>
    <n v="112431"/>
    <n v="3.9"/>
    <n v="12.2"/>
    <n v="3.1"/>
  </r>
  <r>
    <x v="5"/>
    <x v="1"/>
    <x v="4"/>
    <n v="493"/>
    <s v="ASTHMA"/>
    <x v="2"/>
    <n v="1464"/>
    <n v="496"/>
    <n v="118323"/>
    <n v="4.2"/>
    <n v="12.4"/>
    <n v="3"/>
  </r>
  <r>
    <x v="5"/>
    <x v="1"/>
    <x v="5"/>
    <n v="493"/>
    <s v="ASTHMA"/>
    <x v="2"/>
    <n v="1638"/>
    <n v="535"/>
    <n v="119337"/>
    <n v="4.5"/>
    <n v="13.7"/>
    <n v="3.1"/>
  </r>
  <r>
    <x v="5"/>
    <x v="1"/>
    <x v="6"/>
    <n v="493"/>
    <s v="ASTHMA"/>
    <x v="2"/>
    <n v="1698"/>
    <n v="565"/>
    <n v="116614"/>
    <n v="4.8"/>
    <n v="14.6"/>
    <n v="3"/>
  </r>
  <r>
    <x v="5"/>
    <x v="1"/>
    <x v="7"/>
    <n v="493"/>
    <s v="ASTHMA"/>
    <x v="2"/>
    <n v="1653"/>
    <n v="494"/>
    <n v="122389"/>
    <n v="4"/>
    <n v="13.5"/>
    <n v="3.3"/>
  </r>
  <r>
    <x v="6"/>
    <x v="0"/>
    <x v="0"/>
    <n v="493"/>
    <s v="ASTHMA"/>
    <x v="2"/>
    <n v="422"/>
    <n v="169"/>
    <n v="25163"/>
    <n v="6.7"/>
    <n v="16.8"/>
    <n v="2.5"/>
  </r>
  <r>
    <x v="6"/>
    <x v="0"/>
    <x v="1"/>
    <n v="493"/>
    <s v="ASTHMA"/>
    <x v="2"/>
    <n v="498"/>
    <n v="202"/>
    <n v="27701"/>
    <n v="7.3"/>
    <n v="18"/>
    <n v="2.5"/>
  </r>
  <r>
    <x v="6"/>
    <x v="0"/>
    <x v="2"/>
    <n v="493"/>
    <s v="ASTHMA"/>
    <x v="2"/>
    <n v="612"/>
    <n v="285"/>
    <n v="27969"/>
    <n v="10.199999999999999"/>
    <n v="21.9"/>
    <n v="2.1"/>
  </r>
  <r>
    <x v="6"/>
    <x v="0"/>
    <x v="3"/>
    <n v="493"/>
    <s v="ASTHMA"/>
    <x v="2"/>
    <n v="579"/>
    <n v="256"/>
    <n v="28286"/>
    <n v="9.1"/>
    <n v="20.5"/>
    <n v="2.2999999999999998"/>
  </r>
  <r>
    <x v="6"/>
    <x v="0"/>
    <x v="4"/>
    <n v="493"/>
    <s v="ASTHMA"/>
    <x v="2"/>
    <n v="267"/>
    <n v="112"/>
    <n v="10437"/>
    <n v="10.7"/>
    <n v="25.6"/>
    <n v="2.4"/>
  </r>
  <r>
    <x v="6"/>
    <x v="0"/>
    <x v="5"/>
    <n v="493"/>
    <s v="ASTHMA"/>
    <x v="2"/>
    <n v="232"/>
    <n v="112"/>
    <n v="12043"/>
    <n v="9.3000000000000007"/>
    <n v="19.3"/>
    <n v="2.1"/>
  </r>
  <r>
    <x v="6"/>
    <x v="0"/>
    <x v="6"/>
    <n v="493"/>
    <s v="ASTHMA"/>
    <x v="2"/>
    <n v="351"/>
    <n v="148"/>
    <n v="13700"/>
    <n v="10.8"/>
    <n v="25.6"/>
    <n v="2.4"/>
  </r>
  <r>
    <x v="6"/>
    <x v="0"/>
    <x v="7"/>
    <n v="493"/>
    <s v="ASTHMA"/>
    <x v="2"/>
    <n v="410"/>
    <n v="164"/>
    <n v="15252"/>
    <n v="10.8"/>
    <n v="26.9"/>
    <n v="2.5"/>
  </r>
  <r>
    <x v="6"/>
    <x v="1"/>
    <x v="0"/>
    <n v="493"/>
    <s v="ASTHMA"/>
    <x v="2"/>
    <n v="199"/>
    <n v="84"/>
    <n v="20970"/>
    <n v="4"/>
    <n v="9.5"/>
    <n v="2.4"/>
  </r>
  <r>
    <x v="6"/>
    <x v="1"/>
    <x v="1"/>
    <n v="493"/>
    <s v="ASTHMA"/>
    <x v="2"/>
    <n v="233"/>
    <n v="103"/>
    <n v="23115"/>
    <n v="4.5"/>
    <n v="10.1"/>
    <n v="2.2999999999999998"/>
  </r>
  <r>
    <x v="6"/>
    <x v="1"/>
    <x v="2"/>
    <n v="493"/>
    <s v="ASTHMA"/>
    <x v="2"/>
    <n v="236"/>
    <n v="114"/>
    <n v="23427"/>
    <n v="4.9000000000000004"/>
    <n v="10.1"/>
    <n v="2.1"/>
  </r>
  <r>
    <x v="6"/>
    <x v="1"/>
    <x v="3"/>
    <n v="493"/>
    <s v="ASTHMA"/>
    <x v="2"/>
    <n v="254"/>
    <n v="114"/>
    <n v="23992"/>
    <n v="4.8"/>
    <n v="10.6"/>
    <n v="2.2000000000000002"/>
  </r>
  <r>
    <x v="6"/>
    <x v="1"/>
    <x v="4"/>
    <n v="493"/>
    <s v="ASTHMA"/>
    <x v="2"/>
    <n v="170"/>
    <n v="62"/>
    <n v="11208"/>
    <n v="5.5"/>
    <n v="15.2"/>
    <n v="2.7"/>
  </r>
  <r>
    <x v="6"/>
    <x v="1"/>
    <x v="5"/>
    <n v="493"/>
    <s v="ASTHMA"/>
    <x v="2"/>
    <n v="196"/>
    <n v="71"/>
    <n v="12477"/>
    <n v="5.7"/>
    <n v="15.7"/>
    <n v="2.8"/>
  </r>
  <r>
    <x v="6"/>
    <x v="1"/>
    <x v="6"/>
    <n v="493"/>
    <s v="ASTHMA"/>
    <x v="2"/>
    <n v="169"/>
    <n v="78"/>
    <n v="13834"/>
    <n v="5.6"/>
    <n v="12.2"/>
    <n v="2.2000000000000002"/>
  </r>
  <r>
    <x v="6"/>
    <x v="1"/>
    <x v="7"/>
    <n v="493"/>
    <s v="ASTHMA"/>
    <x v="2"/>
    <n v="179"/>
    <n v="91"/>
    <n v="15503"/>
    <n v="5.9"/>
    <n v="11.5"/>
    <n v="2"/>
  </r>
  <r>
    <x v="0"/>
    <x v="0"/>
    <x v="1"/>
    <n v="493"/>
    <s v="ASTHMA"/>
    <x v="0"/>
    <n v="3188"/>
    <n v="1852"/>
    <n v="525072"/>
    <n v="3.5"/>
    <n v="6.1"/>
    <n v="1.7"/>
  </r>
  <r>
    <x v="0"/>
    <x v="0"/>
    <x v="2"/>
    <n v="493"/>
    <s v="ASTHMA"/>
    <x v="0"/>
    <n v="3511"/>
    <n v="2104"/>
    <n v="560619"/>
    <n v="3.8"/>
    <n v="6.3"/>
    <n v="1.7"/>
  </r>
  <r>
    <x v="0"/>
    <x v="0"/>
    <x v="3"/>
    <n v="493"/>
    <s v="ASTHMA"/>
    <x v="0"/>
    <n v="3278"/>
    <n v="1923"/>
    <n v="578257"/>
    <n v="3.3"/>
    <n v="5.7"/>
    <n v="1.7"/>
  </r>
  <r>
    <x v="0"/>
    <x v="0"/>
    <x v="4"/>
    <n v="493"/>
    <s v="ASTHMA"/>
    <x v="0"/>
    <n v="3026"/>
    <n v="1818"/>
    <n v="602761"/>
    <n v="3"/>
    <n v="5"/>
    <n v="1.7"/>
  </r>
  <r>
    <x v="0"/>
    <x v="0"/>
    <x v="5"/>
    <n v="493"/>
    <s v="ASTHMA"/>
    <x v="0"/>
    <n v="3147"/>
    <n v="1782"/>
    <n v="618318"/>
    <n v="2.9"/>
    <n v="5.0999999999999996"/>
    <n v="1.8"/>
  </r>
  <r>
    <x v="0"/>
    <x v="0"/>
    <x v="6"/>
    <n v="493"/>
    <s v="ASTHMA"/>
    <x v="0"/>
    <n v="2884"/>
    <n v="1672"/>
    <n v="617505"/>
    <n v="2.7"/>
    <n v="4.7"/>
    <n v="1.7"/>
  </r>
  <r>
    <x v="0"/>
    <x v="0"/>
    <x v="7"/>
    <n v="493"/>
    <s v="ASTHMA"/>
    <x v="0"/>
    <n v="2242"/>
    <n v="1343"/>
    <n v="618939"/>
    <n v="2.2000000000000002"/>
    <n v="3.6"/>
    <n v="1.7"/>
  </r>
  <r>
    <x v="0"/>
    <x v="1"/>
    <x v="1"/>
    <n v="493"/>
    <s v="ASTHMA"/>
    <x v="0"/>
    <n v="5549"/>
    <n v="3119"/>
    <n v="551554"/>
    <n v="5.7"/>
    <n v="10.1"/>
    <n v="1.8"/>
  </r>
  <r>
    <x v="0"/>
    <x v="1"/>
    <x v="2"/>
    <n v="493"/>
    <s v="ASTHMA"/>
    <x v="0"/>
    <n v="6166"/>
    <n v="3634"/>
    <n v="587952"/>
    <n v="6.2"/>
    <n v="10.5"/>
    <n v="1.7"/>
  </r>
  <r>
    <x v="0"/>
    <x v="1"/>
    <x v="3"/>
    <n v="493"/>
    <s v="ASTHMA"/>
    <x v="0"/>
    <n v="5805"/>
    <n v="3326"/>
    <n v="606621"/>
    <n v="5.5"/>
    <n v="9.6"/>
    <n v="1.7"/>
  </r>
  <r>
    <x v="0"/>
    <x v="1"/>
    <x v="4"/>
    <n v="493"/>
    <s v="ASTHMA"/>
    <x v="0"/>
    <n v="5366"/>
    <n v="3127"/>
    <n v="634129"/>
    <n v="4.9000000000000004"/>
    <n v="8.5"/>
    <n v="1.7"/>
  </r>
  <r>
    <x v="0"/>
    <x v="1"/>
    <x v="5"/>
    <n v="493"/>
    <s v="ASTHMA"/>
    <x v="0"/>
    <n v="5566"/>
    <n v="3153"/>
    <n v="651478"/>
    <n v="4.8"/>
    <n v="8.5"/>
    <n v="1.8"/>
  </r>
  <r>
    <x v="0"/>
    <x v="1"/>
    <x v="6"/>
    <n v="493"/>
    <s v="ASTHMA"/>
    <x v="0"/>
    <n v="5287"/>
    <n v="3004"/>
    <n v="650351"/>
    <n v="4.5999999999999996"/>
    <n v="8.1"/>
    <n v="1.8"/>
  </r>
  <r>
    <x v="0"/>
    <x v="1"/>
    <x v="7"/>
    <n v="493"/>
    <s v="ASTHMA"/>
    <x v="0"/>
    <n v="4042"/>
    <n v="2328"/>
    <n v="653183"/>
    <n v="3.6"/>
    <n v="6.2"/>
    <n v="1.7"/>
  </r>
  <r>
    <x v="0"/>
    <x v="2"/>
    <x v="1"/>
    <n v="493"/>
    <s v="ASTHMA"/>
    <x v="0"/>
    <n v="31"/>
    <n v="23"/>
    <n v="5513"/>
    <n v="4.2"/>
    <n v="5.6"/>
    <n v="1.3"/>
  </r>
  <r>
    <x v="0"/>
    <x v="2"/>
    <x v="2"/>
    <n v="493"/>
    <s v="ASTHMA"/>
    <x v="0"/>
    <n v="33"/>
    <n v="21"/>
    <n v="5770"/>
    <n v="3.6"/>
    <n v="5.7"/>
    <n v="1.6"/>
  </r>
  <r>
    <x v="0"/>
    <x v="2"/>
    <x v="3"/>
    <n v="493"/>
    <s v="ASTHMA"/>
    <x v="0"/>
    <n v="31"/>
    <n v="19"/>
    <n v="5385"/>
    <n v="3.5"/>
    <n v="5.8"/>
    <n v="1.6"/>
  </r>
  <r>
    <x v="0"/>
    <x v="2"/>
    <x v="4"/>
    <n v="493"/>
    <s v="ASTHMA"/>
    <x v="0"/>
    <n v="20"/>
    <n v="13"/>
    <n v="5395"/>
    <n v="2.4"/>
    <n v="3.7"/>
    <n v="1.5"/>
  </r>
  <r>
    <x v="0"/>
    <x v="2"/>
    <x v="5"/>
    <n v="493"/>
    <s v="ASTHMA"/>
    <x v="0"/>
    <n v="46"/>
    <n v="24"/>
    <n v="5138"/>
    <n v="4.7"/>
    <n v="9"/>
    <n v="1.9"/>
  </r>
  <r>
    <x v="0"/>
    <x v="2"/>
    <x v="6"/>
    <n v="493"/>
    <s v="ASTHMA"/>
    <x v="0"/>
    <n v="39"/>
    <n v="16"/>
    <n v="4769"/>
    <n v="3.4"/>
    <n v="8.1999999999999993"/>
    <n v="2.4"/>
  </r>
  <r>
    <x v="0"/>
    <x v="2"/>
    <x v="7"/>
    <n v="493"/>
    <s v="ASTHMA"/>
    <x v="0"/>
    <n v="53"/>
    <n v="17"/>
    <n v="3943"/>
    <n v="4.3"/>
    <n v="13.4"/>
    <n v="3.1"/>
  </r>
  <r>
    <x v="1"/>
    <x v="0"/>
    <x v="1"/>
    <n v="493"/>
    <s v="ASTHMA"/>
    <x v="0"/>
    <n v="1485"/>
    <n v="791"/>
    <n v="588748"/>
    <n v="1.3"/>
    <n v="2.5"/>
    <n v="1.9"/>
  </r>
  <r>
    <x v="1"/>
    <x v="0"/>
    <x v="2"/>
    <n v="493"/>
    <s v="ASTHMA"/>
    <x v="0"/>
    <n v="1884"/>
    <n v="1053"/>
    <n v="624778"/>
    <n v="1.7"/>
    <n v="3"/>
    <n v="1.8"/>
  </r>
  <r>
    <x v="1"/>
    <x v="0"/>
    <x v="3"/>
    <n v="493"/>
    <s v="ASTHMA"/>
    <x v="0"/>
    <n v="1763"/>
    <n v="959"/>
    <n v="648256"/>
    <n v="1.5"/>
    <n v="2.7"/>
    <n v="1.8"/>
  </r>
  <r>
    <x v="1"/>
    <x v="0"/>
    <x v="4"/>
    <n v="493"/>
    <s v="ASTHMA"/>
    <x v="0"/>
    <n v="1767"/>
    <n v="939"/>
    <n v="672199"/>
    <n v="1.4"/>
    <n v="2.6"/>
    <n v="1.9"/>
  </r>
  <r>
    <x v="1"/>
    <x v="0"/>
    <x v="5"/>
    <n v="493"/>
    <s v="ASTHMA"/>
    <x v="0"/>
    <n v="1766"/>
    <n v="939"/>
    <n v="686686"/>
    <n v="1.4"/>
    <n v="2.6"/>
    <n v="1.9"/>
  </r>
  <r>
    <x v="1"/>
    <x v="0"/>
    <x v="6"/>
    <n v="493"/>
    <s v="ASTHMA"/>
    <x v="0"/>
    <n v="2287"/>
    <n v="1160"/>
    <n v="694764"/>
    <n v="1.7"/>
    <n v="3.3"/>
    <n v="2"/>
  </r>
  <r>
    <x v="1"/>
    <x v="0"/>
    <x v="7"/>
    <n v="493"/>
    <s v="ASTHMA"/>
    <x v="0"/>
    <n v="1529"/>
    <n v="828"/>
    <n v="715526"/>
    <n v="1.2"/>
    <n v="2.1"/>
    <n v="1.8"/>
  </r>
  <r>
    <x v="1"/>
    <x v="1"/>
    <x v="1"/>
    <n v="493"/>
    <s v="ASTHMA"/>
    <x v="0"/>
    <n v="2467"/>
    <n v="1353"/>
    <n v="617986"/>
    <n v="2.2000000000000002"/>
    <n v="4"/>
    <n v="1.8"/>
  </r>
  <r>
    <x v="1"/>
    <x v="1"/>
    <x v="2"/>
    <n v="493"/>
    <s v="ASTHMA"/>
    <x v="0"/>
    <n v="2999"/>
    <n v="1691"/>
    <n v="654306"/>
    <n v="2.6"/>
    <n v="4.5999999999999996"/>
    <n v="1.8"/>
  </r>
  <r>
    <x v="1"/>
    <x v="1"/>
    <x v="3"/>
    <n v="493"/>
    <s v="ASTHMA"/>
    <x v="0"/>
    <n v="2836"/>
    <n v="1568"/>
    <n v="679673"/>
    <n v="2.2999999999999998"/>
    <n v="4.2"/>
    <n v="1.8"/>
  </r>
  <r>
    <x v="1"/>
    <x v="1"/>
    <x v="4"/>
    <n v="493"/>
    <s v="ASTHMA"/>
    <x v="0"/>
    <n v="2838"/>
    <n v="1508"/>
    <n v="704828"/>
    <n v="2.1"/>
    <n v="4"/>
    <n v="1.9"/>
  </r>
  <r>
    <x v="1"/>
    <x v="1"/>
    <x v="5"/>
    <n v="493"/>
    <s v="ASTHMA"/>
    <x v="0"/>
    <n v="2593"/>
    <n v="1426"/>
    <n v="719754"/>
    <n v="2"/>
    <n v="3.6"/>
    <n v="1.8"/>
  </r>
  <r>
    <x v="1"/>
    <x v="1"/>
    <x v="6"/>
    <n v="493"/>
    <s v="ASTHMA"/>
    <x v="0"/>
    <n v="3555"/>
    <n v="1891"/>
    <n v="726364"/>
    <n v="2.6"/>
    <n v="4.9000000000000004"/>
    <n v="1.9"/>
  </r>
  <r>
    <x v="1"/>
    <x v="1"/>
    <x v="7"/>
    <n v="493"/>
    <s v="ASTHMA"/>
    <x v="0"/>
    <n v="2472"/>
    <n v="1302"/>
    <n v="749038"/>
    <n v="1.7"/>
    <n v="3.3"/>
    <n v="1.9"/>
  </r>
  <r>
    <x v="1"/>
    <x v="2"/>
    <x v="1"/>
    <n v="493"/>
    <s v="ASTHMA"/>
    <x v="0"/>
    <n v="18"/>
    <n v="13"/>
    <n v="7084"/>
    <n v="1.8"/>
    <n v="2.5"/>
    <n v="1.4"/>
  </r>
  <r>
    <x v="1"/>
    <x v="2"/>
    <x v="2"/>
    <n v="493"/>
    <s v="ASTHMA"/>
    <x v="0"/>
    <n v="33"/>
    <n v="17"/>
    <n v="7203"/>
    <n v="2.4"/>
    <n v="4.5999999999999996"/>
    <n v="1.9"/>
  </r>
  <r>
    <x v="1"/>
    <x v="2"/>
    <x v="3"/>
    <n v="493"/>
    <s v="ASTHMA"/>
    <x v="0"/>
    <n v="37"/>
    <n v="21"/>
    <n v="7006"/>
    <n v="3"/>
    <n v="5.3"/>
    <n v="1.8"/>
  </r>
  <r>
    <x v="1"/>
    <x v="2"/>
    <x v="4"/>
    <n v="493"/>
    <s v="ASTHMA"/>
    <x v="0"/>
    <n v="20"/>
    <n v="10"/>
    <n v="7240"/>
    <n v="1.4"/>
    <n v="2.8"/>
    <n v="2"/>
  </r>
  <r>
    <x v="1"/>
    <x v="2"/>
    <x v="5"/>
    <n v="493"/>
    <s v="ASTHMA"/>
    <x v="0"/>
    <n v="24"/>
    <n v="18"/>
    <n v="7095"/>
    <n v="2.5"/>
    <n v="3.4"/>
    <n v="1.3"/>
  </r>
  <r>
    <x v="1"/>
    <x v="2"/>
    <x v="6"/>
    <n v="493"/>
    <s v="ASTHMA"/>
    <x v="0"/>
    <n v="29"/>
    <n v="19"/>
    <n v="7018"/>
    <n v="2.7"/>
    <n v="4.0999999999999996"/>
    <n v="1.5"/>
  </r>
  <r>
    <x v="1"/>
    <x v="2"/>
    <x v="7"/>
    <n v="493"/>
    <s v="ASTHMA"/>
    <x v="0"/>
    <n v="21"/>
    <n v="14"/>
    <n v="6801"/>
    <n v="2.1"/>
    <n v="3.1"/>
    <n v="1.5"/>
  </r>
  <r>
    <x v="2"/>
    <x v="0"/>
    <x v="1"/>
    <n v="493"/>
    <s v="ASTHMA"/>
    <x v="0"/>
    <n v="2399"/>
    <n v="1501"/>
    <n v="1201606"/>
    <n v="1.2"/>
    <n v="2"/>
    <n v="1.6"/>
  </r>
  <r>
    <x v="2"/>
    <x v="0"/>
    <x v="2"/>
    <n v="493"/>
    <s v="ASTHMA"/>
    <x v="0"/>
    <n v="2787"/>
    <n v="1747"/>
    <n v="1285932"/>
    <n v="1.4"/>
    <n v="2.2000000000000002"/>
    <n v="1.6"/>
  </r>
  <r>
    <x v="2"/>
    <x v="0"/>
    <x v="3"/>
    <n v="493"/>
    <s v="ASTHMA"/>
    <x v="0"/>
    <n v="2604"/>
    <n v="1669"/>
    <n v="1341078"/>
    <n v="1.2"/>
    <n v="1.9"/>
    <n v="1.6"/>
  </r>
  <r>
    <x v="2"/>
    <x v="0"/>
    <x v="4"/>
    <n v="493"/>
    <s v="ASTHMA"/>
    <x v="0"/>
    <n v="2813"/>
    <n v="1782"/>
    <n v="1389689"/>
    <n v="1.3"/>
    <n v="2"/>
    <n v="1.6"/>
  </r>
  <r>
    <x v="2"/>
    <x v="0"/>
    <x v="5"/>
    <n v="493"/>
    <s v="ASTHMA"/>
    <x v="0"/>
    <n v="3062"/>
    <n v="1908"/>
    <n v="1423045"/>
    <n v="1.3"/>
    <n v="2.2000000000000002"/>
    <n v="1.6"/>
  </r>
  <r>
    <x v="2"/>
    <x v="0"/>
    <x v="6"/>
    <n v="493"/>
    <s v="ASTHMA"/>
    <x v="0"/>
    <n v="3433"/>
    <n v="2114"/>
    <n v="1433338"/>
    <n v="1.5"/>
    <n v="2.4"/>
    <n v="1.6"/>
  </r>
  <r>
    <x v="2"/>
    <x v="0"/>
    <x v="7"/>
    <n v="493"/>
    <s v="ASTHMA"/>
    <x v="0"/>
    <n v="2438"/>
    <n v="1578"/>
    <n v="1462281"/>
    <n v="1.1000000000000001"/>
    <n v="1.7"/>
    <n v="1.5"/>
  </r>
  <r>
    <x v="2"/>
    <x v="1"/>
    <x v="1"/>
    <n v="493"/>
    <s v="ASTHMA"/>
    <x v="0"/>
    <n v="2625"/>
    <n v="1565"/>
    <n v="1259381"/>
    <n v="1.2"/>
    <n v="2.1"/>
    <n v="1.7"/>
  </r>
  <r>
    <x v="2"/>
    <x v="1"/>
    <x v="2"/>
    <n v="493"/>
    <s v="ASTHMA"/>
    <x v="0"/>
    <n v="3087"/>
    <n v="1850"/>
    <n v="1345984"/>
    <n v="1.4"/>
    <n v="2.2999999999999998"/>
    <n v="1.7"/>
  </r>
  <r>
    <x v="2"/>
    <x v="1"/>
    <x v="3"/>
    <n v="493"/>
    <s v="ASTHMA"/>
    <x v="0"/>
    <n v="2811"/>
    <n v="1835"/>
    <n v="1404590"/>
    <n v="1.3"/>
    <n v="2"/>
    <n v="1.5"/>
  </r>
  <r>
    <x v="2"/>
    <x v="1"/>
    <x v="4"/>
    <n v="493"/>
    <s v="ASTHMA"/>
    <x v="0"/>
    <n v="3096"/>
    <n v="1865"/>
    <n v="1455130"/>
    <n v="1.3"/>
    <n v="2.1"/>
    <n v="1.7"/>
  </r>
  <r>
    <x v="2"/>
    <x v="1"/>
    <x v="5"/>
    <n v="493"/>
    <s v="ASTHMA"/>
    <x v="0"/>
    <n v="3205"/>
    <n v="1987"/>
    <n v="1489147"/>
    <n v="1.3"/>
    <n v="2.2000000000000002"/>
    <n v="1.6"/>
  </r>
  <r>
    <x v="2"/>
    <x v="1"/>
    <x v="6"/>
    <n v="493"/>
    <s v="ASTHMA"/>
    <x v="0"/>
    <n v="3624"/>
    <n v="2217"/>
    <n v="1500367"/>
    <n v="1.5"/>
    <n v="2.4"/>
    <n v="1.6"/>
  </r>
  <r>
    <x v="2"/>
    <x v="1"/>
    <x v="7"/>
    <n v="493"/>
    <s v="ASTHMA"/>
    <x v="0"/>
    <n v="2878"/>
    <n v="1755"/>
    <n v="1531862"/>
    <n v="1.1000000000000001"/>
    <n v="1.9"/>
    <n v="1.6"/>
  </r>
  <r>
    <x v="2"/>
    <x v="2"/>
    <x v="1"/>
    <n v="493"/>
    <s v="ASTHMA"/>
    <x v="0"/>
    <n v="69"/>
    <n v="28"/>
    <n v="13192"/>
    <n v="2.1"/>
    <n v="5.2"/>
    <n v="2.5"/>
  </r>
  <r>
    <x v="2"/>
    <x v="2"/>
    <x v="2"/>
    <n v="493"/>
    <s v="ASTHMA"/>
    <x v="0"/>
    <n v="58"/>
    <n v="36"/>
    <n v="14437"/>
    <n v="2.5"/>
    <n v="4"/>
    <n v="1.6"/>
  </r>
  <r>
    <x v="2"/>
    <x v="2"/>
    <x v="3"/>
    <n v="493"/>
    <s v="ASTHMA"/>
    <x v="0"/>
    <n v="40"/>
    <n v="29"/>
    <n v="13918"/>
    <n v="2.1"/>
    <n v="2.9"/>
    <n v="1.4"/>
  </r>
  <r>
    <x v="2"/>
    <x v="2"/>
    <x v="4"/>
    <n v="493"/>
    <s v="ASTHMA"/>
    <x v="0"/>
    <n v="44"/>
    <n v="34"/>
    <n v="14714"/>
    <n v="2.2999999999999998"/>
    <n v="3"/>
    <n v="1.3"/>
  </r>
  <r>
    <x v="2"/>
    <x v="2"/>
    <x v="5"/>
    <n v="493"/>
    <s v="ASTHMA"/>
    <x v="0"/>
    <n v="46"/>
    <n v="28"/>
    <n v="15424"/>
    <n v="1.8"/>
    <n v="3"/>
    <n v="1.6"/>
  </r>
  <r>
    <x v="2"/>
    <x v="2"/>
    <x v="6"/>
    <n v="493"/>
    <s v="ASTHMA"/>
    <x v="0"/>
    <n v="58"/>
    <n v="34"/>
    <n v="15336"/>
    <n v="2.2000000000000002"/>
    <n v="3.8"/>
    <n v="1.7"/>
  </r>
  <r>
    <x v="2"/>
    <x v="2"/>
    <x v="7"/>
    <n v="493"/>
    <s v="ASTHMA"/>
    <x v="0"/>
    <n v="55"/>
    <n v="31"/>
    <n v="14945"/>
    <n v="2.1"/>
    <n v="3.7"/>
    <n v="1.8"/>
  </r>
  <r>
    <x v="3"/>
    <x v="0"/>
    <x v="1"/>
    <n v="493"/>
    <s v="ASTHMA"/>
    <x v="0"/>
    <n v="702"/>
    <n v="455"/>
    <n v="331735"/>
    <n v="1.4"/>
    <n v="2.1"/>
    <n v="1.5"/>
  </r>
  <r>
    <x v="3"/>
    <x v="0"/>
    <x v="2"/>
    <n v="493"/>
    <s v="ASTHMA"/>
    <x v="0"/>
    <n v="838"/>
    <n v="571"/>
    <n v="367743"/>
    <n v="1.6"/>
    <n v="2.2999999999999998"/>
    <n v="1.5"/>
  </r>
  <r>
    <x v="3"/>
    <x v="0"/>
    <x v="3"/>
    <n v="493"/>
    <s v="ASTHMA"/>
    <x v="0"/>
    <n v="974"/>
    <n v="663"/>
    <n v="390287"/>
    <n v="1.7"/>
    <n v="2.5"/>
    <n v="1.5"/>
  </r>
  <r>
    <x v="3"/>
    <x v="0"/>
    <x v="4"/>
    <n v="493"/>
    <s v="ASTHMA"/>
    <x v="0"/>
    <n v="1006"/>
    <n v="709"/>
    <n v="403502"/>
    <n v="1.8"/>
    <n v="2.5"/>
    <n v="1.4"/>
  </r>
  <r>
    <x v="3"/>
    <x v="0"/>
    <x v="5"/>
    <n v="493"/>
    <s v="ASTHMA"/>
    <x v="0"/>
    <n v="1126"/>
    <n v="758"/>
    <n v="414897"/>
    <n v="1.8"/>
    <n v="2.7"/>
    <n v="1.5"/>
  </r>
  <r>
    <x v="3"/>
    <x v="0"/>
    <x v="6"/>
    <n v="493"/>
    <s v="ASTHMA"/>
    <x v="0"/>
    <n v="1191"/>
    <n v="796"/>
    <n v="436878"/>
    <n v="1.8"/>
    <n v="2.7"/>
    <n v="1.5"/>
  </r>
  <r>
    <x v="3"/>
    <x v="0"/>
    <x v="7"/>
    <n v="493"/>
    <s v="ASTHMA"/>
    <x v="0"/>
    <n v="992"/>
    <n v="702"/>
    <n v="459030"/>
    <n v="1.5"/>
    <n v="2.2000000000000002"/>
    <n v="1.4"/>
  </r>
  <r>
    <x v="3"/>
    <x v="1"/>
    <x v="1"/>
    <n v="493"/>
    <s v="ASTHMA"/>
    <x v="0"/>
    <n v="439"/>
    <n v="286"/>
    <n v="329296"/>
    <n v="0.9"/>
    <n v="1.3"/>
    <n v="1.5"/>
  </r>
  <r>
    <x v="3"/>
    <x v="1"/>
    <x v="2"/>
    <n v="493"/>
    <s v="ASTHMA"/>
    <x v="0"/>
    <n v="551"/>
    <n v="340"/>
    <n v="366885"/>
    <n v="0.9"/>
    <n v="1.5"/>
    <n v="1.6"/>
  </r>
  <r>
    <x v="3"/>
    <x v="1"/>
    <x v="3"/>
    <n v="493"/>
    <s v="ASTHMA"/>
    <x v="0"/>
    <n v="515"/>
    <n v="370"/>
    <n v="392131"/>
    <n v="0.9"/>
    <n v="1.3"/>
    <n v="1.4"/>
  </r>
  <r>
    <x v="3"/>
    <x v="1"/>
    <x v="4"/>
    <n v="493"/>
    <s v="ASTHMA"/>
    <x v="0"/>
    <n v="561"/>
    <n v="388"/>
    <n v="408427"/>
    <n v="0.9"/>
    <n v="1.4"/>
    <n v="1.4"/>
  </r>
  <r>
    <x v="3"/>
    <x v="1"/>
    <x v="5"/>
    <n v="493"/>
    <s v="ASTHMA"/>
    <x v="0"/>
    <n v="600"/>
    <n v="418"/>
    <n v="420220"/>
    <n v="1"/>
    <n v="1.4"/>
    <n v="1.4"/>
  </r>
  <r>
    <x v="3"/>
    <x v="1"/>
    <x v="6"/>
    <n v="493"/>
    <s v="ASTHMA"/>
    <x v="0"/>
    <n v="767"/>
    <n v="487"/>
    <n v="443392"/>
    <n v="1.1000000000000001"/>
    <n v="1.7"/>
    <n v="1.6"/>
  </r>
  <r>
    <x v="3"/>
    <x v="1"/>
    <x v="7"/>
    <n v="493"/>
    <s v="ASTHMA"/>
    <x v="0"/>
    <n v="656"/>
    <n v="433"/>
    <n v="463980"/>
    <n v="0.9"/>
    <n v="1.4"/>
    <n v="1.5"/>
  </r>
  <r>
    <x v="3"/>
    <x v="2"/>
    <x v="1"/>
    <n v="493"/>
    <s v="ASTHMA"/>
    <x v="0"/>
    <n v="5"/>
    <n v="3"/>
    <n v="1004"/>
    <n v="3"/>
    <n v="5"/>
    <n v="1.7"/>
  </r>
  <r>
    <x v="3"/>
    <x v="2"/>
    <x v="2"/>
    <n v="493"/>
    <s v="ASTHMA"/>
    <x v="0"/>
    <n v="6"/>
    <n v="5"/>
    <n v="1674"/>
    <n v="3"/>
    <n v="3.6"/>
    <n v="1.2"/>
  </r>
  <r>
    <x v="3"/>
    <x v="2"/>
    <x v="3"/>
    <n v="493"/>
    <s v="ASTHMA"/>
    <x v="0"/>
    <n v="4"/>
    <n v="3"/>
    <n v="2034"/>
    <n v="1.5"/>
    <n v="2"/>
    <n v="1.3"/>
  </r>
  <r>
    <x v="3"/>
    <x v="2"/>
    <x v="4"/>
    <n v="493"/>
    <s v="ASTHMA"/>
    <x v="0"/>
    <n v="1"/>
    <n v="1"/>
    <n v="2820"/>
    <n v="0.4"/>
    <n v="0.4"/>
    <n v="1"/>
  </r>
  <r>
    <x v="3"/>
    <x v="2"/>
    <x v="5"/>
    <n v="493"/>
    <s v="ASTHMA"/>
    <x v="0"/>
    <n v="3"/>
    <n v="2"/>
    <n v="3599"/>
    <n v="0.6"/>
    <n v="0.8"/>
    <n v="1.5"/>
  </r>
  <r>
    <x v="3"/>
    <x v="2"/>
    <x v="6"/>
    <n v="493"/>
    <s v="ASTHMA"/>
    <x v="0"/>
    <n v="12"/>
    <n v="7"/>
    <n v="4170"/>
    <n v="1.7"/>
    <n v="2.9"/>
    <n v="1.7"/>
  </r>
  <r>
    <x v="3"/>
    <x v="2"/>
    <x v="7"/>
    <n v="493"/>
    <s v="ASTHMA"/>
    <x v="0"/>
    <n v="5"/>
    <n v="4"/>
    <n v="4565"/>
    <n v="0.9"/>
    <n v="1.1000000000000001"/>
    <n v="1.2"/>
  </r>
  <r>
    <x v="4"/>
    <x v="0"/>
    <x v="1"/>
    <n v="493"/>
    <s v="ASTHMA"/>
    <x v="0"/>
    <n v="13138"/>
    <n v="8431"/>
    <n v="3250700"/>
    <n v="2.6"/>
    <n v="4"/>
    <n v="1.6"/>
  </r>
  <r>
    <x v="4"/>
    <x v="0"/>
    <x v="2"/>
    <n v="493"/>
    <s v="ASTHMA"/>
    <x v="0"/>
    <n v="14612"/>
    <n v="9465"/>
    <n v="3480052"/>
    <n v="2.7"/>
    <n v="4.2"/>
    <n v="1.5"/>
  </r>
  <r>
    <x v="4"/>
    <x v="0"/>
    <x v="3"/>
    <n v="493"/>
    <s v="ASTHMA"/>
    <x v="0"/>
    <n v="14643"/>
    <n v="9684"/>
    <n v="3606905"/>
    <n v="2.7"/>
    <n v="4.0999999999999996"/>
    <n v="1.5"/>
  </r>
  <r>
    <x v="4"/>
    <x v="0"/>
    <x v="4"/>
    <n v="493"/>
    <s v="ASTHMA"/>
    <x v="0"/>
    <n v="14833"/>
    <n v="9911"/>
    <n v="3717372"/>
    <n v="2.7"/>
    <n v="4"/>
    <n v="1.5"/>
  </r>
  <r>
    <x v="4"/>
    <x v="0"/>
    <x v="5"/>
    <n v="493"/>
    <s v="ASTHMA"/>
    <x v="0"/>
    <n v="16233"/>
    <n v="10819"/>
    <n v="3778921"/>
    <n v="2.9"/>
    <n v="4.3"/>
    <n v="1.5"/>
  </r>
  <r>
    <x v="4"/>
    <x v="0"/>
    <x v="6"/>
    <n v="493"/>
    <s v="ASTHMA"/>
    <x v="0"/>
    <n v="16733"/>
    <n v="10828"/>
    <n v="3809137"/>
    <n v="2.8"/>
    <n v="4.4000000000000004"/>
    <n v="1.5"/>
  </r>
  <r>
    <x v="4"/>
    <x v="0"/>
    <x v="7"/>
    <n v="493"/>
    <s v="ASTHMA"/>
    <x v="0"/>
    <n v="13780"/>
    <n v="9297"/>
    <n v="3903548"/>
    <n v="2.4"/>
    <n v="3.5"/>
    <n v="1.5"/>
  </r>
  <r>
    <x v="4"/>
    <x v="1"/>
    <x v="1"/>
    <n v="493"/>
    <s v="ASTHMA"/>
    <x v="0"/>
    <n v="4485"/>
    <n v="2929"/>
    <n v="3093250"/>
    <n v="0.9"/>
    <n v="1.4"/>
    <n v="1.5"/>
  </r>
  <r>
    <x v="4"/>
    <x v="1"/>
    <x v="2"/>
    <n v="493"/>
    <s v="ASTHMA"/>
    <x v="0"/>
    <n v="4597"/>
    <n v="3080"/>
    <n v="3316001"/>
    <n v="0.9"/>
    <n v="1.4"/>
    <n v="1.5"/>
  </r>
  <r>
    <x v="4"/>
    <x v="1"/>
    <x v="3"/>
    <n v="493"/>
    <s v="ASTHMA"/>
    <x v="0"/>
    <n v="4782"/>
    <n v="3314"/>
    <n v="3454399"/>
    <n v="1"/>
    <n v="1.4"/>
    <n v="1.4"/>
  </r>
  <r>
    <x v="4"/>
    <x v="1"/>
    <x v="4"/>
    <n v="493"/>
    <s v="ASTHMA"/>
    <x v="0"/>
    <n v="5024"/>
    <n v="3336"/>
    <n v="3573350"/>
    <n v="0.9"/>
    <n v="1.4"/>
    <n v="1.5"/>
  </r>
  <r>
    <x v="4"/>
    <x v="1"/>
    <x v="5"/>
    <n v="493"/>
    <s v="ASTHMA"/>
    <x v="0"/>
    <n v="5465"/>
    <n v="3611"/>
    <n v="3635829"/>
    <n v="1"/>
    <n v="1.5"/>
    <n v="1.5"/>
  </r>
  <r>
    <x v="4"/>
    <x v="1"/>
    <x v="6"/>
    <n v="493"/>
    <s v="ASTHMA"/>
    <x v="0"/>
    <n v="5602"/>
    <n v="3593"/>
    <n v="3692747"/>
    <n v="1"/>
    <n v="1.5"/>
    <n v="1.6"/>
  </r>
  <r>
    <x v="4"/>
    <x v="1"/>
    <x v="7"/>
    <n v="493"/>
    <s v="ASTHMA"/>
    <x v="0"/>
    <n v="4627"/>
    <n v="3011"/>
    <n v="3754616"/>
    <n v="0.8"/>
    <n v="1.2"/>
    <n v="1.5"/>
  </r>
  <r>
    <x v="4"/>
    <x v="2"/>
    <x v="1"/>
    <n v="493"/>
    <s v="ASTHMA"/>
    <x v="0"/>
    <n v="19"/>
    <n v="13"/>
    <n v="5338"/>
    <n v="2.4"/>
    <n v="3.6"/>
    <n v="1.5"/>
  </r>
  <r>
    <x v="4"/>
    <x v="2"/>
    <x v="2"/>
    <n v="493"/>
    <s v="ASTHMA"/>
    <x v="0"/>
    <n v="17"/>
    <n v="12"/>
    <n v="5774"/>
    <n v="2.1"/>
    <n v="2.9"/>
    <n v="1.4"/>
  </r>
  <r>
    <x v="4"/>
    <x v="2"/>
    <x v="3"/>
    <n v="493"/>
    <s v="ASTHMA"/>
    <x v="0"/>
    <n v="22"/>
    <n v="16"/>
    <n v="6034"/>
    <n v="2.7"/>
    <n v="3.6"/>
    <n v="1.4"/>
  </r>
  <r>
    <x v="4"/>
    <x v="2"/>
    <x v="4"/>
    <n v="493"/>
    <s v="ASTHMA"/>
    <x v="0"/>
    <n v="17"/>
    <n v="12"/>
    <n v="6785"/>
    <n v="1.8"/>
    <n v="2.5"/>
    <n v="1.4"/>
  </r>
  <r>
    <x v="4"/>
    <x v="2"/>
    <x v="5"/>
    <n v="493"/>
    <s v="ASTHMA"/>
    <x v="0"/>
    <n v="46"/>
    <n v="29"/>
    <n v="8012"/>
    <n v="3.6"/>
    <n v="5.7"/>
    <n v="1.6"/>
  </r>
  <r>
    <x v="4"/>
    <x v="2"/>
    <x v="6"/>
    <n v="493"/>
    <s v="ASTHMA"/>
    <x v="0"/>
    <n v="36"/>
    <n v="25"/>
    <n v="9052"/>
    <n v="2.8"/>
    <n v="4"/>
    <n v="1.4"/>
  </r>
  <r>
    <x v="4"/>
    <x v="2"/>
    <x v="7"/>
    <n v="493"/>
    <s v="ASTHMA"/>
    <x v="0"/>
    <n v="20"/>
    <n v="16"/>
    <n v="9050"/>
    <n v="1.8"/>
    <n v="2.2000000000000002"/>
    <n v="1.2"/>
  </r>
  <r>
    <x v="5"/>
    <x v="0"/>
    <x v="1"/>
    <n v="493"/>
    <s v="ASTHMA"/>
    <x v="0"/>
    <n v="19734"/>
    <n v="11880"/>
    <n v="2882551"/>
    <n v="4.0999999999999996"/>
    <n v="6.8"/>
    <n v="1.7"/>
  </r>
  <r>
    <x v="5"/>
    <x v="0"/>
    <x v="2"/>
    <n v="493"/>
    <s v="ASTHMA"/>
    <x v="0"/>
    <n v="22499"/>
    <n v="13617"/>
    <n v="3133941"/>
    <n v="4.3"/>
    <n v="7.2"/>
    <n v="1.7"/>
  </r>
  <r>
    <x v="5"/>
    <x v="0"/>
    <x v="3"/>
    <n v="493"/>
    <s v="ASTHMA"/>
    <x v="0"/>
    <n v="21999"/>
    <n v="13965"/>
    <n v="3300998"/>
    <n v="4.2"/>
    <n v="6.7"/>
    <n v="1.6"/>
  </r>
  <r>
    <x v="5"/>
    <x v="0"/>
    <x v="4"/>
    <n v="493"/>
    <s v="ASTHMA"/>
    <x v="0"/>
    <n v="22742"/>
    <n v="14019"/>
    <n v="3470917"/>
    <n v="4"/>
    <n v="6.6"/>
    <n v="1.6"/>
  </r>
  <r>
    <x v="5"/>
    <x v="0"/>
    <x v="5"/>
    <n v="493"/>
    <s v="ASTHMA"/>
    <x v="0"/>
    <n v="25170"/>
    <n v="15278"/>
    <n v="3628916"/>
    <n v="4.2"/>
    <n v="6.9"/>
    <n v="1.6"/>
  </r>
  <r>
    <x v="5"/>
    <x v="0"/>
    <x v="6"/>
    <n v="493"/>
    <s v="ASTHMA"/>
    <x v="0"/>
    <n v="27893"/>
    <n v="16186"/>
    <n v="3749775"/>
    <n v="4.3"/>
    <n v="7.4"/>
    <n v="1.7"/>
  </r>
  <r>
    <x v="5"/>
    <x v="0"/>
    <x v="7"/>
    <n v="493"/>
    <s v="ASTHMA"/>
    <x v="0"/>
    <n v="22847"/>
    <n v="13687"/>
    <n v="3936902"/>
    <n v="3.5"/>
    <n v="5.8"/>
    <n v="1.7"/>
  </r>
  <r>
    <x v="5"/>
    <x v="1"/>
    <x v="1"/>
    <n v="493"/>
    <s v="ASTHMA"/>
    <x v="0"/>
    <n v="7116"/>
    <n v="4783"/>
    <n v="2663119"/>
    <n v="1.8"/>
    <n v="2.7"/>
    <n v="1.5"/>
  </r>
  <r>
    <x v="5"/>
    <x v="1"/>
    <x v="2"/>
    <n v="493"/>
    <s v="ASTHMA"/>
    <x v="0"/>
    <n v="8247"/>
    <n v="5573"/>
    <n v="2900561"/>
    <n v="1.9"/>
    <n v="2.8"/>
    <n v="1.5"/>
  </r>
  <r>
    <x v="5"/>
    <x v="1"/>
    <x v="3"/>
    <n v="493"/>
    <s v="ASTHMA"/>
    <x v="0"/>
    <n v="8364"/>
    <n v="5845"/>
    <n v="3071799"/>
    <n v="1.9"/>
    <n v="2.7"/>
    <n v="1.4"/>
  </r>
  <r>
    <x v="5"/>
    <x v="1"/>
    <x v="4"/>
    <n v="493"/>
    <s v="ASTHMA"/>
    <x v="0"/>
    <n v="8890"/>
    <n v="5921"/>
    <n v="3235436"/>
    <n v="1.8"/>
    <n v="2.7"/>
    <n v="1.5"/>
  </r>
  <r>
    <x v="5"/>
    <x v="1"/>
    <x v="5"/>
    <n v="493"/>
    <s v="ASTHMA"/>
    <x v="0"/>
    <n v="10101"/>
    <n v="6580"/>
    <n v="3384031"/>
    <n v="1.9"/>
    <n v="3"/>
    <n v="1.5"/>
  </r>
  <r>
    <x v="5"/>
    <x v="1"/>
    <x v="6"/>
    <n v="493"/>
    <s v="ASTHMA"/>
    <x v="0"/>
    <n v="10883"/>
    <n v="6790"/>
    <n v="3508216"/>
    <n v="1.9"/>
    <n v="3.1"/>
    <n v="1.6"/>
  </r>
  <r>
    <x v="5"/>
    <x v="1"/>
    <x v="7"/>
    <n v="493"/>
    <s v="ASTHMA"/>
    <x v="0"/>
    <n v="8868"/>
    <n v="5751"/>
    <n v="3671994"/>
    <n v="1.6"/>
    <n v="2.4"/>
    <n v="1.5"/>
  </r>
  <r>
    <x v="5"/>
    <x v="2"/>
    <x v="1"/>
    <n v="493"/>
    <s v="ASTHMA"/>
    <x v="0"/>
    <n v="8"/>
    <n v="6"/>
    <n v="2445"/>
    <n v="2.5"/>
    <n v="3.3"/>
    <n v="1.3"/>
  </r>
  <r>
    <x v="5"/>
    <x v="2"/>
    <x v="2"/>
    <n v="493"/>
    <s v="ASTHMA"/>
    <x v="0"/>
    <n v="14"/>
    <n v="7"/>
    <n v="2870"/>
    <n v="2.4"/>
    <n v="4.9000000000000004"/>
    <n v="2"/>
  </r>
  <r>
    <x v="5"/>
    <x v="2"/>
    <x v="3"/>
    <n v="493"/>
    <s v="ASTHMA"/>
    <x v="0"/>
    <n v="17"/>
    <n v="11"/>
    <n v="3148"/>
    <n v="3.5"/>
    <n v="5.4"/>
    <n v="1.5"/>
  </r>
  <r>
    <x v="5"/>
    <x v="2"/>
    <x v="4"/>
    <n v="493"/>
    <s v="ASTHMA"/>
    <x v="0"/>
    <n v="38"/>
    <n v="18"/>
    <n v="3668"/>
    <n v="4.9000000000000004"/>
    <n v="10.4"/>
    <n v="2.1"/>
  </r>
  <r>
    <x v="5"/>
    <x v="2"/>
    <x v="5"/>
    <n v="493"/>
    <s v="ASTHMA"/>
    <x v="0"/>
    <n v="23"/>
    <n v="18"/>
    <n v="4316"/>
    <n v="4.2"/>
    <n v="5.3"/>
    <n v="1.3"/>
  </r>
  <r>
    <x v="5"/>
    <x v="2"/>
    <x v="6"/>
    <n v="493"/>
    <s v="ASTHMA"/>
    <x v="0"/>
    <n v="37"/>
    <n v="20"/>
    <n v="4803"/>
    <n v="4.2"/>
    <n v="7.7"/>
    <n v="1.8"/>
  </r>
  <r>
    <x v="5"/>
    <x v="2"/>
    <x v="7"/>
    <n v="493"/>
    <s v="ASTHMA"/>
    <x v="0"/>
    <n v="28"/>
    <n v="15"/>
    <n v="5048"/>
    <n v="3"/>
    <n v="5.5"/>
    <n v="1.9"/>
  </r>
  <r>
    <x v="6"/>
    <x v="0"/>
    <x v="1"/>
    <n v="493"/>
    <s v="ASTHMA"/>
    <x v="0"/>
    <n v="24154"/>
    <n v="13153"/>
    <n v="1315101"/>
    <n v="10"/>
    <n v="18.399999999999999"/>
    <n v="1.8"/>
  </r>
  <r>
    <x v="6"/>
    <x v="0"/>
    <x v="2"/>
    <n v="493"/>
    <s v="ASTHMA"/>
    <x v="0"/>
    <n v="25794"/>
    <n v="13822"/>
    <n v="1332227"/>
    <n v="10.4"/>
    <n v="19.399999999999999"/>
    <n v="1.9"/>
  </r>
  <r>
    <x v="6"/>
    <x v="0"/>
    <x v="3"/>
    <n v="493"/>
    <s v="ASTHMA"/>
    <x v="0"/>
    <n v="24545"/>
    <n v="13445"/>
    <n v="1302280"/>
    <n v="10.3"/>
    <n v="18.8"/>
    <n v="1.8"/>
  </r>
  <r>
    <x v="6"/>
    <x v="0"/>
    <x v="4"/>
    <n v="493"/>
    <s v="ASTHMA"/>
    <x v="0"/>
    <n v="25360"/>
    <n v="13456"/>
    <n v="1341133"/>
    <n v="10"/>
    <n v="18.899999999999999"/>
    <n v="1.9"/>
  </r>
  <r>
    <x v="6"/>
    <x v="0"/>
    <x v="5"/>
    <n v="493"/>
    <s v="ASTHMA"/>
    <x v="0"/>
    <n v="24813"/>
    <n v="13941"/>
    <n v="1379316"/>
    <n v="10.1"/>
    <n v="18"/>
    <n v="1.8"/>
  </r>
  <r>
    <x v="6"/>
    <x v="0"/>
    <x v="6"/>
    <n v="493"/>
    <s v="ASTHMA"/>
    <x v="0"/>
    <n v="29224"/>
    <n v="14308"/>
    <n v="1429841"/>
    <n v="10"/>
    <n v="20.399999999999999"/>
    <n v="2"/>
  </r>
  <r>
    <x v="6"/>
    <x v="0"/>
    <x v="7"/>
    <n v="493"/>
    <s v="ASTHMA"/>
    <x v="0"/>
    <n v="24479"/>
    <n v="12308"/>
    <n v="1474941"/>
    <n v="8.3000000000000007"/>
    <n v="16.600000000000001"/>
    <n v="2"/>
  </r>
  <r>
    <x v="6"/>
    <x v="1"/>
    <x v="1"/>
    <n v="493"/>
    <s v="ASTHMA"/>
    <x v="0"/>
    <n v="9580"/>
    <n v="5964"/>
    <n v="948957"/>
    <n v="6.3"/>
    <n v="10.1"/>
    <n v="1.6"/>
  </r>
  <r>
    <x v="6"/>
    <x v="1"/>
    <x v="2"/>
    <n v="493"/>
    <s v="ASTHMA"/>
    <x v="0"/>
    <n v="10336"/>
    <n v="6380"/>
    <n v="983538"/>
    <n v="6.5"/>
    <n v="10.5"/>
    <n v="1.6"/>
  </r>
  <r>
    <x v="6"/>
    <x v="1"/>
    <x v="3"/>
    <n v="493"/>
    <s v="ASTHMA"/>
    <x v="0"/>
    <n v="9861"/>
    <n v="6196"/>
    <n v="975064"/>
    <n v="6.4"/>
    <n v="10.1"/>
    <n v="1.6"/>
  </r>
  <r>
    <x v="6"/>
    <x v="1"/>
    <x v="4"/>
    <n v="493"/>
    <s v="ASTHMA"/>
    <x v="0"/>
    <n v="10063"/>
    <n v="6217"/>
    <n v="1023810"/>
    <n v="6.1"/>
    <n v="9.8000000000000007"/>
    <n v="1.6"/>
  </r>
  <r>
    <x v="6"/>
    <x v="1"/>
    <x v="5"/>
    <n v="493"/>
    <s v="ASTHMA"/>
    <x v="0"/>
    <n v="10236"/>
    <n v="6470"/>
    <n v="1072571"/>
    <n v="6"/>
    <n v="9.5"/>
    <n v="1.6"/>
  </r>
  <r>
    <x v="6"/>
    <x v="1"/>
    <x v="6"/>
    <n v="493"/>
    <s v="ASTHMA"/>
    <x v="0"/>
    <n v="11424"/>
    <n v="6779"/>
    <n v="1134905"/>
    <n v="6"/>
    <n v="10.1"/>
    <n v="1.7"/>
  </r>
  <r>
    <x v="6"/>
    <x v="1"/>
    <x v="7"/>
    <n v="493"/>
    <s v="ASTHMA"/>
    <x v="0"/>
    <n v="9695"/>
    <n v="5492"/>
    <n v="1181848"/>
    <n v="4.5999999999999996"/>
    <n v="8.1999999999999993"/>
    <n v="1.8"/>
  </r>
  <r>
    <x v="6"/>
    <x v="2"/>
    <x v="1"/>
    <n v="493"/>
    <s v="ASTHMA"/>
    <x v="0"/>
    <n v="11"/>
    <n v="7"/>
    <n v="484"/>
    <n v="14.5"/>
    <n v="22.7"/>
    <n v="1.6"/>
  </r>
  <r>
    <x v="6"/>
    <x v="2"/>
    <x v="2"/>
    <n v="493"/>
    <s v="ASTHMA"/>
    <x v="0"/>
    <n v="5"/>
    <n v="5"/>
    <n v="552"/>
    <n v="9.1"/>
    <n v="9.1"/>
    <n v="1"/>
  </r>
  <r>
    <x v="6"/>
    <x v="2"/>
    <x v="3"/>
    <n v="493"/>
    <s v="ASTHMA"/>
    <x v="0"/>
    <n v="4"/>
    <n v="4"/>
    <n v="656"/>
    <n v="6.1"/>
    <n v="6.1"/>
    <n v="1"/>
  </r>
  <r>
    <x v="6"/>
    <x v="2"/>
    <x v="4"/>
    <n v="493"/>
    <s v="ASTHMA"/>
    <x v="0"/>
    <n v="10"/>
    <n v="7"/>
    <n v="728"/>
    <n v="9.6"/>
    <n v="13.7"/>
    <n v="1.4"/>
  </r>
  <r>
    <x v="6"/>
    <x v="2"/>
    <x v="5"/>
    <n v="493"/>
    <s v="ASTHMA"/>
    <x v="0"/>
    <n v="20"/>
    <n v="9"/>
    <n v="863"/>
    <n v="10.4"/>
    <n v="23.2"/>
    <n v="2.2000000000000002"/>
  </r>
  <r>
    <x v="6"/>
    <x v="2"/>
    <x v="6"/>
    <n v="493"/>
    <s v="ASTHMA"/>
    <x v="0"/>
    <n v="27"/>
    <n v="9"/>
    <n v="962"/>
    <n v="9.4"/>
    <n v="28.1"/>
    <n v="3"/>
  </r>
  <r>
    <x v="6"/>
    <x v="2"/>
    <x v="7"/>
    <n v="493"/>
    <s v="ASTHMA"/>
    <x v="0"/>
    <n v="6"/>
    <n v="5"/>
    <n v="967"/>
    <n v="5.2"/>
    <n v="6.2"/>
    <n v="1.2"/>
  </r>
  <r>
    <x v="0"/>
    <x v="0"/>
    <x v="1"/>
    <n v="493"/>
    <s v="ASTHMA"/>
    <x v="1"/>
    <n v="48088"/>
    <n v="23294"/>
    <n v="525072"/>
    <n v="44.4"/>
    <n v="91.6"/>
    <n v="2.1"/>
  </r>
  <r>
    <x v="0"/>
    <x v="0"/>
    <x v="2"/>
    <n v="493"/>
    <s v="ASTHMA"/>
    <x v="1"/>
    <n v="49820"/>
    <n v="24794"/>
    <n v="560619"/>
    <n v="44.2"/>
    <n v="88.9"/>
    <n v="2"/>
  </r>
  <r>
    <x v="0"/>
    <x v="0"/>
    <x v="3"/>
    <n v="493"/>
    <s v="ASTHMA"/>
    <x v="1"/>
    <n v="51002"/>
    <n v="25358"/>
    <n v="578257"/>
    <n v="43.9"/>
    <n v="88.2"/>
    <n v="2"/>
  </r>
  <r>
    <x v="0"/>
    <x v="0"/>
    <x v="4"/>
    <n v="493"/>
    <s v="ASTHMA"/>
    <x v="1"/>
    <n v="52032"/>
    <n v="25957"/>
    <n v="602761"/>
    <n v="43.1"/>
    <n v="86.3"/>
    <n v="2"/>
  </r>
  <r>
    <x v="0"/>
    <x v="0"/>
    <x v="5"/>
    <n v="493"/>
    <s v="ASTHMA"/>
    <x v="1"/>
    <n v="52644"/>
    <n v="25602"/>
    <n v="618318"/>
    <n v="41.4"/>
    <n v="85.1"/>
    <n v="2.1"/>
  </r>
  <r>
    <x v="0"/>
    <x v="0"/>
    <x v="6"/>
    <n v="493"/>
    <s v="ASTHMA"/>
    <x v="1"/>
    <n v="54431"/>
    <n v="25853"/>
    <n v="617505"/>
    <n v="41.9"/>
    <n v="88.1"/>
    <n v="2.1"/>
  </r>
  <r>
    <x v="0"/>
    <x v="0"/>
    <x v="7"/>
    <n v="493"/>
    <s v="ASTHMA"/>
    <x v="1"/>
    <n v="46110"/>
    <n v="22095"/>
    <n v="618939"/>
    <n v="35.700000000000003"/>
    <n v="74.5"/>
    <n v="2.1"/>
  </r>
  <r>
    <x v="0"/>
    <x v="1"/>
    <x v="1"/>
    <n v="493"/>
    <s v="ASTHMA"/>
    <x v="1"/>
    <n v="83870"/>
    <n v="38970"/>
    <n v="551554"/>
    <n v="70.7"/>
    <n v="152.1"/>
    <n v="2.2000000000000002"/>
  </r>
  <r>
    <x v="0"/>
    <x v="1"/>
    <x v="2"/>
    <n v="493"/>
    <s v="ASTHMA"/>
    <x v="1"/>
    <n v="86576"/>
    <n v="41517"/>
    <n v="587952"/>
    <n v="70.599999999999994"/>
    <n v="147.30000000000001"/>
    <n v="2.1"/>
  </r>
  <r>
    <x v="0"/>
    <x v="1"/>
    <x v="3"/>
    <n v="493"/>
    <s v="ASTHMA"/>
    <x v="1"/>
    <n v="89650"/>
    <n v="42930"/>
    <n v="606621"/>
    <n v="70.8"/>
    <n v="147.80000000000001"/>
    <n v="2.1"/>
  </r>
  <r>
    <x v="0"/>
    <x v="1"/>
    <x v="4"/>
    <n v="493"/>
    <s v="ASTHMA"/>
    <x v="1"/>
    <n v="91523"/>
    <n v="43506"/>
    <n v="634129"/>
    <n v="68.599999999999994"/>
    <n v="144.30000000000001"/>
    <n v="2.1"/>
  </r>
  <r>
    <x v="0"/>
    <x v="1"/>
    <x v="5"/>
    <n v="493"/>
    <s v="ASTHMA"/>
    <x v="1"/>
    <n v="91253"/>
    <n v="42969"/>
    <n v="651478"/>
    <n v="66"/>
    <n v="140.1"/>
    <n v="2.1"/>
  </r>
  <r>
    <x v="0"/>
    <x v="1"/>
    <x v="6"/>
    <n v="493"/>
    <s v="ASTHMA"/>
    <x v="1"/>
    <n v="95548"/>
    <n v="43466"/>
    <n v="650351"/>
    <n v="66.8"/>
    <n v="146.9"/>
    <n v="2.2000000000000002"/>
  </r>
  <r>
    <x v="0"/>
    <x v="1"/>
    <x v="7"/>
    <n v="493"/>
    <s v="ASTHMA"/>
    <x v="1"/>
    <n v="80246"/>
    <n v="37588"/>
    <n v="653183"/>
    <n v="57.5"/>
    <n v="122.9"/>
    <n v="2.1"/>
  </r>
  <r>
    <x v="0"/>
    <x v="2"/>
    <x v="1"/>
    <n v="493"/>
    <s v="ASTHMA"/>
    <x v="1"/>
    <n v="464"/>
    <n v="259"/>
    <n v="5513"/>
    <n v="47"/>
    <n v="84.2"/>
    <n v="1.8"/>
  </r>
  <r>
    <x v="0"/>
    <x v="2"/>
    <x v="2"/>
    <n v="493"/>
    <s v="ASTHMA"/>
    <x v="1"/>
    <n v="489"/>
    <n v="250"/>
    <n v="5770"/>
    <n v="43.3"/>
    <n v="84.7"/>
    <n v="2"/>
  </r>
  <r>
    <x v="0"/>
    <x v="2"/>
    <x v="3"/>
    <n v="493"/>
    <s v="ASTHMA"/>
    <x v="1"/>
    <n v="633"/>
    <n v="280"/>
    <n v="5385"/>
    <n v="52"/>
    <n v="117.5"/>
    <n v="2.2999999999999998"/>
  </r>
  <r>
    <x v="0"/>
    <x v="2"/>
    <x v="4"/>
    <n v="493"/>
    <s v="ASTHMA"/>
    <x v="1"/>
    <n v="503"/>
    <n v="258"/>
    <n v="5395"/>
    <n v="47.8"/>
    <n v="93.2"/>
    <n v="1.9"/>
  </r>
  <r>
    <x v="0"/>
    <x v="2"/>
    <x v="5"/>
    <n v="493"/>
    <s v="ASTHMA"/>
    <x v="1"/>
    <n v="550"/>
    <n v="259"/>
    <n v="5138"/>
    <n v="50.4"/>
    <n v="107"/>
    <n v="2.1"/>
  </r>
  <r>
    <x v="0"/>
    <x v="2"/>
    <x v="6"/>
    <n v="493"/>
    <s v="ASTHMA"/>
    <x v="1"/>
    <n v="525"/>
    <n v="247"/>
    <n v="4769"/>
    <n v="51.8"/>
    <n v="110.1"/>
    <n v="2.1"/>
  </r>
  <r>
    <x v="0"/>
    <x v="2"/>
    <x v="7"/>
    <n v="493"/>
    <s v="ASTHMA"/>
    <x v="1"/>
    <n v="483"/>
    <n v="206"/>
    <n v="3943"/>
    <n v="52.2"/>
    <n v="122.5"/>
    <n v="2.2999999999999998"/>
  </r>
  <r>
    <x v="1"/>
    <x v="0"/>
    <x v="1"/>
    <n v="493"/>
    <s v="ASTHMA"/>
    <x v="1"/>
    <n v="49532"/>
    <n v="23532"/>
    <n v="588748"/>
    <n v="40"/>
    <n v="84.1"/>
    <n v="2.1"/>
  </r>
  <r>
    <x v="1"/>
    <x v="0"/>
    <x v="2"/>
    <n v="493"/>
    <s v="ASTHMA"/>
    <x v="1"/>
    <n v="54049"/>
    <n v="26552"/>
    <n v="624778"/>
    <n v="42.5"/>
    <n v="86.5"/>
    <n v="2"/>
  </r>
  <r>
    <x v="1"/>
    <x v="0"/>
    <x v="3"/>
    <n v="493"/>
    <s v="ASTHMA"/>
    <x v="1"/>
    <n v="57016"/>
    <n v="27998"/>
    <n v="648256"/>
    <n v="43.2"/>
    <n v="88"/>
    <n v="2"/>
  </r>
  <r>
    <x v="1"/>
    <x v="0"/>
    <x v="4"/>
    <n v="493"/>
    <s v="ASTHMA"/>
    <x v="1"/>
    <n v="62393"/>
    <n v="29740"/>
    <n v="672199"/>
    <n v="44.2"/>
    <n v="92.8"/>
    <n v="2.1"/>
  </r>
  <r>
    <x v="1"/>
    <x v="0"/>
    <x v="5"/>
    <n v="493"/>
    <s v="ASTHMA"/>
    <x v="1"/>
    <n v="64624"/>
    <n v="29925"/>
    <n v="686686"/>
    <n v="43.6"/>
    <n v="94.1"/>
    <n v="2.2000000000000002"/>
  </r>
  <r>
    <x v="1"/>
    <x v="0"/>
    <x v="6"/>
    <n v="493"/>
    <s v="ASTHMA"/>
    <x v="1"/>
    <n v="73920"/>
    <n v="33222"/>
    <n v="694764"/>
    <n v="47.8"/>
    <n v="106.4"/>
    <n v="2.2000000000000002"/>
  </r>
  <r>
    <x v="1"/>
    <x v="0"/>
    <x v="7"/>
    <n v="493"/>
    <s v="ASTHMA"/>
    <x v="1"/>
    <n v="62072"/>
    <n v="29022"/>
    <n v="715526"/>
    <n v="40.6"/>
    <n v="86.8"/>
    <n v="2.1"/>
  </r>
  <r>
    <x v="1"/>
    <x v="1"/>
    <x v="1"/>
    <n v="493"/>
    <s v="ASTHMA"/>
    <x v="1"/>
    <n v="81313"/>
    <n v="37361"/>
    <n v="617986"/>
    <n v="60.5"/>
    <n v="131.6"/>
    <n v="2.2000000000000002"/>
  </r>
  <r>
    <x v="1"/>
    <x v="1"/>
    <x v="2"/>
    <n v="493"/>
    <s v="ASTHMA"/>
    <x v="1"/>
    <n v="89579"/>
    <n v="42343"/>
    <n v="654306"/>
    <n v="64.7"/>
    <n v="136.9"/>
    <n v="2.1"/>
  </r>
  <r>
    <x v="1"/>
    <x v="1"/>
    <x v="3"/>
    <n v="493"/>
    <s v="ASTHMA"/>
    <x v="1"/>
    <n v="93003"/>
    <n v="44669"/>
    <n v="679673"/>
    <n v="65.7"/>
    <n v="136.80000000000001"/>
    <n v="2.1"/>
  </r>
  <r>
    <x v="1"/>
    <x v="1"/>
    <x v="4"/>
    <n v="493"/>
    <s v="ASTHMA"/>
    <x v="1"/>
    <n v="101891"/>
    <n v="47170"/>
    <n v="704828"/>
    <n v="66.900000000000006"/>
    <n v="144.6"/>
    <n v="2.2000000000000002"/>
  </r>
  <r>
    <x v="1"/>
    <x v="1"/>
    <x v="5"/>
    <n v="493"/>
    <s v="ASTHMA"/>
    <x v="1"/>
    <n v="105382"/>
    <n v="47449"/>
    <n v="719754"/>
    <n v="65.900000000000006"/>
    <n v="146.4"/>
    <n v="2.2000000000000002"/>
  </r>
  <r>
    <x v="1"/>
    <x v="1"/>
    <x v="6"/>
    <n v="493"/>
    <s v="ASTHMA"/>
    <x v="1"/>
    <n v="120364"/>
    <n v="52226"/>
    <n v="726364"/>
    <n v="71.900000000000006"/>
    <n v="165.7"/>
    <n v="2.2999999999999998"/>
  </r>
  <r>
    <x v="1"/>
    <x v="1"/>
    <x v="7"/>
    <n v="493"/>
    <s v="ASTHMA"/>
    <x v="1"/>
    <n v="101715"/>
    <n v="46274"/>
    <n v="749038"/>
    <n v="61.8"/>
    <n v="135.80000000000001"/>
    <n v="2.2000000000000002"/>
  </r>
  <r>
    <x v="1"/>
    <x v="2"/>
    <x v="1"/>
    <n v="493"/>
    <s v="ASTHMA"/>
    <x v="1"/>
    <n v="623"/>
    <n v="297"/>
    <n v="7084"/>
    <n v="41.9"/>
    <n v="87.9"/>
    <n v="2.1"/>
  </r>
  <r>
    <x v="1"/>
    <x v="2"/>
    <x v="2"/>
    <n v="493"/>
    <s v="ASTHMA"/>
    <x v="1"/>
    <n v="628"/>
    <n v="319"/>
    <n v="7203"/>
    <n v="44.3"/>
    <n v="87.2"/>
    <n v="2"/>
  </r>
  <r>
    <x v="1"/>
    <x v="2"/>
    <x v="3"/>
    <n v="493"/>
    <s v="ASTHMA"/>
    <x v="1"/>
    <n v="602"/>
    <n v="317"/>
    <n v="7006"/>
    <n v="45.2"/>
    <n v="85.9"/>
    <n v="1.9"/>
  </r>
  <r>
    <x v="1"/>
    <x v="2"/>
    <x v="4"/>
    <n v="493"/>
    <s v="ASTHMA"/>
    <x v="1"/>
    <n v="631"/>
    <n v="335"/>
    <n v="7240"/>
    <n v="46.3"/>
    <n v="87.2"/>
    <n v="1.9"/>
  </r>
  <r>
    <x v="1"/>
    <x v="2"/>
    <x v="5"/>
    <n v="493"/>
    <s v="ASTHMA"/>
    <x v="1"/>
    <n v="802"/>
    <n v="355"/>
    <n v="7095"/>
    <n v="50"/>
    <n v="113"/>
    <n v="2.2999999999999998"/>
  </r>
  <r>
    <x v="1"/>
    <x v="2"/>
    <x v="6"/>
    <n v="493"/>
    <s v="ASTHMA"/>
    <x v="1"/>
    <n v="1074"/>
    <n v="481"/>
    <n v="7018"/>
    <n v="68.5"/>
    <n v="153"/>
    <n v="2.2000000000000002"/>
  </r>
  <r>
    <x v="1"/>
    <x v="2"/>
    <x v="7"/>
    <n v="493"/>
    <s v="ASTHMA"/>
    <x v="1"/>
    <n v="898"/>
    <n v="421"/>
    <n v="6801"/>
    <n v="61.9"/>
    <n v="132"/>
    <n v="2.1"/>
  </r>
  <r>
    <x v="2"/>
    <x v="0"/>
    <x v="1"/>
    <n v="493"/>
    <s v="ASTHMA"/>
    <x v="1"/>
    <n v="78974"/>
    <n v="39642"/>
    <n v="1201606"/>
    <n v="33"/>
    <n v="65.7"/>
    <n v="2"/>
  </r>
  <r>
    <x v="2"/>
    <x v="0"/>
    <x v="2"/>
    <n v="493"/>
    <s v="ASTHMA"/>
    <x v="1"/>
    <n v="83065"/>
    <n v="43309"/>
    <n v="1285932"/>
    <n v="33.700000000000003"/>
    <n v="64.599999999999994"/>
    <n v="1.9"/>
  </r>
  <r>
    <x v="2"/>
    <x v="0"/>
    <x v="3"/>
    <n v="493"/>
    <s v="ASTHMA"/>
    <x v="1"/>
    <n v="87396"/>
    <n v="45704"/>
    <n v="1341078"/>
    <n v="34.1"/>
    <n v="65.2"/>
    <n v="1.9"/>
  </r>
  <r>
    <x v="2"/>
    <x v="0"/>
    <x v="4"/>
    <n v="493"/>
    <s v="ASTHMA"/>
    <x v="1"/>
    <n v="92440"/>
    <n v="47300"/>
    <n v="1389689"/>
    <n v="34"/>
    <n v="66.5"/>
    <n v="2"/>
  </r>
  <r>
    <x v="2"/>
    <x v="0"/>
    <x v="5"/>
    <n v="493"/>
    <s v="ASTHMA"/>
    <x v="1"/>
    <n v="98457"/>
    <n v="48809"/>
    <n v="1423045"/>
    <n v="34.299999999999997"/>
    <n v="69.2"/>
    <n v="2"/>
  </r>
  <r>
    <x v="2"/>
    <x v="0"/>
    <x v="6"/>
    <n v="493"/>
    <s v="ASTHMA"/>
    <x v="1"/>
    <n v="114994"/>
    <n v="55396"/>
    <n v="1433338"/>
    <n v="38.6"/>
    <n v="80.2"/>
    <n v="2.1"/>
  </r>
  <r>
    <x v="2"/>
    <x v="0"/>
    <x v="7"/>
    <n v="493"/>
    <s v="ASTHMA"/>
    <x v="1"/>
    <n v="98998"/>
    <n v="49855"/>
    <n v="1462281"/>
    <n v="34.1"/>
    <n v="67.7"/>
    <n v="2"/>
  </r>
  <r>
    <x v="2"/>
    <x v="1"/>
    <x v="1"/>
    <n v="493"/>
    <s v="ASTHMA"/>
    <x v="1"/>
    <n v="97375"/>
    <n v="47395"/>
    <n v="1259381"/>
    <n v="37.6"/>
    <n v="77.3"/>
    <n v="2.1"/>
  </r>
  <r>
    <x v="2"/>
    <x v="1"/>
    <x v="2"/>
    <n v="493"/>
    <s v="ASTHMA"/>
    <x v="1"/>
    <n v="105900"/>
    <n v="53073"/>
    <n v="1345984"/>
    <n v="39.4"/>
    <n v="78.7"/>
    <n v="2"/>
  </r>
  <r>
    <x v="2"/>
    <x v="1"/>
    <x v="3"/>
    <n v="493"/>
    <s v="ASTHMA"/>
    <x v="1"/>
    <n v="110832"/>
    <n v="55713"/>
    <n v="1404590"/>
    <n v="39.700000000000003"/>
    <n v="78.900000000000006"/>
    <n v="2"/>
  </r>
  <r>
    <x v="2"/>
    <x v="1"/>
    <x v="4"/>
    <n v="493"/>
    <s v="ASTHMA"/>
    <x v="1"/>
    <n v="116918"/>
    <n v="57378"/>
    <n v="1455130"/>
    <n v="39.4"/>
    <n v="80.3"/>
    <n v="2"/>
  </r>
  <r>
    <x v="2"/>
    <x v="1"/>
    <x v="5"/>
    <n v="493"/>
    <s v="ASTHMA"/>
    <x v="1"/>
    <n v="123101"/>
    <n v="59330"/>
    <n v="1489147"/>
    <n v="39.799999999999997"/>
    <n v="82.7"/>
    <n v="2.1"/>
  </r>
  <r>
    <x v="2"/>
    <x v="1"/>
    <x v="6"/>
    <n v="493"/>
    <s v="ASTHMA"/>
    <x v="1"/>
    <n v="145806"/>
    <n v="68297"/>
    <n v="1500367"/>
    <n v="45.5"/>
    <n v="97.2"/>
    <n v="2.1"/>
  </r>
  <r>
    <x v="2"/>
    <x v="1"/>
    <x v="7"/>
    <n v="493"/>
    <s v="ASTHMA"/>
    <x v="1"/>
    <n v="124769"/>
    <n v="60573"/>
    <n v="1531862"/>
    <n v="39.5"/>
    <n v="81.400000000000006"/>
    <n v="2.1"/>
  </r>
  <r>
    <x v="2"/>
    <x v="2"/>
    <x v="1"/>
    <n v="493"/>
    <s v="ASTHMA"/>
    <x v="1"/>
    <n v="936"/>
    <n v="448"/>
    <n v="13192"/>
    <n v="34"/>
    <n v="71"/>
    <n v="2.1"/>
  </r>
  <r>
    <x v="2"/>
    <x v="2"/>
    <x v="2"/>
    <n v="493"/>
    <s v="ASTHMA"/>
    <x v="1"/>
    <n v="1042"/>
    <n v="499"/>
    <n v="14437"/>
    <n v="34.6"/>
    <n v="72.2"/>
    <n v="2.1"/>
  </r>
  <r>
    <x v="2"/>
    <x v="2"/>
    <x v="3"/>
    <n v="493"/>
    <s v="ASTHMA"/>
    <x v="1"/>
    <n v="878"/>
    <n v="475"/>
    <n v="13918"/>
    <n v="34.1"/>
    <n v="63.1"/>
    <n v="1.8"/>
  </r>
  <r>
    <x v="2"/>
    <x v="2"/>
    <x v="4"/>
    <n v="493"/>
    <s v="ASTHMA"/>
    <x v="1"/>
    <n v="968"/>
    <n v="490"/>
    <n v="14714"/>
    <n v="33.299999999999997"/>
    <n v="65.8"/>
    <n v="2"/>
  </r>
  <r>
    <x v="2"/>
    <x v="2"/>
    <x v="5"/>
    <n v="493"/>
    <s v="ASTHMA"/>
    <x v="1"/>
    <n v="1021"/>
    <n v="530"/>
    <n v="15424"/>
    <n v="34.4"/>
    <n v="66.2"/>
    <n v="1.9"/>
  </r>
  <r>
    <x v="2"/>
    <x v="2"/>
    <x v="6"/>
    <n v="493"/>
    <s v="ASTHMA"/>
    <x v="1"/>
    <n v="1537"/>
    <n v="763"/>
    <n v="15336"/>
    <n v="49.8"/>
    <n v="100.2"/>
    <n v="2"/>
  </r>
  <r>
    <x v="2"/>
    <x v="2"/>
    <x v="7"/>
    <n v="493"/>
    <s v="ASTHMA"/>
    <x v="1"/>
    <n v="1323"/>
    <n v="683"/>
    <n v="14945"/>
    <n v="45.7"/>
    <n v="88.5"/>
    <n v="1.9"/>
  </r>
  <r>
    <x v="3"/>
    <x v="0"/>
    <x v="1"/>
    <n v="493"/>
    <s v="ASTHMA"/>
    <x v="1"/>
    <n v="15583"/>
    <n v="8574"/>
    <n v="331735"/>
    <n v="25.8"/>
    <n v="47"/>
    <n v="1.8"/>
  </r>
  <r>
    <x v="3"/>
    <x v="0"/>
    <x v="2"/>
    <n v="493"/>
    <s v="ASTHMA"/>
    <x v="1"/>
    <n v="16717"/>
    <n v="9535"/>
    <n v="367743"/>
    <n v="25.9"/>
    <n v="45.5"/>
    <n v="1.8"/>
  </r>
  <r>
    <x v="3"/>
    <x v="0"/>
    <x v="3"/>
    <n v="493"/>
    <s v="ASTHMA"/>
    <x v="1"/>
    <n v="18135"/>
    <n v="10487"/>
    <n v="390287"/>
    <n v="26.9"/>
    <n v="46.5"/>
    <n v="1.7"/>
  </r>
  <r>
    <x v="3"/>
    <x v="0"/>
    <x v="4"/>
    <n v="493"/>
    <s v="ASTHMA"/>
    <x v="1"/>
    <n v="19723"/>
    <n v="11136"/>
    <n v="403502"/>
    <n v="27.6"/>
    <n v="48.9"/>
    <n v="1.8"/>
  </r>
  <r>
    <x v="3"/>
    <x v="0"/>
    <x v="5"/>
    <n v="493"/>
    <s v="ASTHMA"/>
    <x v="1"/>
    <n v="22404"/>
    <n v="12150"/>
    <n v="414897"/>
    <n v="29.3"/>
    <n v="54"/>
    <n v="1.8"/>
  </r>
  <r>
    <x v="3"/>
    <x v="0"/>
    <x v="6"/>
    <n v="493"/>
    <s v="ASTHMA"/>
    <x v="1"/>
    <n v="25626"/>
    <n v="13891"/>
    <n v="436878"/>
    <n v="31.8"/>
    <n v="58.7"/>
    <n v="1.8"/>
  </r>
  <r>
    <x v="3"/>
    <x v="0"/>
    <x v="7"/>
    <n v="493"/>
    <s v="ASTHMA"/>
    <x v="1"/>
    <n v="22249"/>
    <n v="12293"/>
    <n v="459030"/>
    <n v="26.8"/>
    <n v="48.5"/>
    <n v="1.8"/>
  </r>
  <r>
    <x v="3"/>
    <x v="1"/>
    <x v="1"/>
    <n v="493"/>
    <s v="ASTHMA"/>
    <x v="1"/>
    <n v="9533"/>
    <n v="5852"/>
    <n v="329296"/>
    <n v="17.8"/>
    <n v="28.9"/>
    <n v="1.6"/>
  </r>
  <r>
    <x v="3"/>
    <x v="1"/>
    <x v="2"/>
    <n v="493"/>
    <s v="ASTHMA"/>
    <x v="1"/>
    <n v="10923"/>
    <n v="6775"/>
    <n v="366885"/>
    <n v="18.5"/>
    <n v="29.8"/>
    <n v="1.6"/>
  </r>
  <r>
    <x v="3"/>
    <x v="1"/>
    <x v="3"/>
    <n v="493"/>
    <s v="ASTHMA"/>
    <x v="1"/>
    <n v="12020"/>
    <n v="7416"/>
    <n v="392131"/>
    <n v="18.899999999999999"/>
    <n v="30.7"/>
    <n v="1.6"/>
  </r>
  <r>
    <x v="3"/>
    <x v="1"/>
    <x v="4"/>
    <n v="493"/>
    <s v="ASTHMA"/>
    <x v="1"/>
    <n v="13020"/>
    <n v="7853"/>
    <n v="408427"/>
    <n v="19.2"/>
    <n v="31.9"/>
    <n v="1.7"/>
  </r>
  <r>
    <x v="3"/>
    <x v="1"/>
    <x v="5"/>
    <n v="493"/>
    <s v="ASTHMA"/>
    <x v="1"/>
    <n v="14413"/>
    <n v="8559"/>
    <n v="420220"/>
    <n v="20.399999999999999"/>
    <n v="34.299999999999997"/>
    <n v="1.7"/>
  </r>
  <r>
    <x v="3"/>
    <x v="1"/>
    <x v="6"/>
    <n v="493"/>
    <s v="ASTHMA"/>
    <x v="1"/>
    <n v="17783"/>
    <n v="10099"/>
    <n v="443392"/>
    <n v="22.8"/>
    <n v="40.1"/>
    <n v="1.8"/>
  </r>
  <r>
    <x v="3"/>
    <x v="1"/>
    <x v="7"/>
    <n v="493"/>
    <s v="ASTHMA"/>
    <x v="1"/>
    <n v="15175"/>
    <n v="8680"/>
    <n v="463980"/>
    <n v="18.7"/>
    <n v="32.700000000000003"/>
    <n v="1.7"/>
  </r>
  <r>
    <x v="3"/>
    <x v="2"/>
    <x v="1"/>
    <n v="493"/>
    <s v="ASTHMA"/>
    <x v="1"/>
    <n v="59"/>
    <n v="37"/>
    <n v="1004"/>
    <n v="36.9"/>
    <n v="58.8"/>
    <n v="1.6"/>
  </r>
  <r>
    <x v="3"/>
    <x v="2"/>
    <x v="2"/>
    <n v="493"/>
    <s v="ASTHMA"/>
    <x v="1"/>
    <n v="124"/>
    <n v="66"/>
    <n v="1674"/>
    <n v="39.4"/>
    <n v="74.099999999999994"/>
    <n v="1.9"/>
  </r>
  <r>
    <x v="3"/>
    <x v="2"/>
    <x v="3"/>
    <n v="493"/>
    <s v="ASTHMA"/>
    <x v="1"/>
    <n v="106"/>
    <n v="58"/>
    <n v="2034"/>
    <n v="28.5"/>
    <n v="52.1"/>
    <n v="1.8"/>
  </r>
  <r>
    <x v="3"/>
    <x v="2"/>
    <x v="4"/>
    <n v="493"/>
    <s v="ASTHMA"/>
    <x v="1"/>
    <n v="128"/>
    <n v="76"/>
    <n v="2820"/>
    <n v="27"/>
    <n v="45.4"/>
    <n v="1.7"/>
  </r>
  <r>
    <x v="3"/>
    <x v="2"/>
    <x v="5"/>
    <n v="493"/>
    <s v="ASTHMA"/>
    <x v="1"/>
    <n v="135"/>
    <n v="89"/>
    <n v="3599"/>
    <n v="24.7"/>
    <n v="37.5"/>
    <n v="1.5"/>
  </r>
  <r>
    <x v="3"/>
    <x v="2"/>
    <x v="6"/>
    <n v="493"/>
    <s v="ASTHMA"/>
    <x v="1"/>
    <n v="281"/>
    <n v="145"/>
    <n v="4170"/>
    <n v="34.799999999999997"/>
    <n v="67.400000000000006"/>
    <n v="1.9"/>
  </r>
  <r>
    <x v="3"/>
    <x v="2"/>
    <x v="7"/>
    <n v="493"/>
    <s v="ASTHMA"/>
    <x v="1"/>
    <n v="236"/>
    <n v="131"/>
    <n v="4565"/>
    <n v="28.7"/>
    <n v="51.7"/>
    <n v="1.8"/>
  </r>
  <r>
    <x v="4"/>
    <x v="0"/>
    <x v="1"/>
    <n v="493"/>
    <s v="ASTHMA"/>
    <x v="1"/>
    <n v="215787"/>
    <n v="98206"/>
    <n v="3250700"/>
    <n v="30.2"/>
    <n v="66.400000000000006"/>
    <n v="2.2000000000000002"/>
  </r>
  <r>
    <x v="4"/>
    <x v="0"/>
    <x v="2"/>
    <n v="493"/>
    <s v="ASTHMA"/>
    <x v="1"/>
    <n v="226490"/>
    <n v="107421"/>
    <n v="3480052"/>
    <n v="30.9"/>
    <n v="65.099999999999994"/>
    <n v="2.1"/>
  </r>
  <r>
    <x v="4"/>
    <x v="0"/>
    <x v="3"/>
    <n v="493"/>
    <s v="ASTHMA"/>
    <x v="1"/>
    <n v="234393"/>
    <n v="111306"/>
    <n v="3606905"/>
    <n v="30.9"/>
    <n v="65"/>
    <n v="2.1"/>
  </r>
  <r>
    <x v="4"/>
    <x v="0"/>
    <x v="4"/>
    <n v="493"/>
    <s v="ASTHMA"/>
    <x v="1"/>
    <n v="247088"/>
    <n v="115876"/>
    <n v="3717372"/>
    <n v="31.2"/>
    <n v="66.5"/>
    <n v="2.1"/>
  </r>
  <r>
    <x v="4"/>
    <x v="0"/>
    <x v="5"/>
    <n v="493"/>
    <s v="ASTHMA"/>
    <x v="1"/>
    <n v="259834"/>
    <n v="120983"/>
    <n v="3778921"/>
    <n v="32"/>
    <n v="68.8"/>
    <n v="2.1"/>
  </r>
  <r>
    <x v="4"/>
    <x v="0"/>
    <x v="6"/>
    <n v="493"/>
    <s v="ASTHMA"/>
    <x v="1"/>
    <n v="292356"/>
    <n v="130414"/>
    <n v="3809137"/>
    <n v="34.200000000000003"/>
    <n v="76.8"/>
    <n v="2.2000000000000002"/>
  </r>
  <r>
    <x v="4"/>
    <x v="0"/>
    <x v="7"/>
    <n v="493"/>
    <s v="ASTHMA"/>
    <x v="1"/>
    <n v="253921"/>
    <n v="116378"/>
    <n v="3903548"/>
    <n v="29.8"/>
    <n v="65"/>
    <n v="2.2000000000000002"/>
  </r>
  <r>
    <x v="4"/>
    <x v="1"/>
    <x v="1"/>
    <n v="493"/>
    <s v="ASTHMA"/>
    <x v="1"/>
    <n v="109598"/>
    <n v="55146"/>
    <n v="3093250"/>
    <n v="17.8"/>
    <n v="35.4"/>
    <n v="2"/>
  </r>
  <r>
    <x v="4"/>
    <x v="1"/>
    <x v="2"/>
    <n v="493"/>
    <s v="ASTHMA"/>
    <x v="1"/>
    <n v="117135"/>
    <n v="61052"/>
    <n v="3316001"/>
    <n v="18.399999999999999"/>
    <n v="35.299999999999997"/>
    <n v="1.9"/>
  </r>
  <r>
    <x v="4"/>
    <x v="1"/>
    <x v="3"/>
    <n v="493"/>
    <s v="ASTHMA"/>
    <x v="1"/>
    <n v="123901"/>
    <n v="64777"/>
    <n v="3454399"/>
    <n v="18.8"/>
    <n v="35.9"/>
    <n v="1.9"/>
  </r>
  <r>
    <x v="4"/>
    <x v="1"/>
    <x v="4"/>
    <n v="493"/>
    <s v="ASTHMA"/>
    <x v="1"/>
    <n v="132718"/>
    <n v="68061"/>
    <n v="3573350"/>
    <n v="19"/>
    <n v="37.1"/>
    <n v="1.9"/>
  </r>
  <r>
    <x v="4"/>
    <x v="1"/>
    <x v="5"/>
    <n v="493"/>
    <s v="ASTHMA"/>
    <x v="1"/>
    <n v="139236"/>
    <n v="70465"/>
    <n v="3635829"/>
    <n v="19.399999999999999"/>
    <n v="38.299999999999997"/>
    <n v="2"/>
  </r>
  <r>
    <x v="4"/>
    <x v="1"/>
    <x v="6"/>
    <n v="493"/>
    <s v="ASTHMA"/>
    <x v="1"/>
    <n v="153135"/>
    <n v="75568"/>
    <n v="3692747"/>
    <n v="20.5"/>
    <n v="41.5"/>
    <n v="2"/>
  </r>
  <r>
    <x v="4"/>
    <x v="1"/>
    <x v="7"/>
    <n v="493"/>
    <s v="ASTHMA"/>
    <x v="1"/>
    <n v="133228"/>
    <n v="67159"/>
    <n v="3754616"/>
    <n v="17.899999999999999"/>
    <n v="35.5"/>
    <n v="2"/>
  </r>
  <r>
    <x v="4"/>
    <x v="2"/>
    <x v="1"/>
    <n v="493"/>
    <s v="ASTHMA"/>
    <x v="1"/>
    <n v="468"/>
    <n v="199"/>
    <n v="5338"/>
    <n v="37.299999999999997"/>
    <n v="87.7"/>
    <n v="2.4"/>
  </r>
  <r>
    <x v="4"/>
    <x v="2"/>
    <x v="2"/>
    <n v="493"/>
    <s v="ASTHMA"/>
    <x v="1"/>
    <n v="390"/>
    <n v="193"/>
    <n v="5774"/>
    <n v="33.4"/>
    <n v="67.5"/>
    <n v="2"/>
  </r>
  <r>
    <x v="4"/>
    <x v="2"/>
    <x v="3"/>
    <n v="493"/>
    <s v="ASTHMA"/>
    <x v="1"/>
    <n v="383"/>
    <n v="193"/>
    <n v="6034"/>
    <n v="32"/>
    <n v="63.5"/>
    <n v="2"/>
  </r>
  <r>
    <x v="4"/>
    <x v="2"/>
    <x v="4"/>
    <n v="493"/>
    <s v="ASTHMA"/>
    <x v="1"/>
    <n v="326"/>
    <n v="180"/>
    <n v="6785"/>
    <n v="26.5"/>
    <n v="48"/>
    <n v="1.8"/>
  </r>
  <r>
    <x v="4"/>
    <x v="2"/>
    <x v="5"/>
    <n v="493"/>
    <s v="ASTHMA"/>
    <x v="1"/>
    <n v="426"/>
    <n v="239"/>
    <n v="8012"/>
    <n v="29.8"/>
    <n v="53.2"/>
    <n v="1.8"/>
  </r>
  <r>
    <x v="4"/>
    <x v="2"/>
    <x v="6"/>
    <n v="493"/>
    <s v="ASTHMA"/>
    <x v="1"/>
    <n v="678"/>
    <n v="290"/>
    <n v="9052"/>
    <n v="32"/>
    <n v="74.900000000000006"/>
    <n v="2.2999999999999998"/>
  </r>
  <r>
    <x v="4"/>
    <x v="2"/>
    <x v="7"/>
    <n v="493"/>
    <s v="ASTHMA"/>
    <x v="1"/>
    <n v="529"/>
    <n v="243"/>
    <n v="9050"/>
    <n v="26.9"/>
    <n v="58.5"/>
    <n v="2.2000000000000002"/>
  </r>
  <r>
    <x v="5"/>
    <x v="0"/>
    <x v="1"/>
    <n v="493"/>
    <s v="ASTHMA"/>
    <x v="1"/>
    <n v="281850"/>
    <n v="108183"/>
    <n v="2882551"/>
    <n v="37.5"/>
    <n v="97.8"/>
    <n v="2.6"/>
  </r>
  <r>
    <x v="5"/>
    <x v="0"/>
    <x v="2"/>
    <n v="493"/>
    <s v="ASTHMA"/>
    <x v="1"/>
    <n v="300083"/>
    <n v="120034"/>
    <n v="3133941"/>
    <n v="38.299999999999997"/>
    <n v="95.8"/>
    <n v="2.5"/>
  </r>
  <r>
    <x v="5"/>
    <x v="0"/>
    <x v="3"/>
    <n v="493"/>
    <s v="ASTHMA"/>
    <x v="1"/>
    <n v="316268"/>
    <n v="127792"/>
    <n v="3300998"/>
    <n v="38.700000000000003"/>
    <n v="95.8"/>
    <n v="2.5"/>
  </r>
  <r>
    <x v="5"/>
    <x v="0"/>
    <x v="4"/>
    <n v="493"/>
    <s v="ASTHMA"/>
    <x v="1"/>
    <n v="336870"/>
    <n v="133910"/>
    <n v="3470917"/>
    <n v="38.6"/>
    <n v="97.1"/>
    <n v="2.5"/>
  </r>
  <r>
    <x v="5"/>
    <x v="0"/>
    <x v="5"/>
    <n v="493"/>
    <s v="ASTHMA"/>
    <x v="1"/>
    <n v="361479"/>
    <n v="144388"/>
    <n v="3628916"/>
    <n v="39.799999999999997"/>
    <n v="99.6"/>
    <n v="2.5"/>
  </r>
  <r>
    <x v="5"/>
    <x v="0"/>
    <x v="6"/>
    <n v="493"/>
    <s v="ASTHMA"/>
    <x v="1"/>
    <n v="426909"/>
    <n v="162193"/>
    <n v="3749775"/>
    <n v="43.3"/>
    <n v="113.8"/>
    <n v="2.6"/>
  </r>
  <r>
    <x v="5"/>
    <x v="0"/>
    <x v="7"/>
    <n v="493"/>
    <s v="ASTHMA"/>
    <x v="1"/>
    <n v="384410"/>
    <n v="152919"/>
    <n v="3936902"/>
    <n v="38.799999999999997"/>
    <n v="97.6"/>
    <n v="2.5"/>
  </r>
  <r>
    <x v="5"/>
    <x v="1"/>
    <x v="1"/>
    <n v="493"/>
    <s v="ASTHMA"/>
    <x v="1"/>
    <n v="124429"/>
    <n v="53208"/>
    <n v="2663119"/>
    <n v="20"/>
    <n v="46.7"/>
    <n v="2.2999999999999998"/>
  </r>
  <r>
    <x v="5"/>
    <x v="1"/>
    <x v="2"/>
    <n v="493"/>
    <s v="ASTHMA"/>
    <x v="1"/>
    <n v="136773"/>
    <n v="60105"/>
    <n v="2900561"/>
    <n v="20.7"/>
    <n v="47.2"/>
    <n v="2.2999999999999998"/>
  </r>
  <r>
    <x v="5"/>
    <x v="1"/>
    <x v="3"/>
    <n v="493"/>
    <s v="ASTHMA"/>
    <x v="1"/>
    <n v="147822"/>
    <n v="64639"/>
    <n v="3071799"/>
    <n v="21"/>
    <n v="48.1"/>
    <n v="2.2999999999999998"/>
  </r>
  <r>
    <x v="5"/>
    <x v="1"/>
    <x v="4"/>
    <n v="493"/>
    <s v="ASTHMA"/>
    <x v="1"/>
    <n v="158402"/>
    <n v="68329"/>
    <n v="3235436"/>
    <n v="21.1"/>
    <n v="49"/>
    <n v="2.2999999999999998"/>
  </r>
  <r>
    <x v="5"/>
    <x v="1"/>
    <x v="5"/>
    <n v="493"/>
    <s v="ASTHMA"/>
    <x v="1"/>
    <n v="171621"/>
    <n v="74542"/>
    <n v="3384031"/>
    <n v="22"/>
    <n v="50.7"/>
    <n v="2.2999999999999998"/>
  </r>
  <r>
    <x v="5"/>
    <x v="1"/>
    <x v="6"/>
    <n v="493"/>
    <s v="ASTHMA"/>
    <x v="1"/>
    <n v="197729"/>
    <n v="82442"/>
    <n v="3508216"/>
    <n v="23.5"/>
    <n v="56.4"/>
    <n v="2.4"/>
  </r>
  <r>
    <x v="5"/>
    <x v="1"/>
    <x v="7"/>
    <n v="493"/>
    <s v="ASTHMA"/>
    <x v="1"/>
    <n v="179123"/>
    <n v="77105"/>
    <n v="3671994"/>
    <n v="21"/>
    <n v="48.8"/>
    <n v="2.2999999999999998"/>
  </r>
  <r>
    <x v="5"/>
    <x v="2"/>
    <x v="1"/>
    <n v="493"/>
    <s v="ASTHMA"/>
    <x v="1"/>
    <n v="113"/>
    <n v="60"/>
    <n v="2445"/>
    <n v="24.5"/>
    <n v="46.2"/>
    <n v="1.9"/>
  </r>
  <r>
    <x v="5"/>
    <x v="2"/>
    <x v="2"/>
    <n v="493"/>
    <s v="ASTHMA"/>
    <x v="1"/>
    <n v="117"/>
    <n v="73"/>
    <n v="2870"/>
    <n v="25.4"/>
    <n v="40.799999999999997"/>
    <n v="1.6"/>
  </r>
  <r>
    <x v="5"/>
    <x v="2"/>
    <x v="3"/>
    <n v="493"/>
    <s v="ASTHMA"/>
    <x v="1"/>
    <n v="153"/>
    <n v="85"/>
    <n v="3148"/>
    <n v="27"/>
    <n v="48.6"/>
    <n v="1.8"/>
  </r>
  <r>
    <x v="5"/>
    <x v="2"/>
    <x v="4"/>
    <n v="493"/>
    <s v="ASTHMA"/>
    <x v="1"/>
    <n v="203"/>
    <n v="97"/>
    <n v="3668"/>
    <n v="26.4"/>
    <n v="55.3"/>
    <n v="2.1"/>
  </r>
  <r>
    <x v="5"/>
    <x v="2"/>
    <x v="5"/>
    <n v="493"/>
    <s v="ASTHMA"/>
    <x v="1"/>
    <n v="286"/>
    <n v="136"/>
    <n v="4316"/>
    <n v="31.5"/>
    <n v="66.3"/>
    <n v="2.1"/>
  </r>
  <r>
    <x v="5"/>
    <x v="2"/>
    <x v="6"/>
    <n v="493"/>
    <s v="ASTHMA"/>
    <x v="1"/>
    <n v="397"/>
    <n v="176"/>
    <n v="4803"/>
    <n v="36.6"/>
    <n v="82.7"/>
    <n v="2.2999999999999998"/>
  </r>
  <r>
    <x v="5"/>
    <x v="2"/>
    <x v="7"/>
    <n v="493"/>
    <s v="ASTHMA"/>
    <x v="1"/>
    <n v="405"/>
    <n v="162"/>
    <n v="5048"/>
    <n v="32.1"/>
    <n v="80.2"/>
    <n v="2.5"/>
  </r>
  <r>
    <x v="6"/>
    <x v="0"/>
    <x v="1"/>
    <n v="493"/>
    <s v="ASTHMA"/>
    <x v="1"/>
    <n v="152175"/>
    <n v="50290"/>
    <n v="1315101"/>
    <n v="38.200000000000003"/>
    <n v="115.7"/>
    <n v="3"/>
  </r>
  <r>
    <x v="6"/>
    <x v="0"/>
    <x v="2"/>
    <n v="493"/>
    <s v="ASTHMA"/>
    <x v="1"/>
    <n v="152831"/>
    <n v="52098"/>
    <n v="1332227"/>
    <n v="39.1"/>
    <n v="114.7"/>
    <n v="2.9"/>
  </r>
  <r>
    <x v="6"/>
    <x v="0"/>
    <x v="3"/>
    <n v="493"/>
    <s v="ASTHMA"/>
    <x v="1"/>
    <n v="191655"/>
    <n v="55164"/>
    <n v="1302280"/>
    <n v="42.4"/>
    <n v="147.19999999999999"/>
    <n v="3.5"/>
  </r>
  <r>
    <x v="6"/>
    <x v="0"/>
    <x v="4"/>
    <n v="493"/>
    <s v="ASTHMA"/>
    <x v="1"/>
    <n v="184793"/>
    <n v="57696"/>
    <n v="1341133"/>
    <n v="43"/>
    <n v="137.80000000000001"/>
    <n v="3.2"/>
  </r>
  <r>
    <x v="6"/>
    <x v="0"/>
    <x v="5"/>
    <n v="493"/>
    <s v="ASTHMA"/>
    <x v="1"/>
    <n v="193957"/>
    <n v="60939"/>
    <n v="1379316"/>
    <n v="44.2"/>
    <n v="140.6"/>
    <n v="3.2"/>
  </r>
  <r>
    <x v="6"/>
    <x v="0"/>
    <x v="6"/>
    <n v="493"/>
    <s v="ASTHMA"/>
    <x v="1"/>
    <n v="221201"/>
    <n v="66971"/>
    <n v="1429841"/>
    <n v="46.8"/>
    <n v="154.69999999999999"/>
    <n v="3.3"/>
  </r>
  <r>
    <x v="6"/>
    <x v="0"/>
    <x v="7"/>
    <n v="493"/>
    <s v="ASTHMA"/>
    <x v="1"/>
    <n v="196095"/>
    <n v="62585"/>
    <n v="1474941"/>
    <n v="42.4"/>
    <n v="133"/>
    <n v="3.1"/>
  </r>
  <r>
    <x v="6"/>
    <x v="1"/>
    <x v="1"/>
    <n v="493"/>
    <s v="ASTHMA"/>
    <x v="1"/>
    <n v="73300"/>
    <n v="27008"/>
    <n v="948957"/>
    <n v="28.5"/>
    <n v="77.2"/>
    <n v="2.7"/>
  </r>
  <r>
    <x v="6"/>
    <x v="1"/>
    <x v="2"/>
    <n v="493"/>
    <s v="ASTHMA"/>
    <x v="1"/>
    <n v="75385"/>
    <n v="27974"/>
    <n v="983538"/>
    <n v="28.4"/>
    <n v="76.599999999999994"/>
    <n v="2.7"/>
  </r>
  <r>
    <x v="6"/>
    <x v="1"/>
    <x v="3"/>
    <n v="493"/>
    <s v="ASTHMA"/>
    <x v="1"/>
    <n v="92732"/>
    <n v="29720"/>
    <n v="975064"/>
    <n v="30.5"/>
    <n v="95.1"/>
    <n v="3.1"/>
  </r>
  <r>
    <x v="6"/>
    <x v="1"/>
    <x v="4"/>
    <n v="493"/>
    <s v="ASTHMA"/>
    <x v="1"/>
    <n v="91922"/>
    <n v="31478"/>
    <n v="1023810"/>
    <n v="30.7"/>
    <n v="89.8"/>
    <n v="2.9"/>
  </r>
  <r>
    <x v="6"/>
    <x v="1"/>
    <x v="5"/>
    <n v="493"/>
    <s v="ASTHMA"/>
    <x v="1"/>
    <n v="96980"/>
    <n v="33634"/>
    <n v="1072571"/>
    <n v="31.4"/>
    <n v="90.4"/>
    <n v="2.9"/>
  </r>
  <r>
    <x v="6"/>
    <x v="1"/>
    <x v="6"/>
    <n v="493"/>
    <s v="ASTHMA"/>
    <x v="1"/>
    <n v="110987"/>
    <n v="36905"/>
    <n v="1134905"/>
    <n v="32.5"/>
    <n v="97.8"/>
    <n v="3"/>
  </r>
  <r>
    <x v="6"/>
    <x v="1"/>
    <x v="7"/>
    <n v="493"/>
    <s v="ASTHMA"/>
    <x v="1"/>
    <n v="96311"/>
    <n v="33962"/>
    <n v="1181848"/>
    <n v="28.7"/>
    <n v="81.5"/>
    <n v="2.8"/>
  </r>
  <r>
    <x v="6"/>
    <x v="2"/>
    <x v="1"/>
    <n v="493"/>
    <s v="ASTHMA"/>
    <x v="1"/>
    <n v="25"/>
    <n v="14"/>
    <n v="484"/>
    <n v="28.9"/>
    <n v="51.7"/>
    <n v="1.8"/>
  </r>
  <r>
    <x v="6"/>
    <x v="2"/>
    <x v="2"/>
    <n v="493"/>
    <s v="ASTHMA"/>
    <x v="1"/>
    <n v="42"/>
    <n v="22"/>
    <n v="552"/>
    <n v="39.9"/>
    <n v="76.099999999999994"/>
    <n v="1.9"/>
  </r>
  <r>
    <x v="6"/>
    <x v="2"/>
    <x v="3"/>
    <n v="493"/>
    <s v="ASTHMA"/>
    <x v="1"/>
    <n v="47"/>
    <n v="24"/>
    <n v="656"/>
    <n v="36.6"/>
    <n v="71.599999999999994"/>
    <n v="2"/>
  </r>
  <r>
    <x v="6"/>
    <x v="2"/>
    <x v="4"/>
    <n v="493"/>
    <s v="ASTHMA"/>
    <x v="1"/>
    <n v="66"/>
    <n v="13"/>
    <n v="728"/>
    <n v="17.899999999999999"/>
    <n v="90.7"/>
    <n v="5.0999999999999996"/>
  </r>
  <r>
    <x v="6"/>
    <x v="2"/>
    <x v="5"/>
    <n v="493"/>
    <s v="ASTHMA"/>
    <x v="1"/>
    <n v="57"/>
    <n v="19"/>
    <n v="863"/>
    <n v="22"/>
    <n v="66"/>
    <n v="3"/>
  </r>
  <r>
    <x v="6"/>
    <x v="2"/>
    <x v="6"/>
    <n v="493"/>
    <s v="ASTHMA"/>
    <x v="1"/>
    <n v="63"/>
    <n v="24"/>
    <n v="962"/>
    <n v="24.9"/>
    <n v="65.5"/>
    <n v="2.6"/>
  </r>
  <r>
    <x v="6"/>
    <x v="2"/>
    <x v="7"/>
    <n v="493"/>
    <s v="ASTHMA"/>
    <x v="1"/>
    <n v="106"/>
    <n v="35"/>
    <n v="967"/>
    <n v="36.200000000000003"/>
    <n v="109.6"/>
    <n v="3"/>
  </r>
  <r>
    <x v="0"/>
    <x v="0"/>
    <x v="1"/>
    <n v="493"/>
    <s v="ASTHMA"/>
    <x v="2"/>
    <n v="4717"/>
    <n v="3006"/>
    <n v="525072"/>
    <n v="5.7"/>
    <n v="9"/>
    <n v="1.6"/>
  </r>
  <r>
    <x v="0"/>
    <x v="0"/>
    <x v="2"/>
    <n v="493"/>
    <s v="ASTHMA"/>
    <x v="2"/>
    <n v="5147"/>
    <n v="3352"/>
    <n v="560619"/>
    <n v="6"/>
    <n v="9.1999999999999993"/>
    <n v="1.5"/>
  </r>
  <r>
    <x v="0"/>
    <x v="0"/>
    <x v="3"/>
    <n v="493"/>
    <s v="ASTHMA"/>
    <x v="2"/>
    <n v="5277"/>
    <n v="3377"/>
    <n v="578257"/>
    <n v="5.8"/>
    <n v="9.1"/>
    <n v="1.6"/>
  </r>
  <r>
    <x v="0"/>
    <x v="0"/>
    <x v="4"/>
    <n v="493"/>
    <s v="ASTHMA"/>
    <x v="2"/>
    <n v="5513"/>
    <n v="3533"/>
    <n v="602761"/>
    <n v="5.9"/>
    <n v="9.1"/>
    <n v="1.6"/>
  </r>
  <r>
    <x v="0"/>
    <x v="0"/>
    <x v="5"/>
    <n v="493"/>
    <s v="ASTHMA"/>
    <x v="2"/>
    <n v="5721"/>
    <n v="3531"/>
    <n v="618318"/>
    <n v="5.7"/>
    <n v="9.3000000000000007"/>
    <n v="1.6"/>
  </r>
  <r>
    <x v="0"/>
    <x v="0"/>
    <x v="6"/>
    <n v="493"/>
    <s v="ASTHMA"/>
    <x v="2"/>
    <n v="5592"/>
    <n v="3449"/>
    <n v="617505"/>
    <n v="5.6"/>
    <n v="9.1"/>
    <n v="1.6"/>
  </r>
  <r>
    <x v="0"/>
    <x v="0"/>
    <x v="7"/>
    <n v="493"/>
    <s v="ASTHMA"/>
    <x v="2"/>
    <n v="4621"/>
    <n v="2790"/>
    <n v="618939"/>
    <n v="4.5"/>
    <n v="7.5"/>
    <n v="1.7"/>
  </r>
  <r>
    <x v="0"/>
    <x v="1"/>
    <x v="1"/>
    <n v="493"/>
    <s v="ASTHMA"/>
    <x v="2"/>
    <n v="9335"/>
    <n v="5889"/>
    <n v="551554"/>
    <n v="10.7"/>
    <n v="16.899999999999999"/>
    <n v="1.6"/>
  </r>
  <r>
    <x v="0"/>
    <x v="1"/>
    <x v="2"/>
    <n v="493"/>
    <s v="ASTHMA"/>
    <x v="2"/>
    <n v="10153"/>
    <n v="6459"/>
    <n v="587952"/>
    <n v="11"/>
    <n v="17.3"/>
    <n v="1.6"/>
  </r>
  <r>
    <x v="0"/>
    <x v="1"/>
    <x v="3"/>
    <n v="493"/>
    <s v="ASTHMA"/>
    <x v="2"/>
    <n v="10496"/>
    <n v="6584"/>
    <n v="606621"/>
    <n v="10.9"/>
    <n v="17.3"/>
    <n v="1.6"/>
  </r>
  <r>
    <x v="0"/>
    <x v="1"/>
    <x v="4"/>
    <n v="493"/>
    <s v="ASTHMA"/>
    <x v="2"/>
    <n v="10654"/>
    <n v="6728"/>
    <n v="634129"/>
    <n v="10.6"/>
    <n v="16.8"/>
    <n v="1.6"/>
  </r>
  <r>
    <x v="0"/>
    <x v="1"/>
    <x v="5"/>
    <n v="493"/>
    <s v="ASTHMA"/>
    <x v="2"/>
    <n v="11345"/>
    <n v="6844"/>
    <n v="651478"/>
    <n v="10.5"/>
    <n v="17.399999999999999"/>
    <n v="1.7"/>
  </r>
  <r>
    <x v="0"/>
    <x v="1"/>
    <x v="6"/>
    <n v="493"/>
    <s v="ASTHMA"/>
    <x v="2"/>
    <n v="11360"/>
    <n v="6664"/>
    <n v="650351"/>
    <n v="10.199999999999999"/>
    <n v="17.5"/>
    <n v="1.7"/>
  </r>
  <r>
    <x v="0"/>
    <x v="1"/>
    <x v="7"/>
    <n v="493"/>
    <s v="ASTHMA"/>
    <x v="2"/>
    <n v="8788"/>
    <n v="5327"/>
    <n v="653183"/>
    <n v="8.1999999999999993"/>
    <n v="13.5"/>
    <n v="1.6"/>
  </r>
  <r>
    <x v="0"/>
    <x v="2"/>
    <x v="1"/>
    <n v="493"/>
    <s v="ASTHMA"/>
    <x v="2"/>
    <n v="63"/>
    <n v="37"/>
    <n v="5513"/>
    <n v="6.7"/>
    <n v="11.4"/>
    <n v="1.7"/>
  </r>
  <r>
    <x v="0"/>
    <x v="2"/>
    <x v="2"/>
    <n v="493"/>
    <s v="ASTHMA"/>
    <x v="2"/>
    <n v="73"/>
    <n v="45"/>
    <n v="5770"/>
    <n v="7.8"/>
    <n v="12.7"/>
    <n v="1.6"/>
  </r>
  <r>
    <x v="0"/>
    <x v="2"/>
    <x v="3"/>
    <n v="493"/>
    <s v="ASTHMA"/>
    <x v="2"/>
    <n v="77"/>
    <n v="56"/>
    <n v="5385"/>
    <n v="10.4"/>
    <n v="14.3"/>
    <n v="1.4"/>
  </r>
  <r>
    <x v="0"/>
    <x v="2"/>
    <x v="4"/>
    <n v="493"/>
    <s v="ASTHMA"/>
    <x v="2"/>
    <n v="68"/>
    <n v="44"/>
    <n v="5395"/>
    <n v="8.1999999999999993"/>
    <n v="12.6"/>
    <n v="1.5"/>
  </r>
  <r>
    <x v="0"/>
    <x v="2"/>
    <x v="5"/>
    <n v="493"/>
    <s v="ASTHMA"/>
    <x v="2"/>
    <n v="76"/>
    <n v="51"/>
    <n v="5138"/>
    <n v="9.9"/>
    <n v="14.8"/>
    <n v="1.5"/>
  </r>
  <r>
    <x v="0"/>
    <x v="2"/>
    <x v="6"/>
    <n v="493"/>
    <s v="ASTHMA"/>
    <x v="2"/>
    <n v="81"/>
    <n v="49"/>
    <n v="4769"/>
    <n v="10.3"/>
    <n v="17"/>
    <n v="1.7"/>
  </r>
  <r>
    <x v="0"/>
    <x v="2"/>
    <x v="7"/>
    <n v="493"/>
    <s v="ASTHMA"/>
    <x v="2"/>
    <n v="51"/>
    <n v="34"/>
    <n v="3943"/>
    <n v="8.6"/>
    <n v="12.9"/>
    <n v="1.5"/>
  </r>
  <r>
    <x v="1"/>
    <x v="0"/>
    <x v="1"/>
    <n v="493"/>
    <s v="ASTHMA"/>
    <x v="2"/>
    <n v="3956"/>
    <n v="2513"/>
    <n v="588748"/>
    <n v="4.3"/>
    <n v="6.7"/>
    <n v="1.6"/>
  </r>
  <r>
    <x v="1"/>
    <x v="0"/>
    <x v="2"/>
    <n v="493"/>
    <s v="ASTHMA"/>
    <x v="2"/>
    <n v="4726"/>
    <n v="3054"/>
    <n v="624778"/>
    <n v="4.9000000000000004"/>
    <n v="7.6"/>
    <n v="1.5"/>
  </r>
  <r>
    <x v="1"/>
    <x v="0"/>
    <x v="3"/>
    <n v="493"/>
    <s v="ASTHMA"/>
    <x v="2"/>
    <n v="4935"/>
    <n v="3170"/>
    <n v="648256"/>
    <n v="4.9000000000000004"/>
    <n v="7.6"/>
    <n v="1.6"/>
  </r>
  <r>
    <x v="1"/>
    <x v="0"/>
    <x v="4"/>
    <n v="493"/>
    <s v="ASTHMA"/>
    <x v="2"/>
    <n v="5199"/>
    <n v="3322"/>
    <n v="672199"/>
    <n v="4.9000000000000004"/>
    <n v="7.7"/>
    <n v="1.6"/>
  </r>
  <r>
    <x v="1"/>
    <x v="0"/>
    <x v="5"/>
    <n v="493"/>
    <s v="ASTHMA"/>
    <x v="2"/>
    <n v="5541"/>
    <n v="3459"/>
    <n v="686686"/>
    <n v="5"/>
    <n v="8.1"/>
    <n v="1.6"/>
  </r>
  <r>
    <x v="1"/>
    <x v="0"/>
    <x v="6"/>
    <n v="493"/>
    <s v="ASTHMA"/>
    <x v="2"/>
    <n v="5896"/>
    <n v="3584"/>
    <n v="694764"/>
    <n v="5.2"/>
    <n v="8.5"/>
    <n v="1.6"/>
  </r>
  <r>
    <x v="1"/>
    <x v="0"/>
    <x v="7"/>
    <n v="493"/>
    <s v="ASTHMA"/>
    <x v="2"/>
    <n v="4611"/>
    <n v="2852"/>
    <n v="715526"/>
    <n v="4"/>
    <n v="6.4"/>
    <n v="1.6"/>
  </r>
  <r>
    <x v="1"/>
    <x v="1"/>
    <x v="1"/>
    <n v="493"/>
    <s v="ASTHMA"/>
    <x v="2"/>
    <n v="6942"/>
    <n v="4406"/>
    <n v="617986"/>
    <n v="7.1"/>
    <n v="11.2"/>
    <n v="1.6"/>
  </r>
  <r>
    <x v="1"/>
    <x v="1"/>
    <x v="2"/>
    <n v="493"/>
    <s v="ASTHMA"/>
    <x v="2"/>
    <n v="8506"/>
    <n v="5366"/>
    <n v="654306"/>
    <n v="8.1999999999999993"/>
    <n v="13"/>
    <n v="1.6"/>
  </r>
  <r>
    <x v="1"/>
    <x v="1"/>
    <x v="3"/>
    <n v="493"/>
    <s v="ASTHMA"/>
    <x v="2"/>
    <n v="8766"/>
    <n v="5614"/>
    <n v="679673"/>
    <n v="8.3000000000000007"/>
    <n v="12.9"/>
    <n v="1.6"/>
  </r>
  <r>
    <x v="1"/>
    <x v="1"/>
    <x v="4"/>
    <n v="493"/>
    <s v="ASTHMA"/>
    <x v="2"/>
    <n v="9648"/>
    <n v="6097"/>
    <n v="704828"/>
    <n v="8.6999999999999993"/>
    <n v="13.7"/>
    <n v="1.6"/>
  </r>
  <r>
    <x v="1"/>
    <x v="1"/>
    <x v="5"/>
    <n v="493"/>
    <s v="ASTHMA"/>
    <x v="2"/>
    <n v="9866"/>
    <n v="6055"/>
    <n v="719754"/>
    <n v="8.4"/>
    <n v="13.7"/>
    <n v="1.6"/>
  </r>
  <r>
    <x v="1"/>
    <x v="1"/>
    <x v="6"/>
    <n v="493"/>
    <s v="ASTHMA"/>
    <x v="2"/>
    <n v="10835"/>
    <n v="6644"/>
    <n v="726364"/>
    <n v="9.1"/>
    <n v="14.9"/>
    <n v="1.6"/>
  </r>
  <r>
    <x v="1"/>
    <x v="1"/>
    <x v="7"/>
    <n v="493"/>
    <s v="ASTHMA"/>
    <x v="2"/>
    <n v="8627"/>
    <n v="5352"/>
    <n v="749038"/>
    <n v="7.1"/>
    <n v="11.5"/>
    <n v="1.6"/>
  </r>
  <r>
    <x v="1"/>
    <x v="2"/>
    <x v="1"/>
    <n v="493"/>
    <s v="ASTHMA"/>
    <x v="2"/>
    <n v="80"/>
    <n v="53"/>
    <n v="7084"/>
    <n v="7.5"/>
    <n v="11.3"/>
    <n v="1.5"/>
  </r>
  <r>
    <x v="1"/>
    <x v="2"/>
    <x v="2"/>
    <n v="493"/>
    <s v="ASTHMA"/>
    <x v="2"/>
    <n v="76"/>
    <n v="50"/>
    <n v="7203"/>
    <n v="6.9"/>
    <n v="10.6"/>
    <n v="1.5"/>
  </r>
  <r>
    <x v="1"/>
    <x v="2"/>
    <x v="3"/>
    <n v="493"/>
    <s v="ASTHMA"/>
    <x v="2"/>
    <n v="70"/>
    <n v="55"/>
    <n v="7006"/>
    <n v="7.9"/>
    <n v="10"/>
    <n v="1.3"/>
  </r>
  <r>
    <x v="1"/>
    <x v="2"/>
    <x v="4"/>
    <n v="493"/>
    <s v="ASTHMA"/>
    <x v="2"/>
    <n v="100"/>
    <n v="67"/>
    <n v="7240"/>
    <n v="9.3000000000000007"/>
    <n v="13.8"/>
    <n v="1.5"/>
  </r>
  <r>
    <x v="1"/>
    <x v="2"/>
    <x v="5"/>
    <n v="493"/>
    <s v="ASTHMA"/>
    <x v="2"/>
    <n v="95"/>
    <n v="63"/>
    <n v="7095"/>
    <n v="8.9"/>
    <n v="13.4"/>
    <n v="1.5"/>
  </r>
  <r>
    <x v="1"/>
    <x v="2"/>
    <x v="6"/>
    <n v="493"/>
    <s v="ASTHMA"/>
    <x v="2"/>
    <n v="92"/>
    <n v="56"/>
    <n v="7018"/>
    <n v="8"/>
    <n v="13.1"/>
    <n v="1.6"/>
  </r>
  <r>
    <x v="1"/>
    <x v="2"/>
    <x v="7"/>
    <n v="493"/>
    <s v="ASTHMA"/>
    <x v="2"/>
    <n v="71"/>
    <n v="48"/>
    <n v="6801"/>
    <n v="7.1"/>
    <n v="10.4"/>
    <n v="1.5"/>
  </r>
  <r>
    <x v="2"/>
    <x v="0"/>
    <x v="1"/>
    <n v="493"/>
    <s v="ASTHMA"/>
    <x v="2"/>
    <n v="8530"/>
    <n v="5463"/>
    <n v="1201606"/>
    <n v="4.5"/>
    <n v="7.1"/>
    <n v="1.6"/>
  </r>
  <r>
    <x v="2"/>
    <x v="0"/>
    <x v="2"/>
    <n v="493"/>
    <s v="ASTHMA"/>
    <x v="2"/>
    <n v="9597"/>
    <n v="6249"/>
    <n v="1285932"/>
    <n v="4.9000000000000004"/>
    <n v="7.5"/>
    <n v="1.5"/>
  </r>
  <r>
    <x v="2"/>
    <x v="0"/>
    <x v="3"/>
    <n v="493"/>
    <s v="ASTHMA"/>
    <x v="2"/>
    <n v="10378"/>
    <n v="6757"/>
    <n v="1341078"/>
    <n v="5"/>
    <n v="7.7"/>
    <n v="1.5"/>
  </r>
  <r>
    <x v="2"/>
    <x v="0"/>
    <x v="4"/>
    <n v="493"/>
    <s v="ASTHMA"/>
    <x v="2"/>
    <n v="10631"/>
    <n v="6842"/>
    <n v="1389689"/>
    <n v="4.9000000000000004"/>
    <n v="7.6"/>
    <n v="1.6"/>
  </r>
  <r>
    <x v="2"/>
    <x v="0"/>
    <x v="5"/>
    <n v="493"/>
    <s v="ASTHMA"/>
    <x v="2"/>
    <n v="11965"/>
    <n v="7555"/>
    <n v="1423045"/>
    <n v="5.3"/>
    <n v="8.4"/>
    <n v="1.6"/>
  </r>
  <r>
    <x v="2"/>
    <x v="0"/>
    <x v="6"/>
    <n v="493"/>
    <s v="ASTHMA"/>
    <x v="2"/>
    <n v="12656"/>
    <n v="7936"/>
    <n v="1433338"/>
    <n v="5.5"/>
    <n v="8.8000000000000007"/>
    <n v="1.6"/>
  </r>
  <r>
    <x v="2"/>
    <x v="0"/>
    <x v="7"/>
    <n v="493"/>
    <s v="ASTHMA"/>
    <x v="2"/>
    <n v="10201"/>
    <n v="6558"/>
    <n v="1462281"/>
    <n v="4.5"/>
    <n v="7"/>
    <n v="1.6"/>
  </r>
  <r>
    <x v="2"/>
    <x v="1"/>
    <x v="1"/>
    <n v="493"/>
    <s v="ASTHMA"/>
    <x v="2"/>
    <n v="8713"/>
    <n v="5709"/>
    <n v="1259381"/>
    <n v="4.5"/>
    <n v="6.9"/>
    <n v="1.5"/>
  </r>
  <r>
    <x v="2"/>
    <x v="1"/>
    <x v="2"/>
    <n v="493"/>
    <s v="ASTHMA"/>
    <x v="2"/>
    <n v="10360"/>
    <n v="6802"/>
    <n v="1345984"/>
    <n v="5.0999999999999996"/>
    <n v="7.7"/>
    <n v="1.5"/>
  </r>
  <r>
    <x v="2"/>
    <x v="1"/>
    <x v="3"/>
    <n v="493"/>
    <s v="ASTHMA"/>
    <x v="2"/>
    <n v="11295"/>
    <n v="7611"/>
    <n v="1404590"/>
    <n v="5.4"/>
    <n v="8"/>
    <n v="1.5"/>
  </r>
  <r>
    <x v="2"/>
    <x v="1"/>
    <x v="4"/>
    <n v="493"/>
    <s v="ASTHMA"/>
    <x v="2"/>
    <n v="11625"/>
    <n v="7813"/>
    <n v="1455130"/>
    <n v="5.4"/>
    <n v="8"/>
    <n v="1.5"/>
  </r>
  <r>
    <x v="2"/>
    <x v="1"/>
    <x v="5"/>
    <n v="493"/>
    <s v="ASTHMA"/>
    <x v="2"/>
    <n v="12280"/>
    <n v="8071"/>
    <n v="1489147"/>
    <n v="5.4"/>
    <n v="8.1999999999999993"/>
    <n v="1.5"/>
  </r>
  <r>
    <x v="2"/>
    <x v="1"/>
    <x v="6"/>
    <n v="493"/>
    <s v="ASTHMA"/>
    <x v="2"/>
    <n v="13597"/>
    <n v="8795"/>
    <n v="1500367"/>
    <n v="5.9"/>
    <n v="9.1"/>
    <n v="1.5"/>
  </r>
  <r>
    <x v="2"/>
    <x v="1"/>
    <x v="7"/>
    <n v="493"/>
    <s v="ASTHMA"/>
    <x v="2"/>
    <n v="10905"/>
    <n v="7258"/>
    <n v="1531862"/>
    <n v="4.7"/>
    <n v="7.1"/>
    <n v="1.5"/>
  </r>
  <r>
    <x v="2"/>
    <x v="2"/>
    <x v="1"/>
    <n v="493"/>
    <s v="ASTHMA"/>
    <x v="2"/>
    <n v="104"/>
    <n v="68"/>
    <n v="13192"/>
    <n v="5.2"/>
    <n v="7.9"/>
    <n v="1.5"/>
  </r>
  <r>
    <x v="2"/>
    <x v="2"/>
    <x v="2"/>
    <n v="493"/>
    <s v="ASTHMA"/>
    <x v="2"/>
    <n v="138"/>
    <n v="97"/>
    <n v="14437"/>
    <n v="6.7"/>
    <n v="9.6"/>
    <n v="1.4"/>
  </r>
  <r>
    <x v="2"/>
    <x v="2"/>
    <x v="3"/>
    <n v="493"/>
    <s v="ASTHMA"/>
    <x v="2"/>
    <n v="134"/>
    <n v="84"/>
    <n v="13918"/>
    <n v="6"/>
    <n v="9.6"/>
    <n v="1.6"/>
  </r>
  <r>
    <x v="2"/>
    <x v="2"/>
    <x v="4"/>
    <n v="493"/>
    <s v="ASTHMA"/>
    <x v="2"/>
    <n v="147"/>
    <n v="91"/>
    <n v="14714"/>
    <n v="6.2"/>
    <n v="10"/>
    <n v="1.6"/>
  </r>
  <r>
    <x v="2"/>
    <x v="2"/>
    <x v="5"/>
    <n v="493"/>
    <s v="ASTHMA"/>
    <x v="2"/>
    <n v="141"/>
    <n v="105"/>
    <n v="15424"/>
    <n v="6.8"/>
    <n v="9.1"/>
    <n v="1.3"/>
  </r>
  <r>
    <x v="2"/>
    <x v="2"/>
    <x v="6"/>
    <n v="493"/>
    <s v="ASTHMA"/>
    <x v="2"/>
    <n v="192"/>
    <n v="118"/>
    <n v="15336"/>
    <n v="7.7"/>
    <n v="12.5"/>
    <n v="1.6"/>
  </r>
  <r>
    <x v="2"/>
    <x v="2"/>
    <x v="7"/>
    <n v="493"/>
    <s v="ASTHMA"/>
    <x v="2"/>
    <n v="137"/>
    <n v="81"/>
    <n v="14945"/>
    <n v="5.4"/>
    <n v="9.1999999999999993"/>
    <n v="1.7"/>
  </r>
  <r>
    <x v="3"/>
    <x v="0"/>
    <x v="1"/>
    <n v="493"/>
    <s v="ASTHMA"/>
    <x v="2"/>
    <n v="2831"/>
    <n v="1785"/>
    <n v="331735"/>
    <n v="5.4"/>
    <n v="8.5"/>
    <n v="1.6"/>
  </r>
  <r>
    <x v="3"/>
    <x v="0"/>
    <x v="2"/>
    <n v="493"/>
    <s v="ASTHMA"/>
    <x v="2"/>
    <n v="3395"/>
    <n v="2151"/>
    <n v="367743"/>
    <n v="5.8"/>
    <n v="9.1999999999999993"/>
    <n v="1.6"/>
  </r>
  <r>
    <x v="3"/>
    <x v="0"/>
    <x v="3"/>
    <n v="493"/>
    <s v="ASTHMA"/>
    <x v="2"/>
    <n v="3814"/>
    <n v="2428"/>
    <n v="390287"/>
    <n v="6.2"/>
    <n v="9.8000000000000007"/>
    <n v="1.6"/>
  </r>
  <r>
    <x v="3"/>
    <x v="0"/>
    <x v="4"/>
    <n v="493"/>
    <s v="ASTHMA"/>
    <x v="2"/>
    <n v="3926"/>
    <n v="2521"/>
    <n v="403502"/>
    <n v="6.2"/>
    <n v="9.6999999999999993"/>
    <n v="1.6"/>
  </r>
  <r>
    <x v="3"/>
    <x v="0"/>
    <x v="5"/>
    <n v="493"/>
    <s v="ASTHMA"/>
    <x v="2"/>
    <n v="4449"/>
    <n v="2847"/>
    <n v="414897"/>
    <n v="6.9"/>
    <n v="10.7"/>
    <n v="1.6"/>
  </r>
  <r>
    <x v="3"/>
    <x v="0"/>
    <x v="6"/>
    <n v="493"/>
    <s v="ASTHMA"/>
    <x v="2"/>
    <n v="4560"/>
    <n v="2809"/>
    <n v="436878"/>
    <n v="6.4"/>
    <n v="10.4"/>
    <n v="1.6"/>
  </r>
  <r>
    <x v="3"/>
    <x v="0"/>
    <x v="7"/>
    <n v="493"/>
    <s v="ASTHMA"/>
    <x v="2"/>
    <n v="3920"/>
    <n v="2500"/>
    <n v="459030"/>
    <n v="5.4"/>
    <n v="8.5"/>
    <n v="1.6"/>
  </r>
  <r>
    <x v="3"/>
    <x v="1"/>
    <x v="1"/>
    <n v="493"/>
    <s v="ASTHMA"/>
    <x v="2"/>
    <n v="1764"/>
    <n v="1127"/>
    <n v="329296"/>
    <n v="3.4"/>
    <n v="5.4"/>
    <n v="1.6"/>
  </r>
  <r>
    <x v="3"/>
    <x v="1"/>
    <x v="2"/>
    <n v="493"/>
    <s v="ASTHMA"/>
    <x v="2"/>
    <n v="2089"/>
    <n v="1316"/>
    <n v="366885"/>
    <n v="3.6"/>
    <n v="5.7"/>
    <n v="1.6"/>
  </r>
  <r>
    <x v="3"/>
    <x v="1"/>
    <x v="3"/>
    <n v="493"/>
    <s v="ASTHMA"/>
    <x v="2"/>
    <n v="2252"/>
    <n v="1510"/>
    <n v="392131"/>
    <n v="3.9"/>
    <n v="5.7"/>
    <n v="1.5"/>
  </r>
  <r>
    <x v="3"/>
    <x v="1"/>
    <x v="4"/>
    <n v="493"/>
    <s v="ASTHMA"/>
    <x v="2"/>
    <n v="2336"/>
    <n v="1534"/>
    <n v="408427"/>
    <n v="3.8"/>
    <n v="5.7"/>
    <n v="1.5"/>
  </r>
  <r>
    <x v="3"/>
    <x v="1"/>
    <x v="5"/>
    <n v="493"/>
    <s v="ASTHMA"/>
    <x v="2"/>
    <n v="2485"/>
    <n v="1666"/>
    <n v="420220"/>
    <n v="4"/>
    <n v="5.9"/>
    <n v="1.5"/>
  </r>
  <r>
    <x v="3"/>
    <x v="1"/>
    <x v="6"/>
    <n v="493"/>
    <s v="ASTHMA"/>
    <x v="2"/>
    <n v="2832"/>
    <n v="1790"/>
    <n v="443392"/>
    <n v="4"/>
    <n v="6.4"/>
    <n v="1.6"/>
  </r>
  <r>
    <x v="3"/>
    <x v="1"/>
    <x v="7"/>
    <n v="493"/>
    <s v="ASTHMA"/>
    <x v="2"/>
    <n v="2219"/>
    <n v="1448"/>
    <n v="463980"/>
    <n v="3.1"/>
    <n v="4.8"/>
    <n v="1.5"/>
  </r>
  <r>
    <x v="3"/>
    <x v="2"/>
    <x v="1"/>
    <n v="493"/>
    <s v="ASTHMA"/>
    <x v="2"/>
    <n v="8"/>
    <n v="5"/>
    <n v="1004"/>
    <n v="5"/>
    <n v="8"/>
    <n v="1.6"/>
  </r>
  <r>
    <x v="3"/>
    <x v="2"/>
    <x v="2"/>
    <n v="493"/>
    <s v="ASTHMA"/>
    <x v="2"/>
    <n v="26"/>
    <n v="15"/>
    <n v="1674"/>
    <n v="9"/>
    <n v="15.5"/>
    <n v="1.7"/>
  </r>
  <r>
    <x v="3"/>
    <x v="2"/>
    <x v="3"/>
    <n v="493"/>
    <s v="ASTHMA"/>
    <x v="2"/>
    <n v="18"/>
    <n v="12"/>
    <n v="2034"/>
    <n v="5.9"/>
    <n v="8.8000000000000007"/>
    <n v="1.5"/>
  </r>
  <r>
    <x v="3"/>
    <x v="2"/>
    <x v="4"/>
    <n v="493"/>
    <s v="ASTHMA"/>
    <x v="2"/>
    <n v="45"/>
    <n v="26"/>
    <n v="2820"/>
    <n v="9.1999999999999993"/>
    <n v="16"/>
    <n v="1.7"/>
  </r>
  <r>
    <x v="3"/>
    <x v="2"/>
    <x v="5"/>
    <n v="493"/>
    <s v="ASTHMA"/>
    <x v="2"/>
    <n v="37"/>
    <n v="21"/>
    <n v="3599"/>
    <n v="5.8"/>
    <n v="10.3"/>
    <n v="1.8"/>
  </r>
  <r>
    <x v="3"/>
    <x v="2"/>
    <x v="6"/>
    <n v="493"/>
    <s v="ASTHMA"/>
    <x v="2"/>
    <n v="48"/>
    <n v="30"/>
    <n v="4170"/>
    <n v="7.2"/>
    <n v="11.5"/>
    <n v="1.6"/>
  </r>
  <r>
    <x v="3"/>
    <x v="2"/>
    <x v="7"/>
    <n v="493"/>
    <s v="ASTHMA"/>
    <x v="2"/>
    <n v="37"/>
    <n v="26"/>
    <n v="4565"/>
    <n v="5.7"/>
    <n v="8.1"/>
    <n v="1.4"/>
  </r>
  <r>
    <x v="4"/>
    <x v="0"/>
    <x v="1"/>
    <n v="493"/>
    <s v="ASTHMA"/>
    <x v="2"/>
    <n v="23518"/>
    <n v="14247"/>
    <n v="3250700"/>
    <n v="4.4000000000000004"/>
    <n v="7.2"/>
    <n v="1.7"/>
  </r>
  <r>
    <x v="4"/>
    <x v="0"/>
    <x v="2"/>
    <n v="493"/>
    <s v="ASTHMA"/>
    <x v="2"/>
    <n v="27134"/>
    <n v="16607"/>
    <n v="3480052"/>
    <n v="4.8"/>
    <n v="7.8"/>
    <n v="1.6"/>
  </r>
  <r>
    <x v="4"/>
    <x v="0"/>
    <x v="3"/>
    <n v="493"/>
    <s v="ASTHMA"/>
    <x v="2"/>
    <n v="28102"/>
    <n v="17178"/>
    <n v="3606905"/>
    <n v="4.8"/>
    <n v="7.8"/>
    <n v="1.6"/>
  </r>
  <r>
    <x v="4"/>
    <x v="0"/>
    <x v="4"/>
    <n v="493"/>
    <s v="ASTHMA"/>
    <x v="2"/>
    <n v="29246"/>
    <n v="17993"/>
    <n v="3717372"/>
    <n v="4.8"/>
    <n v="7.9"/>
    <n v="1.6"/>
  </r>
  <r>
    <x v="4"/>
    <x v="0"/>
    <x v="5"/>
    <n v="493"/>
    <s v="ASTHMA"/>
    <x v="2"/>
    <n v="32274"/>
    <n v="19465"/>
    <n v="3778921"/>
    <n v="5.2"/>
    <n v="8.5"/>
    <n v="1.7"/>
  </r>
  <r>
    <x v="4"/>
    <x v="0"/>
    <x v="6"/>
    <n v="493"/>
    <s v="ASTHMA"/>
    <x v="2"/>
    <n v="32440"/>
    <n v="19084"/>
    <n v="3809137"/>
    <n v="5"/>
    <n v="8.5"/>
    <n v="1.7"/>
  </r>
  <r>
    <x v="4"/>
    <x v="0"/>
    <x v="7"/>
    <n v="493"/>
    <s v="ASTHMA"/>
    <x v="2"/>
    <n v="27395"/>
    <n v="16602"/>
    <n v="3903548"/>
    <n v="4.3"/>
    <n v="7"/>
    <n v="1.7"/>
  </r>
  <r>
    <x v="4"/>
    <x v="1"/>
    <x v="1"/>
    <n v="493"/>
    <s v="ASTHMA"/>
    <x v="2"/>
    <n v="11694"/>
    <n v="7353"/>
    <n v="3093250"/>
    <n v="2.4"/>
    <n v="3.8"/>
    <n v="1.6"/>
  </r>
  <r>
    <x v="4"/>
    <x v="1"/>
    <x v="2"/>
    <n v="493"/>
    <s v="ASTHMA"/>
    <x v="2"/>
    <n v="13997"/>
    <n v="8745"/>
    <n v="3316001"/>
    <n v="2.6"/>
    <n v="4.2"/>
    <n v="1.6"/>
  </r>
  <r>
    <x v="4"/>
    <x v="1"/>
    <x v="3"/>
    <n v="493"/>
    <s v="ASTHMA"/>
    <x v="2"/>
    <n v="14374"/>
    <n v="9018"/>
    <n v="3454399"/>
    <n v="2.6"/>
    <n v="4.2"/>
    <n v="1.6"/>
  </r>
  <r>
    <x v="4"/>
    <x v="1"/>
    <x v="4"/>
    <n v="493"/>
    <s v="ASTHMA"/>
    <x v="2"/>
    <n v="15285"/>
    <n v="9516"/>
    <n v="3573350"/>
    <n v="2.7"/>
    <n v="4.3"/>
    <n v="1.6"/>
  </r>
  <r>
    <x v="4"/>
    <x v="1"/>
    <x v="5"/>
    <n v="493"/>
    <s v="ASTHMA"/>
    <x v="2"/>
    <n v="16133"/>
    <n v="10054"/>
    <n v="3635829"/>
    <n v="2.8"/>
    <n v="4.4000000000000004"/>
    <n v="1.6"/>
  </r>
  <r>
    <x v="4"/>
    <x v="1"/>
    <x v="6"/>
    <n v="493"/>
    <s v="ASTHMA"/>
    <x v="2"/>
    <n v="15879"/>
    <n v="9621"/>
    <n v="3692747"/>
    <n v="2.6"/>
    <n v="4.3"/>
    <n v="1.7"/>
  </r>
  <r>
    <x v="4"/>
    <x v="1"/>
    <x v="7"/>
    <n v="493"/>
    <s v="ASTHMA"/>
    <x v="2"/>
    <n v="13144"/>
    <n v="8168"/>
    <n v="3754616"/>
    <n v="2.2000000000000002"/>
    <n v="3.5"/>
    <n v="1.6"/>
  </r>
  <r>
    <x v="4"/>
    <x v="2"/>
    <x v="1"/>
    <n v="493"/>
    <s v="ASTHMA"/>
    <x v="2"/>
    <n v="37"/>
    <n v="27"/>
    <n v="5338"/>
    <n v="5.0999999999999996"/>
    <n v="6.9"/>
    <n v="1.4"/>
  </r>
  <r>
    <x v="4"/>
    <x v="2"/>
    <x v="2"/>
    <n v="493"/>
    <s v="ASTHMA"/>
    <x v="2"/>
    <n v="63"/>
    <n v="46"/>
    <n v="5774"/>
    <n v="8"/>
    <n v="10.9"/>
    <n v="1.4"/>
  </r>
  <r>
    <x v="4"/>
    <x v="2"/>
    <x v="3"/>
    <n v="493"/>
    <s v="ASTHMA"/>
    <x v="2"/>
    <n v="55"/>
    <n v="36"/>
    <n v="6034"/>
    <n v="6"/>
    <n v="9.1"/>
    <n v="1.5"/>
  </r>
  <r>
    <x v="4"/>
    <x v="2"/>
    <x v="4"/>
    <n v="493"/>
    <s v="ASTHMA"/>
    <x v="2"/>
    <n v="56"/>
    <n v="37"/>
    <n v="6785"/>
    <n v="5.5"/>
    <n v="8.3000000000000007"/>
    <n v="1.5"/>
  </r>
  <r>
    <x v="4"/>
    <x v="2"/>
    <x v="5"/>
    <n v="493"/>
    <s v="ASTHMA"/>
    <x v="2"/>
    <n v="106"/>
    <n v="53"/>
    <n v="8012"/>
    <n v="6.6"/>
    <n v="13.2"/>
    <n v="2"/>
  </r>
  <r>
    <x v="4"/>
    <x v="2"/>
    <x v="6"/>
    <n v="493"/>
    <s v="ASTHMA"/>
    <x v="2"/>
    <n v="120"/>
    <n v="63"/>
    <n v="9052"/>
    <n v="7"/>
    <n v="13.3"/>
    <n v="1.9"/>
  </r>
  <r>
    <x v="4"/>
    <x v="2"/>
    <x v="7"/>
    <n v="493"/>
    <s v="ASTHMA"/>
    <x v="2"/>
    <n v="73"/>
    <n v="39"/>
    <n v="9050"/>
    <n v="4.3"/>
    <n v="8.1"/>
    <n v="1.9"/>
  </r>
  <r>
    <x v="5"/>
    <x v="0"/>
    <x v="1"/>
    <n v="493"/>
    <s v="ASTHMA"/>
    <x v="2"/>
    <n v="15161"/>
    <n v="9730"/>
    <n v="2882551"/>
    <n v="3.4"/>
    <n v="5.3"/>
    <n v="1.6"/>
  </r>
  <r>
    <x v="5"/>
    <x v="0"/>
    <x v="2"/>
    <n v="493"/>
    <s v="ASTHMA"/>
    <x v="2"/>
    <n v="18250"/>
    <n v="11532"/>
    <n v="3133941"/>
    <n v="3.7"/>
    <n v="5.8"/>
    <n v="1.6"/>
  </r>
  <r>
    <x v="5"/>
    <x v="0"/>
    <x v="3"/>
    <n v="493"/>
    <s v="ASTHMA"/>
    <x v="2"/>
    <n v="18878"/>
    <n v="12207"/>
    <n v="3300998"/>
    <n v="3.7"/>
    <n v="5.7"/>
    <n v="1.5"/>
  </r>
  <r>
    <x v="5"/>
    <x v="0"/>
    <x v="4"/>
    <n v="493"/>
    <s v="ASTHMA"/>
    <x v="2"/>
    <n v="19718"/>
    <n v="12702"/>
    <n v="3470917"/>
    <n v="3.7"/>
    <n v="5.7"/>
    <n v="1.6"/>
  </r>
  <r>
    <x v="5"/>
    <x v="0"/>
    <x v="5"/>
    <n v="493"/>
    <s v="ASTHMA"/>
    <x v="2"/>
    <n v="23070"/>
    <n v="14601"/>
    <n v="3628916"/>
    <n v="4"/>
    <n v="6.4"/>
    <n v="1.6"/>
  </r>
  <r>
    <x v="5"/>
    <x v="0"/>
    <x v="6"/>
    <n v="493"/>
    <s v="ASTHMA"/>
    <x v="2"/>
    <n v="23883"/>
    <n v="14931"/>
    <n v="3749775"/>
    <n v="4"/>
    <n v="6.4"/>
    <n v="1.6"/>
  </r>
  <r>
    <x v="5"/>
    <x v="0"/>
    <x v="7"/>
    <n v="493"/>
    <s v="ASTHMA"/>
    <x v="2"/>
    <n v="20821"/>
    <n v="13319"/>
    <n v="3936902"/>
    <n v="3.4"/>
    <n v="5.3"/>
    <n v="1.6"/>
  </r>
  <r>
    <x v="5"/>
    <x v="1"/>
    <x v="1"/>
    <n v="493"/>
    <s v="ASTHMA"/>
    <x v="2"/>
    <n v="6369"/>
    <n v="3973"/>
    <n v="2663119"/>
    <n v="1.5"/>
    <n v="2.4"/>
    <n v="1.6"/>
  </r>
  <r>
    <x v="5"/>
    <x v="1"/>
    <x v="2"/>
    <n v="493"/>
    <s v="ASTHMA"/>
    <x v="2"/>
    <n v="7547"/>
    <n v="4776"/>
    <n v="2900561"/>
    <n v="1.6"/>
    <n v="2.6"/>
    <n v="1.6"/>
  </r>
  <r>
    <x v="5"/>
    <x v="1"/>
    <x v="3"/>
    <n v="493"/>
    <s v="ASTHMA"/>
    <x v="2"/>
    <n v="7733"/>
    <n v="4952"/>
    <n v="3071799"/>
    <n v="1.6"/>
    <n v="2.5"/>
    <n v="1.6"/>
  </r>
  <r>
    <x v="5"/>
    <x v="1"/>
    <x v="4"/>
    <n v="493"/>
    <s v="ASTHMA"/>
    <x v="2"/>
    <n v="8142"/>
    <n v="5157"/>
    <n v="3235436"/>
    <n v="1.6"/>
    <n v="2.5"/>
    <n v="1.6"/>
  </r>
  <r>
    <x v="5"/>
    <x v="1"/>
    <x v="5"/>
    <n v="493"/>
    <s v="ASTHMA"/>
    <x v="2"/>
    <n v="9519"/>
    <n v="5960"/>
    <n v="3384031"/>
    <n v="1.8"/>
    <n v="2.8"/>
    <n v="1.6"/>
  </r>
  <r>
    <x v="5"/>
    <x v="1"/>
    <x v="6"/>
    <n v="493"/>
    <s v="ASTHMA"/>
    <x v="2"/>
    <n v="9300"/>
    <n v="5673"/>
    <n v="3508216"/>
    <n v="1.6"/>
    <n v="2.7"/>
    <n v="1.6"/>
  </r>
  <r>
    <x v="5"/>
    <x v="1"/>
    <x v="7"/>
    <n v="493"/>
    <s v="ASTHMA"/>
    <x v="2"/>
    <n v="8133"/>
    <n v="5168"/>
    <n v="3671994"/>
    <n v="1.4"/>
    <n v="2.2000000000000002"/>
    <n v="1.6"/>
  </r>
  <r>
    <x v="5"/>
    <x v="2"/>
    <x v="1"/>
    <n v="493"/>
    <s v="ASTHMA"/>
    <x v="2"/>
    <n v="11"/>
    <n v="9"/>
    <n v="2445"/>
    <n v="3.7"/>
    <n v="4.5"/>
    <n v="1.2"/>
  </r>
  <r>
    <x v="5"/>
    <x v="2"/>
    <x v="2"/>
    <n v="493"/>
    <s v="ASTHMA"/>
    <x v="2"/>
    <n v="20"/>
    <n v="16"/>
    <n v="2870"/>
    <n v="5.6"/>
    <n v="7"/>
    <n v="1.2"/>
  </r>
  <r>
    <x v="5"/>
    <x v="2"/>
    <x v="3"/>
    <n v="493"/>
    <s v="ASTHMA"/>
    <x v="2"/>
    <n v="18"/>
    <n v="13"/>
    <n v="3148"/>
    <n v="4.0999999999999996"/>
    <n v="5.7"/>
    <n v="1.4"/>
  </r>
  <r>
    <x v="5"/>
    <x v="2"/>
    <x v="4"/>
    <n v="493"/>
    <s v="ASTHMA"/>
    <x v="2"/>
    <n v="23"/>
    <n v="18"/>
    <n v="3668"/>
    <n v="4.9000000000000004"/>
    <n v="6.3"/>
    <n v="1.3"/>
  </r>
  <r>
    <x v="5"/>
    <x v="2"/>
    <x v="5"/>
    <n v="493"/>
    <s v="ASTHMA"/>
    <x v="2"/>
    <n v="21"/>
    <n v="14"/>
    <n v="4316"/>
    <n v="3.2"/>
    <n v="4.9000000000000004"/>
    <n v="1.5"/>
  </r>
  <r>
    <x v="5"/>
    <x v="2"/>
    <x v="6"/>
    <n v="493"/>
    <s v="ASTHMA"/>
    <x v="2"/>
    <n v="17"/>
    <n v="14"/>
    <n v="4803"/>
    <n v="2.9"/>
    <n v="3.5"/>
    <n v="1.2"/>
  </r>
  <r>
    <x v="5"/>
    <x v="2"/>
    <x v="7"/>
    <n v="493"/>
    <s v="ASTHMA"/>
    <x v="2"/>
    <n v="25"/>
    <n v="13"/>
    <n v="5048"/>
    <n v="2.6"/>
    <n v="5"/>
    <n v="1.9"/>
  </r>
  <r>
    <x v="6"/>
    <x v="0"/>
    <x v="1"/>
    <n v="493"/>
    <s v="ASTHMA"/>
    <x v="2"/>
    <n v="5690"/>
    <n v="3966"/>
    <n v="1315101"/>
    <n v="3"/>
    <n v="4.3"/>
    <n v="1.4"/>
  </r>
  <r>
    <x v="6"/>
    <x v="0"/>
    <x v="2"/>
    <n v="493"/>
    <s v="ASTHMA"/>
    <x v="2"/>
    <n v="6621"/>
    <n v="4534"/>
    <n v="1332227"/>
    <n v="3.4"/>
    <n v="5"/>
    <n v="1.5"/>
  </r>
  <r>
    <x v="6"/>
    <x v="0"/>
    <x v="3"/>
    <n v="493"/>
    <s v="ASTHMA"/>
    <x v="2"/>
    <n v="6793"/>
    <n v="4447"/>
    <n v="1302280"/>
    <n v="3.4"/>
    <n v="5.2"/>
    <n v="1.5"/>
  </r>
  <r>
    <x v="6"/>
    <x v="0"/>
    <x v="4"/>
    <n v="493"/>
    <s v="ASTHMA"/>
    <x v="2"/>
    <n v="6426"/>
    <n v="4483"/>
    <n v="1341133"/>
    <n v="3.3"/>
    <n v="4.8"/>
    <n v="1.4"/>
  </r>
  <r>
    <x v="6"/>
    <x v="0"/>
    <x v="5"/>
    <n v="493"/>
    <s v="ASTHMA"/>
    <x v="2"/>
    <n v="7221"/>
    <n v="4999"/>
    <n v="1379316"/>
    <n v="3.6"/>
    <n v="5.2"/>
    <n v="1.4"/>
  </r>
  <r>
    <x v="6"/>
    <x v="0"/>
    <x v="6"/>
    <n v="493"/>
    <s v="ASTHMA"/>
    <x v="2"/>
    <n v="7122"/>
    <n v="4872"/>
    <n v="1429841"/>
    <n v="3.4"/>
    <n v="5"/>
    <n v="1.5"/>
  </r>
  <r>
    <x v="6"/>
    <x v="0"/>
    <x v="7"/>
    <n v="493"/>
    <s v="ASTHMA"/>
    <x v="2"/>
    <n v="6574"/>
    <n v="4491"/>
    <n v="1474941"/>
    <n v="3"/>
    <n v="4.5"/>
    <n v="1.5"/>
  </r>
  <r>
    <x v="6"/>
    <x v="1"/>
    <x v="1"/>
    <n v="493"/>
    <s v="ASTHMA"/>
    <x v="2"/>
    <n v="2609"/>
    <n v="1747"/>
    <n v="948957"/>
    <n v="1.8"/>
    <n v="2.7"/>
    <n v="1.5"/>
  </r>
  <r>
    <x v="6"/>
    <x v="1"/>
    <x v="2"/>
    <n v="493"/>
    <s v="ASTHMA"/>
    <x v="2"/>
    <n v="3131"/>
    <n v="2001"/>
    <n v="983538"/>
    <n v="2"/>
    <n v="3.2"/>
    <n v="1.6"/>
  </r>
  <r>
    <x v="6"/>
    <x v="1"/>
    <x v="3"/>
    <n v="493"/>
    <s v="ASTHMA"/>
    <x v="2"/>
    <n v="3011"/>
    <n v="1979"/>
    <n v="975064"/>
    <n v="2"/>
    <n v="3.1"/>
    <n v="1.5"/>
  </r>
  <r>
    <x v="6"/>
    <x v="1"/>
    <x v="4"/>
    <n v="493"/>
    <s v="ASTHMA"/>
    <x v="2"/>
    <n v="3017"/>
    <n v="2088"/>
    <n v="1023810"/>
    <n v="2"/>
    <n v="2.9"/>
    <n v="1.4"/>
  </r>
  <r>
    <x v="6"/>
    <x v="1"/>
    <x v="5"/>
    <n v="493"/>
    <s v="ASTHMA"/>
    <x v="2"/>
    <n v="3268"/>
    <n v="2192"/>
    <n v="1072571"/>
    <n v="2"/>
    <n v="3"/>
    <n v="1.5"/>
  </r>
  <r>
    <x v="6"/>
    <x v="1"/>
    <x v="6"/>
    <n v="493"/>
    <s v="ASTHMA"/>
    <x v="2"/>
    <n v="3200"/>
    <n v="2189"/>
    <n v="1134905"/>
    <n v="1.9"/>
    <n v="2.8"/>
    <n v="1.5"/>
  </r>
  <r>
    <x v="6"/>
    <x v="1"/>
    <x v="7"/>
    <n v="493"/>
    <s v="ASTHMA"/>
    <x v="2"/>
    <n v="2718"/>
    <n v="1855"/>
    <n v="1181848"/>
    <n v="1.6"/>
    <n v="2.2999999999999998"/>
    <n v="1.5"/>
  </r>
  <r>
    <x v="6"/>
    <x v="2"/>
    <x v="1"/>
    <n v="493"/>
    <s v="ASTHMA"/>
    <x v="2"/>
    <n v="3"/>
    <n v="3"/>
    <n v="484"/>
    <n v="6.2"/>
    <n v="6.2"/>
    <n v="1"/>
  </r>
  <r>
    <x v="6"/>
    <x v="2"/>
    <x v="2"/>
    <n v="493"/>
    <s v="ASTHMA"/>
    <x v="2"/>
    <n v="3"/>
    <n v="3"/>
    <n v="552"/>
    <n v="5.4"/>
    <n v="5.4"/>
    <n v="1"/>
  </r>
  <r>
    <x v="6"/>
    <x v="2"/>
    <x v="3"/>
    <n v="493"/>
    <s v="ASTHMA"/>
    <x v="2"/>
    <n v="1"/>
    <n v="1"/>
    <n v="656"/>
    <n v="1.5"/>
    <n v="1.5"/>
    <n v="1"/>
  </r>
  <r>
    <x v="6"/>
    <x v="2"/>
    <x v="4"/>
    <n v="493"/>
    <s v="ASTHMA"/>
    <x v="2"/>
    <n v="2"/>
    <n v="2"/>
    <n v="728"/>
    <n v="2.7"/>
    <n v="2.7"/>
    <n v="1"/>
  </r>
  <r>
    <x v="6"/>
    <x v="2"/>
    <x v="5"/>
    <n v="493"/>
    <s v="ASTHMA"/>
    <x v="2"/>
    <n v="7"/>
    <n v="5"/>
    <n v="863"/>
    <n v="5.8"/>
    <n v="8.1"/>
    <n v="1.4"/>
  </r>
  <r>
    <x v="6"/>
    <x v="2"/>
    <x v="6"/>
    <n v="493"/>
    <s v="ASTHMA"/>
    <x v="2"/>
    <n v="5"/>
    <n v="2"/>
    <n v="962"/>
    <n v="2.1"/>
    <n v="5.2"/>
    <n v="2.5"/>
  </r>
  <r>
    <x v="6"/>
    <x v="2"/>
    <x v="7"/>
    <n v="493"/>
    <s v="ASTHMA"/>
    <x v="2"/>
    <n v="5"/>
    <n v="4"/>
    <n v="967"/>
    <n v="4.0999999999999996"/>
    <n v="5.2"/>
    <n v="1.2"/>
  </r>
  <r>
    <x v="0"/>
    <x v="0"/>
    <x v="0"/>
    <n v="493"/>
    <s v="ASTHMA"/>
    <x v="0"/>
    <n v="131"/>
    <n v="44"/>
    <n v="15255"/>
    <n v="2.9"/>
    <n v="8.6"/>
    <n v="3"/>
  </r>
  <r>
    <x v="0"/>
    <x v="0"/>
    <x v="1"/>
    <n v="493"/>
    <s v="ASTHMA"/>
    <x v="0"/>
    <n v="117"/>
    <n v="53"/>
    <n v="12510"/>
    <n v="4.2"/>
    <n v="9.4"/>
    <n v="2.2000000000000002"/>
  </r>
  <r>
    <x v="0"/>
    <x v="0"/>
    <x v="2"/>
    <n v="493"/>
    <s v="ASTHMA"/>
    <x v="0"/>
    <n v="221"/>
    <n v="73"/>
    <n v="12292"/>
    <n v="5.9"/>
    <n v="18"/>
    <n v="3"/>
  </r>
  <r>
    <x v="0"/>
    <x v="0"/>
    <x v="3"/>
    <n v="493"/>
    <s v="ASTHMA"/>
    <x v="0"/>
    <n v="159"/>
    <n v="54"/>
    <n v="11714"/>
    <n v="4.5999999999999996"/>
    <n v="13.6"/>
    <n v="2.9"/>
  </r>
  <r>
    <x v="0"/>
    <x v="0"/>
    <x v="4"/>
    <n v="493"/>
    <s v="ASTHMA"/>
    <x v="0"/>
    <n v="78"/>
    <n v="37"/>
    <n v="11448"/>
    <n v="3.2"/>
    <n v="6.8"/>
    <n v="2.1"/>
  </r>
  <r>
    <x v="0"/>
    <x v="0"/>
    <x v="5"/>
    <n v="493"/>
    <s v="ASTHMA"/>
    <x v="0"/>
    <n v="62"/>
    <n v="23"/>
    <n v="11661"/>
    <n v="2"/>
    <n v="5.3"/>
    <n v="2.7"/>
  </r>
  <r>
    <x v="0"/>
    <x v="0"/>
    <x v="6"/>
    <n v="493"/>
    <s v="ASTHMA"/>
    <x v="0"/>
    <n v="65"/>
    <n v="26"/>
    <n v="12342"/>
    <n v="2.1"/>
    <n v="5.3"/>
    <n v="2.5"/>
  </r>
  <r>
    <x v="0"/>
    <x v="0"/>
    <x v="7"/>
    <n v="493"/>
    <s v="ASTHMA"/>
    <x v="0"/>
    <n v="90"/>
    <n v="34"/>
    <n v="13676"/>
    <n v="2.5"/>
    <n v="6.6"/>
    <n v="2.6"/>
  </r>
  <r>
    <x v="0"/>
    <x v="1"/>
    <x v="0"/>
    <n v="493"/>
    <s v="ASTHMA"/>
    <x v="0"/>
    <n v="232"/>
    <n v="85"/>
    <n v="15744"/>
    <n v="5.4"/>
    <n v="14.7"/>
    <n v="2.7"/>
  </r>
  <r>
    <x v="0"/>
    <x v="1"/>
    <x v="1"/>
    <n v="493"/>
    <s v="ASTHMA"/>
    <x v="0"/>
    <n v="301"/>
    <n v="97"/>
    <n v="13099"/>
    <n v="7.4"/>
    <n v="23"/>
    <n v="3.1"/>
  </r>
  <r>
    <x v="0"/>
    <x v="1"/>
    <x v="2"/>
    <n v="493"/>
    <s v="ASTHMA"/>
    <x v="0"/>
    <n v="223"/>
    <n v="87"/>
    <n v="12771"/>
    <n v="6.8"/>
    <n v="17.5"/>
    <n v="2.6"/>
  </r>
  <r>
    <x v="0"/>
    <x v="1"/>
    <x v="3"/>
    <n v="493"/>
    <s v="ASTHMA"/>
    <x v="0"/>
    <n v="200"/>
    <n v="71"/>
    <n v="12241"/>
    <n v="5.8"/>
    <n v="16.3"/>
    <n v="2.8"/>
  </r>
  <r>
    <x v="0"/>
    <x v="1"/>
    <x v="4"/>
    <n v="493"/>
    <s v="ASTHMA"/>
    <x v="0"/>
    <n v="173"/>
    <n v="65"/>
    <n v="11941"/>
    <n v="5.4"/>
    <n v="14.5"/>
    <n v="2.7"/>
  </r>
  <r>
    <x v="0"/>
    <x v="1"/>
    <x v="5"/>
    <n v="493"/>
    <s v="ASTHMA"/>
    <x v="0"/>
    <n v="160"/>
    <n v="57"/>
    <n v="12232"/>
    <n v="4.7"/>
    <n v="13.1"/>
    <n v="2.8"/>
  </r>
  <r>
    <x v="0"/>
    <x v="1"/>
    <x v="6"/>
    <n v="493"/>
    <s v="ASTHMA"/>
    <x v="0"/>
    <n v="157"/>
    <n v="61"/>
    <n v="13069"/>
    <n v="4.7"/>
    <n v="12"/>
    <n v="2.6"/>
  </r>
  <r>
    <x v="0"/>
    <x v="1"/>
    <x v="7"/>
    <n v="493"/>
    <s v="ASTHMA"/>
    <x v="0"/>
    <n v="126"/>
    <n v="49"/>
    <n v="14222"/>
    <n v="3.4"/>
    <n v="8.9"/>
    <n v="2.6"/>
  </r>
  <r>
    <x v="1"/>
    <x v="0"/>
    <x v="0"/>
    <n v="493"/>
    <s v="ASTHMA"/>
    <x v="0"/>
    <n v="50"/>
    <n v="20"/>
    <n v="17829"/>
    <n v="1.1000000000000001"/>
    <n v="2.8"/>
    <n v="2.5"/>
  </r>
  <r>
    <x v="1"/>
    <x v="0"/>
    <x v="1"/>
    <n v="493"/>
    <s v="ASTHMA"/>
    <x v="0"/>
    <n v="82"/>
    <n v="34"/>
    <n v="15227"/>
    <n v="2.2000000000000002"/>
    <n v="5.4"/>
    <n v="2.4"/>
  </r>
  <r>
    <x v="1"/>
    <x v="0"/>
    <x v="2"/>
    <n v="493"/>
    <s v="ASTHMA"/>
    <x v="0"/>
    <n v="87"/>
    <n v="39"/>
    <n v="14897"/>
    <n v="2.6"/>
    <n v="5.8"/>
    <n v="2.2000000000000002"/>
  </r>
  <r>
    <x v="1"/>
    <x v="0"/>
    <x v="3"/>
    <n v="493"/>
    <s v="ASTHMA"/>
    <x v="0"/>
    <n v="88"/>
    <n v="24"/>
    <n v="14247"/>
    <n v="1.7"/>
    <n v="6.2"/>
    <n v="3.7"/>
  </r>
  <r>
    <x v="1"/>
    <x v="0"/>
    <x v="4"/>
    <n v="493"/>
    <s v="ASTHMA"/>
    <x v="0"/>
    <n v="28"/>
    <n v="15"/>
    <n v="13658"/>
    <n v="1.1000000000000001"/>
    <n v="2.1"/>
    <n v="1.9"/>
  </r>
  <r>
    <x v="1"/>
    <x v="0"/>
    <x v="5"/>
    <n v="493"/>
    <s v="ASTHMA"/>
    <x v="0"/>
    <n v="75"/>
    <n v="12"/>
    <n v="13518"/>
    <n v="0.9"/>
    <n v="5.5"/>
    <n v="6.2"/>
  </r>
  <r>
    <x v="1"/>
    <x v="0"/>
    <x v="6"/>
    <n v="493"/>
    <s v="ASTHMA"/>
    <x v="0"/>
    <n v="56"/>
    <n v="21"/>
    <n v="13909"/>
    <n v="1.5"/>
    <n v="4"/>
    <n v="2.7"/>
  </r>
  <r>
    <x v="1"/>
    <x v="0"/>
    <x v="7"/>
    <n v="493"/>
    <s v="ASTHMA"/>
    <x v="0"/>
    <n v="54"/>
    <n v="18"/>
    <n v="14837"/>
    <n v="1.2"/>
    <n v="3.6"/>
    <n v="3"/>
  </r>
  <r>
    <x v="1"/>
    <x v="1"/>
    <x v="0"/>
    <n v="493"/>
    <s v="ASTHMA"/>
    <x v="0"/>
    <n v="75"/>
    <n v="39"/>
    <n v="18909"/>
    <n v="2.1"/>
    <n v="4"/>
    <n v="1.9"/>
  </r>
  <r>
    <x v="1"/>
    <x v="1"/>
    <x v="1"/>
    <n v="493"/>
    <s v="ASTHMA"/>
    <x v="0"/>
    <n v="136"/>
    <n v="45"/>
    <n v="16011"/>
    <n v="2.8"/>
    <n v="8.5"/>
    <n v="3"/>
  </r>
  <r>
    <x v="1"/>
    <x v="1"/>
    <x v="2"/>
    <n v="493"/>
    <s v="ASTHMA"/>
    <x v="0"/>
    <n v="180"/>
    <n v="64"/>
    <n v="15749"/>
    <n v="4.0999999999999996"/>
    <n v="11.4"/>
    <n v="2.8"/>
  </r>
  <r>
    <x v="1"/>
    <x v="1"/>
    <x v="3"/>
    <n v="493"/>
    <s v="ASTHMA"/>
    <x v="0"/>
    <n v="87"/>
    <n v="34"/>
    <n v="15015"/>
    <n v="2.2999999999999998"/>
    <n v="5.8"/>
    <n v="2.6"/>
  </r>
  <r>
    <x v="1"/>
    <x v="1"/>
    <x v="4"/>
    <n v="493"/>
    <s v="ASTHMA"/>
    <x v="0"/>
    <n v="88"/>
    <n v="34"/>
    <n v="14252"/>
    <n v="2.4"/>
    <n v="6.2"/>
    <n v="2.6"/>
  </r>
  <r>
    <x v="1"/>
    <x v="1"/>
    <x v="5"/>
    <n v="493"/>
    <s v="ASTHMA"/>
    <x v="0"/>
    <n v="69"/>
    <n v="26"/>
    <n v="14113"/>
    <n v="1.8"/>
    <n v="4.9000000000000004"/>
    <n v="2.7"/>
  </r>
  <r>
    <x v="1"/>
    <x v="1"/>
    <x v="6"/>
    <n v="493"/>
    <s v="ASTHMA"/>
    <x v="0"/>
    <n v="100"/>
    <n v="33"/>
    <n v="14523"/>
    <n v="2.2999999999999998"/>
    <n v="6.9"/>
    <n v="3"/>
  </r>
  <r>
    <x v="1"/>
    <x v="1"/>
    <x v="7"/>
    <n v="493"/>
    <s v="ASTHMA"/>
    <x v="0"/>
    <n v="113"/>
    <n v="37"/>
    <n v="15539"/>
    <n v="2.4"/>
    <n v="7.3"/>
    <n v="3.1"/>
  </r>
  <r>
    <x v="2"/>
    <x v="0"/>
    <x v="0"/>
    <n v="493"/>
    <s v="ASTHMA"/>
    <x v="0"/>
    <n v="170"/>
    <n v="71"/>
    <n v="40594"/>
    <n v="1.7"/>
    <n v="4.2"/>
    <n v="2.4"/>
  </r>
  <r>
    <x v="2"/>
    <x v="0"/>
    <x v="1"/>
    <n v="493"/>
    <s v="ASTHMA"/>
    <x v="0"/>
    <n v="157"/>
    <n v="65"/>
    <n v="35389"/>
    <n v="1.8"/>
    <n v="4.4000000000000004"/>
    <n v="2.4"/>
  </r>
  <r>
    <x v="2"/>
    <x v="0"/>
    <x v="2"/>
    <n v="493"/>
    <s v="ASTHMA"/>
    <x v="0"/>
    <n v="198"/>
    <n v="92"/>
    <n v="35032"/>
    <n v="2.6"/>
    <n v="5.7"/>
    <n v="2.2000000000000002"/>
  </r>
  <r>
    <x v="2"/>
    <x v="0"/>
    <x v="3"/>
    <n v="493"/>
    <s v="ASTHMA"/>
    <x v="0"/>
    <n v="93"/>
    <n v="40"/>
    <n v="34026"/>
    <n v="1.2"/>
    <n v="2.7"/>
    <n v="2.2999999999999998"/>
  </r>
  <r>
    <x v="2"/>
    <x v="0"/>
    <x v="4"/>
    <n v="493"/>
    <s v="ASTHMA"/>
    <x v="0"/>
    <n v="107"/>
    <n v="43"/>
    <n v="32856"/>
    <n v="1.3"/>
    <n v="3.3"/>
    <n v="2.5"/>
  </r>
  <r>
    <x v="2"/>
    <x v="0"/>
    <x v="5"/>
    <n v="493"/>
    <s v="ASTHMA"/>
    <x v="0"/>
    <n v="146"/>
    <n v="57"/>
    <n v="32437"/>
    <n v="1.8"/>
    <n v="4.5"/>
    <n v="2.6"/>
  </r>
  <r>
    <x v="2"/>
    <x v="0"/>
    <x v="6"/>
    <n v="493"/>
    <s v="ASTHMA"/>
    <x v="0"/>
    <n v="122"/>
    <n v="46"/>
    <n v="32482"/>
    <n v="1.4"/>
    <n v="3.8"/>
    <n v="2.7"/>
  </r>
  <r>
    <x v="2"/>
    <x v="0"/>
    <x v="7"/>
    <n v="493"/>
    <s v="ASTHMA"/>
    <x v="0"/>
    <n v="115"/>
    <n v="46"/>
    <n v="34105"/>
    <n v="1.3"/>
    <n v="3.4"/>
    <n v="2.5"/>
  </r>
  <r>
    <x v="2"/>
    <x v="1"/>
    <x v="0"/>
    <n v="493"/>
    <s v="ASTHMA"/>
    <x v="0"/>
    <n v="126"/>
    <n v="48"/>
    <n v="41910"/>
    <n v="1.1000000000000001"/>
    <n v="3"/>
    <n v="2.6"/>
  </r>
  <r>
    <x v="2"/>
    <x v="1"/>
    <x v="1"/>
    <n v="493"/>
    <s v="ASTHMA"/>
    <x v="0"/>
    <n v="175"/>
    <n v="71"/>
    <n v="36751"/>
    <n v="1.9"/>
    <n v="4.8"/>
    <n v="2.5"/>
  </r>
  <r>
    <x v="2"/>
    <x v="1"/>
    <x v="2"/>
    <n v="493"/>
    <s v="ASTHMA"/>
    <x v="0"/>
    <n v="197"/>
    <n v="78"/>
    <n v="36270"/>
    <n v="2.2000000000000002"/>
    <n v="5.4"/>
    <n v="2.5"/>
  </r>
  <r>
    <x v="2"/>
    <x v="1"/>
    <x v="3"/>
    <n v="493"/>
    <s v="ASTHMA"/>
    <x v="0"/>
    <n v="89"/>
    <n v="46"/>
    <n v="35170"/>
    <n v="1.3"/>
    <n v="2.5"/>
    <n v="1.9"/>
  </r>
  <r>
    <x v="2"/>
    <x v="1"/>
    <x v="4"/>
    <n v="493"/>
    <s v="ASTHMA"/>
    <x v="0"/>
    <n v="138"/>
    <n v="51"/>
    <n v="34115"/>
    <n v="1.5"/>
    <n v="4"/>
    <n v="2.7"/>
  </r>
  <r>
    <x v="2"/>
    <x v="1"/>
    <x v="5"/>
    <n v="493"/>
    <s v="ASTHMA"/>
    <x v="0"/>
    <n v="83"/>
    <n v="43"/>
    <n v="33982"/>
    <n v="1.3"/>
    <n v="2.4"/>
    <n v="1.9"/>
  </r>
  <r>
    <x v="2"/>
    <x v="1"/>
    <x v="6"/>
    <n v="493"/>
    <s v="ASTHMA"/>
    <x v="0"/>
    <n v="85"/>
    <n v="42"/>
    <n v="33876"/>
    <n v="1.2"/>
    <n v="2.5"/>
    <n v="2"/>
  </r>
  <r>
    <x v="2"/>
    <x v="1"/>
    <x v="7"/>
    <n v="493"/>
    <s v="ASTHMA"/>
    <x v="0"/>
    <n v="90"/>
    <n v="44"/>
    <n v="35510"/>
    <n v="1.2"/>
    <n v="2.5"/>
    <n v="2"/>
  </r>
  <r>
    <x v="3"/>
    <x v="0"/>
    <x v="0"/>
    <n v="493"/>
    <s v="ASTHMA"/>
    <x v="0"/>
    <n v="48"/>
    <n v="22"/>
    <n v="11970"/>
    <n v="1.8"/>
    <n v="4"/>
    <n v="2.2000000000000002"/>
  </r>
  <r>
    <x v="3"/>
    <x v="0"/>
    <x v="1"/>
    <n v="493"/>
    <s v="ASTHMA"/>
    <x v="0"/>
    <n v="41"/>
    <n v="26"/>
    <n v="10852"/>
    <n v="2.4"/>
    <n v="3.8"/>
    <n v="1.6"/>
  </r>
  <r>
    <x v="3"/>
    <x v="0"/>
    <x v="2"/>
    <n v="493"/>
    <s v="ASTHMA"/>
    <x v="0"/>
    <n v="98"/>
    <n v="40"/>
    <n v="10913"/>
    <n v="3.7"/>
    <n v="9"/>
    <n v="2.4"/>
  </r>
  <r>
    <x v="3"/>
    <x v="0"/>
    <x v="3"/>
    <n v="493"/>
    <s v="ASTHMA"/>
    <x v="0"/>
    <n v="81"/>
    <n v="35"/>
    <n v="11010"/>
    <n v="3.2"/>
    <n v="7.4"/>
    <n v="2.2999999999999998"/>
  </r>
  <r>
    <x v="3"/>
    <x v="0"/>
    <x v="4"/>
    <n v="493"/>
    <s v="ASTHMA"/>
    <x v="0"/>
    <n v="44"/>
    <n v="24"/>
    <n v="11136"/>
    <n v="2.2000000000000002"/>
    <n v="4"/>
    <n v="1.8"/>
  </r>
  <r>
    <x v="3"/>
    <x v="0"/>
    <x v="5"/>
    <n v="493"/>
    <s v="ASTHMA"/>
    <x v="0"/>
    <n v="83"/>
    <n v="31"/>
    <n v="11318"/>
    <n v="2.7"/>
    <n v="7.3"/>
    <n v="2.7"/>
  </r>
  <r>
    <x v="3"/>
    <x v="0"/>
    <x v="6"/>
    <n v="493"/>
    <s v="ASTHMA"/>
    <x v="0"/>
    <n v="69"/>
    <n v="31"/>
    <n v="11694"/>
    <n v="2.7"/>
    <n v="5.9"/>
    <n v="2.2000000000000002"/>
  </r>
  <r>
    <x v="3"/>
    <x v="0"/>
    <x v="7"/>
    <n v="493"/>
    <s v="ASTHMA"/>
    <x v="0"/>
    <n v="96"/>
    <n v="37"/>
    <n v="12310"/>
    <n v="3"/>
    <n v="7.8"/>
    <n v="2.6"/>
  </r>
  <r>
    <x v="3"/>
    <x v="1"/>
    <x v="0"/>
    <n v="493"/>
    <s v="ASTHMA"/>
    <x v="0"/>
    <n v="27"/>
    <n v="13"/>
    <n v="11258"/>
    <n v="1.2"/>
    <n v="2.4"/>
    <n v="2.1"/>
  </r>
  <r>
    <x v="3"/>
    <x v="1"/>
    <x v="1"/>
    <n v="493"/>
    <s v="ASTHMA"/>
    <x v="0"/>
    <n v="22"/>
    <n v="14"/>
    <n v="10581"/>
    <n v="1.3"/>
    <n v="2.1"/>
    <n v="1.6"/>
  </r>
  <r>
    <x v="3"/>
    <x v="1"/>
    <x v="2"/>
    <n v="493"/>
    <s v="ASTHMA"/>
    <x v="0"/>
    <n v="39"/>
    <n v="14"/>
    <n v="10432"/>
    <n v="1.3"/>
    <n v="3.7"/>
    <n v="2.8"/>
  </r>
  <r>
    <x v="3"/>
    <x v="1"/>
    <x v="3"/>
    <n v="493"/>
    <s v="ASTHMA"/>
    <x v="0"/>
    <n v="31"/>
    <n v="12"/>
    <n v="10333"/>
    <n v="1.2"/>
    <n v="3"/>
    <n v="2.6"/>
  </r>
  <r>
    <x v="3"/>
    <x v="1"/>
    <x v="4"/>
    <n v="493"/>
    <s v="ASTHMA"/>
    <x v="0"/>
    <n v="24"/>
    <n v="12"/>
    <n v="10272"/>
    <n v="1.2"/>
    <n v="2.2999999999999998"/>
    <n v="2"/>
  </r>
  <r>
    <x v="3"/>
    <x v="1"/>
    <x v="5"/>
    <n v="493"/>
    <s v="ASTHMA"/>
    <x v="0"/>
    <n v="24"/>
    <n v="13"/>
    <n v="10474"/>
    <n v="1.2"/>
    <n v="2.2999999999999998"/>
    <n v="1.8"/>
  </r>
  <r>
    <x v="3"/>
    <x v="1"/>
    <x v="6"/>
    <n v="493"/>
    <s v="ASTHMA"/>
    <x v="0"/>
    <n v="32"/>
    <n v="13"/>
    <n v="10889"/>
    <n v="1.2"/>
    <n v="2.9"/>
    <n v="2.5"/>
  </r>
  <r>
    <x v="3"/>
    <x v="1"/>
    <x v="7"/>
    <n v="493"/>
    <s v="ASTHMA"/>
    <x v="0"/>
    <n v="30"/>
    <n v="15"/>
    <n v="11889"/>
    <n v="1.3"/>
    <n v="2.5"/>
    <n v="2"/>
  </r>
  <r>
    <x v="4"/>
    <x v="0"/>
    <x v="0"/>
    <n v="493"/>
    <s v="ASTHMA"/>
    <x v="0"/>
    <n v="805"/>
    <n v="314"/>
    <n v="89831"/>
    <n v="3.5"/>
    <n v="9"/>
    <n v="2.6"/>
  </r>
  <r>
    <x v="4"/>
    <x v="0"/>
    <x v="1"/>
    <n v="493"/>
    <s v="ASTHMA"/>
    <x v="0"/>
    <n v="759"/>
    <n v="328"/>
    <n v="82018"/>
    <n v="4"/>
    <n v="9.3000000000000007"/>
    <n v="2.2999999999999998"/>
  </r>
  <r>
    <x v="4"/>
    <x v="0"/>
    <x v="2"/>
    <n v="493"/>
    <s v="ASTHMA"/>
    <x v="0"/>
    <n v="916"/>
    <n v="380"/>
    <n v="82158"/>
    <n v="4.5999999999999996"/>
    <n v="11.1"/>
    <n v="2.4"/>
  </r>
  <r>
    <x v="4"/>
    <x v="0"/>
    <x v="3"/>
    <n v="493"/>
    <s v="ASTHMA"/>
    <x v="0"/>
    <n v="670"/>
    <n v="300"/>
    <n v="78652"/>
    <n v="3.8"/>
    <n v="8.5"/>
    <n v="2.2000000000000002"/>
  </r>
  <r>
    <x v="4"/>
    <x v="0"/>
    <x v="4"/>
    <n v="493"/>
    <s v="ASTHMA"/>
    <x v="0"/>
    <n v="860"/>
    <n v="356"/>
    <n v="77396"/>
    <n v="4.5999999999999996"/>
    <n v="11.1"/>
    <n v="2.4"/>
  </r>
  <r>
    <x v="4"/>
    <x v="0"/>
    <x v="5"/>
    <n v="493"/>
    <s v="ASTHMA"/>
    <x v="0"/>
    <n v="857"/>
    <n v="354"/>
    <n v="79230"/>
    <n v="4.5"/>
    <n v="10.8"/>
    <n v="2.4"/>
  </r>
  <r>
    <x v="4"/>
    <x v="0"/>
    <x v="6"/>
    <n v="493"/>
    <s v="ASTHMA"/>
    <x v="0"/>
    <n v="910"/>
    <n v="375"/>
    <n v="83546"/>
    <n v="4.5"/>
    <n v="10.9"/>
    <n v="2.4"/>
  </r>
  <r>
    <x v="4"/>
    <x v="0"/>
    <x v="7"/>
    <n v="493"/>
    <s v="ASTHMA"/>
    <x v="0"/>
    <n v="789"/>
    <n v="362"/>
    <n v="91922"/>
    <n v="3.9"/>
    <n v="8.6"/>
    <n v="2.2000000000000002"/>
  </r>
  <r>
    <x v="4"/>
    <x v="1"/>
    <x v="0"/>
    <n v="493"/>
    <s v="ASTHMA"/>
    <x v="0"/>
    <n v="185"/>
    <n v="87"/>
    <n v="70252"/>
    <n v="1.2"/>
    <n v="2.6"/>
    <n v="2.1"/>
  </r>
  <r>
    <x v="4"/>
    <x v="1"/>
    <x v="1"/>
    <n v="493"/>
    <s v="ASTHMA"/>
    <x v="0"/>
    <n v="200"/>
    <n v="90"/>
    <n v="64844"/>
    <n v="1.4"/>
    <n v="3.1"/>
    <n v="2.2000000000000002"/>
  </r>
  <r>
    <x v="4"/>
    <x v="1"/>
    <x v="2"/>
    <n v="493"/>
    <s v="ASTHMA"/>
    <x v="0"/>
    <n v="235"/>
    <n v="95"/>
    <n v="65029"/>
    <n v="1.5"/>
    <n v="3.6"/>
    <n v="2.5"/>
  </r>
  <r>
    <x v="4"/>
    <x v="1"/>
    <x v="3"/>
    <n v="493"/>
    <s v="ASTHMA"/>
    <x v="0"/>
    <n v="168"/>
    <n v="66"/>
    <n v="62328"/>
    <n v="1.1000000000000001"/>
    <n v="2.7"/>
    <n v="2.5"/>
  </r>
  <r>
    <x v="4"/>
    <x v="1"/>
    <x v="4"/>
    <n v="493"/>
    <s v="ASTHMA"/>
    <x v="0"/>
    <n v="184"/>
    <n v="79"/>
    <n v="60831"/>
    <n v="1.3"/>
    <n v="3"/>
    <n v="2.2999999999999998"/>
  </r>
  <r>
    <x v="4"/>
    <x v="1"/>
    <x v="5"/>
    <n v="493"/>
    <s v="ASTHMA"/>
    <x v="0"/>
    <n v="214"/>
    <n v="93"/>
    <n v="63250"/>
    <n v="1.5"/>
    <n v="3.4"/>
    <n v="2.2999999999999998"/>
  </r>
  <r>
    <x v="4"/>
    <x v="1"/>
    <x v="6"/>
    <n v="493"/>
    <s v="ASTHMA"/>
    <x v="0"/>
    <n v="259"/>
    <n v="106"/>
    <n v="67658"/>
    <n v="1.6"/>
    <n v="3.8"/>
    <n v="2.4"/>
  </r>
  <r>
    <x v="4"/>
    <x v="1"/>
    <x v="7"/>
    <n v="493"/>
    <s v="ASTHMA"/>
    <x v="0"/>
    <n v="182"/>
    <n v="80"/>
    <n v="75205"/>
    <n v="1.1000000000000001"/>
    <n v="2.4"/>
    <n v="2.2999999999999998"/>
  </r>
  <r>
    <x v="5"/>
    <x v="0"/>
    <x v="0"/>
    <n v="493"/>
    <s v="ASTHMA"/>
    <x v="0"/>
    <n v="1045"/>
    <n v="478"/>
    <n v="92352"/>
    <n v="5.2"/>
    <n v="11.3"/>
    <n v="2.2000000000000002"/>
  </r>
  <r>
    <x v="5"/>
    <x v="0"/>
    <x v="1"/>
    <n v="493"/>
    <s v="ASTHMA"/>
    <x v="0"/>
    <n v="1110"/>
    <n v="544"/>
    <n v="91215"/>
    <n v="6"/>
    <n v="12.2"/>
    <n v="2"/>
  </r>
  <r>
    <x v="5"/>
    <x v="0"/>
    <x v="2"/>
    <n v="493"/>
    <s v="ASTHMA"/>
    <x v="0"/>
    <n v="1350"/>
    <n v="663"/>
    <n v="94059"/>
    <n v="7"/>
    <n v="14.4"/>
    <n v="2"/>
  </r>
  <r>
    <x v="5"/>
    <x v="0"/>
    <x v="3"/>
    <n v="493"/>
    <s v="ASTHMA"/>
    <x v="0"/>
    <n v="996"/>
    <n v="480"/>
    <n v="93465"/>
    <n v="5.0999999999999996"/>
    <n v="10.7"/>
    <n v="2.1"/>
  </r>
  <r>
    <x v="5"/>
    <x v="0"/>
    <x v="4"/>
    <n v="493"/>
    <s v="ASTHMA"/>
    <x v="0"/>
    <n v="1155"/>
    <n v="533"/>
    <n v="93251"/>
    <n v="5.7"/>
    <n v="12.4"/>
    <n v="2.2000000000000002"/>
  </r>
  <r>
    <x v="5"/>
    <x v="0"/>
    <x v="5"/>
    <n v="493"/>
    <s v="ASTHMA"/>
    <x v="0"/>
    <n v="1290"/>
    <n v="576"/>
    <n v="95095"/>
    <n v="6.1"/>
    <n v="13.6"/>
    <n v="2.2000000000000002"/>
  </r>
  <r>
    <x v="5"/>
    <x v="0"/>
    <x v="6"/>
    <n v="493"/>
    <s v="ASTHMA"/>
    <x v="0"/>
    <n v="1463"/>
    <n v="632"/>
    <n v="98948"/>
    <n v="6.4"/>
    <n v="14.8"/>
    <n v="2.2999999999999998"/>
  </r>
  <r>
    <x v="5"/>
    <x v="0"/>
    <x v="7"/>
    <n v="493"/>
    <s v="ASTHMA"/>
    <x v="0"/>
    <n v="1170"/>
    <n v="609"/>
    <n v="108073"/>
    <n v="5.6"/>
    <n v="10.8"/>
    <n v="1.9"/>
  </r>
  <r>
    <x v="5"/>
    <x v="1"/>
    <x v="0"/>
    <n v="493"/>
    <s v="ASTHMA"/>
    <x v="0"/>
    <n v="376"/>
    <n v="204"/>
    <n v="81159"/>
    <n v="2.5"/>
    <n v="4.5999999999999996"/>
    <n v="1.8"/>
  </r>
  <r>
    <x v="5"/>
    <x v="1"/>
    <x v="1"/>
    <n v="493"/>
    <s v="ASTHMA"/>
    <x v="0"/>
    <n v="493"/>
    <n v="251"/>
    <n v="79204"/>
    <n v="3.2"/>
    <n v="6.2"/>
    <n v="2"/>
  </r>
  <r>
    <x v="5"/>
    <x v="1"/>
    <x v="2"/>
    <n v="493"/>
    <s v="ASTHMA"/>
    <x v="0"/>
    <n v="565"/>
    <n v="280"/>
    <n v="81188"/>
    <n v="3.4"/>
    <n v="7"/>
    <n v="2"/>
  </r>
  <r>
    <x v="5"/>
    <x v="1"/>
    <x v="3"/>
    <n v="493"/>
    <s v="ASTHMA"/>
    <x v="0"/>
    <n v="436"/>
    <n v="200"/>
    <n v="80191"/>
    <n v="2.5"/>
    <n v="5.4"/>
    <n v="2.2000000000000002"/>
  </r>
  <r>
    <x v="5"/>
    <x v="1"/>
    <x v="4"/>
    <n v="493"/>
    <s v="ASTHMA"/>
    <x v="0"/>
    <n v="535"/>
    <n v="262"/>
    <n v="79591"/>
    <n v="3.3"/>
    <n v="6.7"/>
    <n v="2"/>
  </r>
  <r>
    <x v="5"/>
    <x v="1"/>
    <x v="5"/>
    <n v="493"/>
    <s v="ASTHMA"/>
    <x v="0"/>
    <n v="646"/>
    <n v="291"/>
    <n v="80797"/>
    <n v="3.6"/>
    <n v="8"/>
    <n v="2.2000000000000002"/>
  </r>
  <r>
    <x v="5"/>
    <x v="1"/>
    <x v="6"/>
    <n v="493"/>
    <s v="ASTHMA"/>
    <x v="0"/>
    <n v="587"/>
    <n v="258"/>
    <n v="83885"/>
    <n v="3.1"/>
    <n v="7"/>
    <n v="2.2999999999999998"/>
  </r>
  <r>
    <x v="5"/>
    <x v="1"/>
    <x v="7"/>
    <n v="493"/>
    <s v="ASTHMA"/>
    <x v="0"/>
    <n v="489"/>
    <n v="254"/>
    <n v="91468"/>
    <n v="2.8"/>
    <n v="5.3"/>
    <n v="1.9"/>
  </r>
  <r>
    <x v="5"/>
    <x v="2"/>
    <x v="0"/>
    <s v="."/>
    <s v="ASTHMA"/>
    <x v="0"/>
    <n v="0"/>
    <n v="0"/>
    <n v="6"/>
    <s v="."/>
    <s v="."/>
    <s v="."/>
  </r>
  <r>
    <x v="5"/>
    <x v="2"/>
    <x v="1"/>
    <s v="."/>
    <s v="ASTHMA"/>
    <x v="0"/>
    <n v="0"/>
    <n v="0"/>
    <n v="4"/>
    <s v="."/>
    <s v="."/>
    <s v="."/>
  </r>
  <r>
    <x v="5"/>
    <x v="2"/>
    <x v="2"/>
    <s v="."/>
    <s v="ASTHMA"/>
    <x v="0"/>
    <n v="0"/>
    <n v="0"/>
    <n v="1"/>
    <s v="."/>
    <s v="."/>
    <s v="."/>
  </r>
  <r>
    <x v="5"/>
    <x v="2"/>
    <x v="3"/>
    <s v="."/>
    <s v="ASTHMA"/>
    <x v="0"/>
    <n v="0"/>
    <n v="0"/>
    <n v="1"/>
    <s v="."/>
    <s v="."/>
    <s v="."/>
  </r>
  <r>
    <x v="5"/>
    <x v="2"/>
    <x v="4"/>
    <s v="."/>
    <s v="ASTHMA"/>
    <x v="0"/>
    <n v="0"/>
    <n v="0"/>
    <n v="1"/>
    <s v="."/>
    <s v="."/>
    <s v="."/>
  </r>
  <r>
    <x v="6"/>
    <x v="0"/>
    <x v="0"/>
    <n v="493"/>
    <s v="ASTHMA"/>
    <x v="0"/>
    <n v="1164"/>
    <n v="534"/>
    <n v="38953"/>
    <n v="13.7"/>
    <n v="29.9"/>
    <n v="2.2000000000000002"/>
  </r>
  <r>
    <x v="6"/>
    <x v="0"/>
    <x v="1"/>
    <n v="493"/>
    <s v="ASTHMA"/>
    <x v="0"/>
    <n v="1246"/>
    <n v="525"/>
    <n v="39167"/>
    <n v="13.4"/>
    <n v="31.8"/>
    <n v="2.4"/>
  </r>
  <r>
    <x v="6"/>
    <x v="0"/>
    <x v="2"/>
    <n v="493"/>
    <s v="ASTHMA"/>
    <x v="0"/>
    <n v="1293"/>
    <n v="596"/>
    <n v="39495"/>
    <n v="15.1"/>
    <n v="32.700000000000003"/>
    <n v="2.2000000000000002"/>
  </r>
  <r>
    <x v="6"/>
    <x v="0"/>
    <x v="3"/>
    <n v="493"/>
    <s v="ASTHMA"/>
    <x v="0"/>
    <n v="1308"/>
    <n v="539"/>
    <n v="39350"/>
    <n v="13.7"/>
    <n v="33.200000000000003"/>
    <n v="2.4"/>
  </r>
  <r>
    <x v="6"/>
    <x v="0"/>
    <x v="4"/>
    <n v="493"/>
    <s v="ASTHMA"/>
    <x v="0"/>
    <n v="1315"/>
    <n v="619"/>
    <n v="38685"/>
    <n v="16"/>
    <n v="34"/>
    <n v="2.1"/>
  </r>
  <r>
    <x v="6"/>
    <x v="0"/>
    <x v="5"/>
    <n v="493"/>
    <s v="ASTHMA"/>
    <x v="0"/>
    <n v="1315"/>
    <n v="552"/>
    <n v="38561"/>
    <n v="14.3"/>
    <n v="34.1"/>
    <n v="2.4"/>
  </r>
  <r>
    <x v="6"/>
    <x v="0"/>
    <x v="6"/>
    <n v="493"/>
    <s v="ASTHMA"/>
    <x v="0"/>
    <n v="1606"/>
    <n v="573"/>
    <n v="39031"/>
    <n v="14.7"/>
    <n v="41.1"/>
    <n v="2.8"/>
  </r>
  <r>
    <x v="6"/>
    <x v="0"/>
    <x v="7"/>
    <n v="493"/>
    <s v="ASTHMA"/>
    <x v="0"/>
    <n v="958"/>
    <n v="494"/>
    <n v="41445"/>
    <n v="11.9"/>
    <n v="23.1"/>
    <n v="1.9"/>
  </r>
  <r>
    <x v="6"/>
    <x v="1"/>
    <x v="0"/>
    <n v="493"/>
    <s v="ASTHMA"/>
    <x v="0"/>
    <n v="485"/>
    <n v="263"/>
    <n v="29401"/>
    <n v="8.9"/>
    <n v="16.5"/>
    <n v="1.8"/>
  </r>
  <r>
    <x v="6"/>
    <x v="1"/>
    <x v="1"/>
    <n v="493"/>
    <s v="ASTHMA"/>
    <x v="0"/>
    <n v="515"/>
    <n v="291"/>
    <n v="29596"/>
    <n v="9.8000000000000007"/>
    <n v="17.399999999999999"/>
    <n v="1.8"/>
  </r>
  <r>
    <x v="6"/>
    <x v="1"/>
    <x v="2"/>
    <n v="493"/>
    <s v="ASTHMA"/>
    <x v="0"/>
    <n v="584"/>
    <n v="293"/>
    <n v="29882"/>
    <n v="9.8000000000000007"/>
    <n v="19.5"/>
    <n v="2"/>
  </r>
  <r>
    <x v="6"/>
    <x v="1"/>
    <x v="3"/>
    <n v="493"/>
    <s v="ASTHMA"/>
    <x v="0"/>
    <n v="553"/>
    <n v="262"/>
    <n v="29727"/>
    <n v="8.8000000000000007"/>
    <n v="18.600000000000001"/>
    <n v="2.1"/>
  </r>
  <r>
    <x v="6"/>
    <x v="1"/>
    <x v="4"/>
    <n v="493"/>
    <s v="ASTHMA"/>
    <x v="0"/>
    <n v="547"/>
    <n v="278"/>
    <n v="29621"/>
    <n v="9.4"/>
    <n v="18.5"/>
    <n v="2"/>
  </r>
  <r>
    <x v="6"/>
    <x v="1"/>
    <x v="5"/>
    <n v="493"/>
    <s v="ASTHMA"/>
    <x v="0"/>
    <n v="597"/>
    <n v="286"/>
    <n v="29881"/>
    <n v="9.6"/>
    <n v="20"/>
    <n v="2.1"/>
  </r>
  <r>
    <x v="6"/>
    <x v="1"/>
    <x v="6"/>
    <n v="493"/>
    <s v="ASTHMA"/>
    <x v="0"/>
    <n v="719"/>
    <n v="287"/>
    <n v="30528"/>
    <n v="9.4"/>
    <n v="23.6"/>
    <n v="2.5"/>
  </r>
  <r>
    <x v="6"/>
    <x v="1"/>
    <x v="7"/>
    <n v="493"/>
    <s v="ASTHMA"/>
    <x v="0"/>
    <n v="432"/>
    <n v="261"/>
    <n v="32764"/>
    <n v="8"/>
    <n v="13.2"/>
    <n v="1.7"/>
  </r>
  <r>
    <x v="6"/>
    <x v="2"/>
    <x v="0"/>
    <s v="."/>
    <s v="ASTHMA"/>
    <x v="0"/>
    <n v="0"/>
    <n v="0"/>
    <n v="4"/>
    <s v="."/>
    <s v="."/>
    <s v="."/>
  </r>
  <r>
    <x v="6"/>
    <x v="2"/>
    <x v="1"/>
    <s v="."/>
    <s v="ASTHMA"/>
    <x v="0"/>
    <n v="0"/>
    <n v="0"/>
    <n v="5"/>
    <s v="."/>
    <s v="."/>
    <s v="."/>
  </r>
  <r>
    <x v="6"/>
    <x v="2"/>
    <x v="2"/>
    <s v="."/>
    <s v="ASTHMA"/>
    <x v="0"/>
    <n v="0"/>
    <n v="0"/>
    <n v="4"/>
    <s v="."/>
    <s v="."/>
    <s v="."/>
  </r>
  <r>
    <x v="6"/>
    <x v="2"/>
    <x v="3"/>
    <s v="."/>
    <s v="ASTHMA"/>
    <x v="0"/>
    <n v="0"/>
    <n v="0"/>
    <n v="2"/>
    <s v="."/>
    <s v="."/>
    <s v="."/>
  </r>
  <r>
    <x v="6"/>
    <x v="2"/>
    <x v="4"/>
    <s v="."/>
    <s v="ASTHMA"/>
    <x v="0"/>
    <n v="0"/>
    <n v="0"/>
    <n v="1"/>
    <s v="."/>
    <s v="."/>
    <s v="."/>
  </r>
  <r>
    <x v="0"/>
    <x v="0"/>
    <x v="0"/>
    <n v="493"/>
    <s v="ASTHMA"/>
    <x v="1"/>
    <n v="1854"/>
    <n v="598"/>
    <n v="15255"/>
    <n v="39.200000000000003"/>
    <n v="121.5"/>
    <n v="3.1"/>
  </r>
  <r>
    <x v="0"/>
    <x v="0"/>
    <x v="1"/>
    <n v="493"/>
    <s v="ASTHMA"/>
    <x v="1"/>
    <n v="1434"/>
    <n v="501"/>
    <n v="12510"/>
    <n v="40"/>
    <n v="114.6"/>
    <n v="2.9"/>
  </r>
  <r>
    <x v="0"/>
    <x v="0"/>
    <x v="2"/>
    <n v="493"/>
    <s v="ASTHMA"/>
    <x v="1"/>
    <n v="1574"/>
    <n v="526"/>
    <n v="12292"/>
    <n v="42.8"/>
    <n v="128.1"/>
    <n v="3"/>
  </r>
  <r>
    <x v="0"/>
    <x v="0"/>
    <x v="3"/>
    <n v="493"/>
    <s v="ASTHMA"/>
    <x v="1"/>
    <n v="1383"/>
    <n v="482"/>
    <n v="11714"/>
    <n v="41.1"/>
    <n v="118.1"/>
    <n v="2.9"/>
  </r>
  <r>
    <x v="0"/>
    <x v="0"/>
    <x v="4"/>
    <n v="493"/>
    <s v="ASTHMA"/>
    <x v="1"/>
    <n v="1359"/>
    <n v="498"/>
    <n v="11448"/>
    <n v="43.5"/>
    <n v="118.7"/>
    <n v="2.7"/>
  </r>
  <r>
    <x v="0"/>
    <x v="0"/>
    <x v="5"/>
    <n v="493"/>
    <s v="ASTHMA"/>
    <x v="1"/>
    <n v="1436"/>
    <n v="534"/>
    <n v="11661"/>
    <n v="45.8"/>
    <n v="123.1"/>
    <n v="2.7"/>
  </r>
  <r>
    <x v="0"/>
    <x v="0"/>
    <x v="6"/>
    <n v="493"/>
    <s v="ASTHMA"/>
    <x v="1"/>
    <n v="1398"/>
    <n v="481"/>
    <n v="12342"/>
    <n v="39"/>
    <n v="113.3"/>
    <n v="2.9"/>
  </r>
  <r>
    <x v="0"/>
    <x v="0"/>
    <x v="7"/>
    <n v="493"/>
    <s v="ASTHMA"/>
    <x v="1"/>
    <n v="1629"/>
    <n v="581"/>
    <n v="13676"/>
    <n v="42.5"/>
    <n v="119.1"/>
    <n v="2.8"/>
  </r>
  <r>
    <x v="0"/>
    <x v="1"/>
    <x v="0"/>
    <n v="493"/>
    <s v="ASTHMA"/>
    <x v="1"/>
    <n v="2987"/>
    <n v="965"/>
    <n v="15744"/>
    <n v="61.3"/>
    <n v="189.7"/>
    <n v="3.1"/>
  </r>
  <r>
    <x v="0"/>
    <x v="1"/>
    <x v="1"/>
    <n v="493"/>
    <s v="ASTHMA"/>
    <x v="1"/>
    <n v="2842"/>
    <n v="940"/>
    <n v="13099"/>
    <n v="71.8"/>
    <n v="217"/>
    <n v="3"/>
  </r>
  <r>
    <x v="0"/>
    <x v="1"/>
    <x v="2"/>
    <n v="493"/>
    <s v="ASTHMA"/>
    <x v="1"/>
    <n v="2990"/>
    <n v="984"/>
    <n v="12771"/>
    <n v="77"/>
    <n v="234.1"/>
    <n v="3"/>
  </r>
  <r>
    <x v="0"/>
    <x v="1"/>
    <x v="3"/>
    <n v="493"/>
    <s v="ASTHMA"/>
    <x v="1"/>
    <n v="2566"/>
    <n v="851"/>
    <n v="12241"/>
    <n v="69.5"/>
    <n v="209.6"/>
    <n v="3"/>
  </r>
  <r>
    <x v="0"/>
    <x v="1"/>
    <x v="4"/>
    <n v="493"/>
    <s v="ASTHMA"/>
    <x v="1"/>
    <n v="2397"/>
    <n v="843"/>
    <n v="11941"/>
    <n v="70.599999999999994"/>
    <n v="200.7"/>
    <n v="2.8"/>
  </r>
  <r>
    <x v="0"/>
    <x v="1"/>
    <x v="5"/>
    <n v="493"/>
    <s v="ASTHMA"/>
    <x v="1"/>
    <n v="2587"/>
    <n v="869"/>
    <n v="12232"/>
    <n v="71"/>
    <n v="211.5"/>
    <n v="3"/>
  </r>
  <r>
    <x v="0"/>
    <x v="1"/>
    <x v="6"/>
    <n v="493"/>
    <s v="ASTHMA"/>
    <x v="1"/>
    <n v="2557"/>
    <n v="862"/>
    <n v="13069"/>
    <n v="66"/>
    <n v="195.7"/>
    <n v="3"/>
  </r>
  <r>
    <x v="0"/>
    <x v="1"/>
    <x v="7"/>
    <n v="493"/>
    <s v="ASTHMA"/>
    <x v="1"/>
    <n v="2918"/>
    <n v="958"/>
    <n v="14222"/>
    <n v="67.400000000000006"/>
    <n v="205.2"/>
    <n v="3"/>
  </r>
  <r>
    <x v="1"/>
    <x v="0"/>
    <x v="0"/>
    <n v="493"/>
    <s v="ASTHMA"/>
    <x v="1"/>
    <n v="1520"/>
    <n v="601"/>
    <n v="17829"/>
    <n v="33.700000000000003"/>
    <n v="85.3"/>
    <n v="2.5"/>
  </r>
  <r>
    <x v="1"/>
    <x v="0"/>
    <x v="1"/>
    <n v="493"/>
    <s v="ASTHMA"/>
    <x v="1"/>
    <n v="1547"/>
    <n v="613"/>
    <n v="15227"/>
    <n v="40.299999999999997"/>
    <n v="101.6"/>
    <n v="2.5"/>
  </r>
  <r>
    <x v="1"/>
    <x v="0"/>
    <x v="2"/>
    <n v="493"/>
    <s v="ASTHMA"/>
    <x v="1"/>
    <n v="1784"/>
    <n v="678"/>
    <n v="14897"/>
    <n v="45.5"/>
    <n v="119.8"/>
    <n v="2.6"/>
  </r>
  <r>
    <x v="1"/>
    <x v="0"/>
    <x v="3"/>
    <n v="493"/>
    <s v="ASTHMA"/>
    <x v="1"/>
    <n v="1545"/>
    <n v="587"/>
    <n v="14247"/>
    <n v="41.2"/>
    <n v="108.4"/>
    <n v="2.6"/>
  </r>
  <r>
    <x v="1"/>
    <x v="0"/>
    <x v="4"/>
    <n v="493"/>
    <s v="ASTHMA"/>
    <x v="1"/>
    <n v="1594"/>
    <n v="610"/>
    <n v="13658"/>
    <n v="44.7"/>
    <n v="116.7"/>
    <n v="2.6"/>
  </r>
  <r>
    <x v="1"/>
    <x v="0"/>
    <x v="5"/>
    <n v="493"/>
    <s v="ASTHMA"/>
    <x v="1"/>
    <n v="1597"/>
    <n v="601"/>
    <n v="13518"/>
    <n v="44.5"/>
    <n v="118.1"/>
    <n v="2.7"/>
  </r>
  <r>
    <x v="1"/>
    <x v="0"/>
    <x v="6"/>
    <n v="493"/>
    <s v="ASTHMA"/>
    <x v="1"/>
    <n v="1818"/>
    <n v="655"/>
    <n v="13909"/>
    <n v="47.1"/>
    <n v="130.69999999999999"/>
    <n v="2.8"/>
  </r>
  <r>
    <x v="1"/>
    <x v="0"/>
    <x v="7"/>
    <n v="493"/>
    <s v="ASTHMA"/>
    <x v="1"/>
    <n v="1874"/>
    <n v="722"/>
    <n v="14837"/>
    <n v="48.7"/>
    <n v="126.3"/>
    <n v="2.6"/>
  </r>
  <r>
    <x v="1"/>
    <x v="1"/>
    <x v="0"/>
    <n v="493"/>
    <s v="ASTHMA"/>
    <x v="1"/>
    <n v="2451"/>
    <n v="916"/>
    <n v="18909"/>
    <n v="48.4"/>
    <n v="129.6"/>
    <n v="2.7"/>
  </r>
  <r>
    <x v="1"/>
    <x v="1"/>
    <x v="1"/>
    <n v="493"/>
    <s v="ASTHMA"/>
    <x v="1"/>
    <n v="2520"/>
    <n v="990"/>
    <n v="16011"/>
    <n v="61.8"/>
    <n v="157.4"/>
    <n v="2.5"/>
  </r>
  <r>
    <x v="1"/>
    <x v="1"/>
    <x v="2"/>
    <n v="493"/>
    <s v="ASTHMA"/>
    <x v="1"/>
    <n v="2964"/>
    <n v="1163"/>
    <n v="15749"/>
    <n v="73.8"/>
    <n v="188.2"/>
    <n v="2.5"/>
  </r>
  <r>
    <x v="1"/>
    <x v="1"/>
    <x v="3"/>
    <n v="493"/>
    <s v="ASTHMA"/>
    <x v="1"/>
    <n v="2620"/>
    <n v="1006"/>
    <n v="15015"/>
    <n v="67"/>
    <n v="174.5"/>
    <n v="2.6"/>
  </r>
  <r>
    <x v="1"/>
    <x v="1"/>
    <x v="4"/>
    <n v="493"/>
    <s v="ASTHMA"/>
    <x v="1"/>
    <n v="2685"/>
    <n v="1000"/>
    <n v="14252"/>
    <n v="70.2"/>
    <n v="188.4"/>
    <n v="2.7"/>
  </r>
  <r>
    <x v="1"/>
    <x v="1"/>
    <x v="5"/>
    <n v="493"/>
    <s v="ASTHMA"/>
    <x v="1"/>
    <n v="2525"/>
    <n v="990"/>
    <n v="14113"/>
    <n v="70.099999999999994"/>
    <n v="178.9"/>
    <n v="2.6"/>
  </r>
  <r>
    <x v="1"/>
    <x v="1"/>
    <x v="6"/>
    <n v="493"/>
    <s v="ASTHMA"/>
    <x v="1"/>
    <n v="3129"/>
    <n v="1111"/>
    <n v="14523"/>
    <n v="76.5"/>
    <n v="215.5"/>
    <n v="2.8"/>
  </r>
  <r>
    <x v="1"/>
    <x v="1"/>
    <x v="7"/>
    <n v="493"/>
    <s v="ASTHMA"/>
    <x v="1"/>
    <n v="2996"/>
    <n v="1151"/>
    <n v="15539"/>
    <n v="74.099999999999994"/>
    <n v="192.8"/>
    <n v="2.6"/>
  </r>
  <r>
    <x v="2"/>
    <x v="0"/>
    <x v="0"/>
    <n v="493"/>
    <s v="ASTHMA"/>
    <x v="1"/>
    <n v="3295"/>
    <n v="1430"/>
    <n v="40594"/>
    <n v="35.200000000000003"/>
    <n v="81.2"/>
    <n v="2.2999999999999998"/>
  </r>
  <r>
    <x v="2"/>
    <x v="0"/>
    <x v="1"/>
    <n v="493"/>
    <s v="ASTHMA"/>
    <x v="1"/>
    <n v="3649"/>
    <n v="1628"/>
    <n v="35389"/>
    <n v="46"/>
    <n v="103.1"/>
    <n v="2.2000000000000002"/>
  </r>
  <r>
    <x v="2"/>
    <x v="0"/>
    <x v="2"/>
    <n v="493"/>
    <s v="ASTHMA"/>
    <x v="1"/>
    <n v="4331"/>
    <n v="1947"/>
    <n v="35032"/>
    <n v="55.6"/>
    <n v="123.6"/>
    <n v="2.2000000000000002"/>
  </r>
  <r>
    <x v="2"/>
    <x v="0"/>
    <x v="3"/>
    <n v="493"/>
    <s v="ASTHMA"/>
    <x v="1"/>
    <n v="4164"/>
    <n v="1863"/>
    <n v="34026"/>
    <n v="54.8"/>
    <n v="122.4"/>
    <n v="2.2000000000000002"/>
  </r>
  <r>
    <x v="2"/>
    <x v="0"/>
    <x v="4"/>
    <n v="493"/>
    <s v="ASTHMA"/>
    <x v="1"/>
    <n v="4056"/>
    <n v="1793"/>
    <n v="32856"/>
    <n v="54.6"/>
    <n v="123.4"/>
    <n v="2.2999999999999998"/>
  </r>
  <r>
    <x v="2"/>
    <x v="0"/>
    <x v="5"/>
    <n v="493"/>
    <s v="ASTHMA"/>
    <x v="1"/>
    <n v="3985"/>
    <n v="1812"/>
    <n v="32437"/>
    <n v="55.9"/>
    <n v="122.9"/>
    <n v="2.2000000000000002"/>
  </r>
  <r>
    <x v="2"/>
    <x v="0"/>
    <x v="6"/>
    <n v="493"/>
    <s v="ASTHMA"/>
    <x v="1"/>
    <n v="4874"/>
    <n v="1977"/>
    <n v="32482"/>
    <n v="60.9"/>
    <n v="150.1"/>
    <n v="2.5"/>
  </r>
  <r>
    <x v="2"/>
    <x v="0"/>
    <x v="7"/>
    <n v="493"/>
    <s v="ASTHMA"/>
    <x v="1"/>
    <n v="4952"/>
    <n v="2099"/>
    <n v="34105"/>
    <n v="61.5"/>
    <n v="145.19999999999999"/>
    <n v="2.4"/>
  </r>
  <r>
    <x v="2"/>
    <x v="1"/>
    <x v="0"/>
    <n v="493"/>
    <s v="ASTHMA"/>
    <x v="1"/>
    <n v="3334"/>
    <n v="1490"/>
    <n v="41910"/>
    <n v="35.6"/>
    <n v="79.599999999999994"/>
    <n v="2.2000000000000002"/>
  </r>
  <r>
    <x v="2"/>
    <x v="1"/>
    <x v="1"/>
    <n v="493"/>
    <s v="ASTHMA"/>
    <x v="1"/>
    <n v="3509"/>
    <n v="1595"/>
    <n v="36751"/>
    <n v="43.4"/>
    <n v="95.5"/>
    <n v="2.2000000000000002"/>
  </r>
  <r>
    <x v="2"/>
    <x v="1"/>
    <x v="2"/>
    <n v="493"/>
    <s v="ASTHMA"/>
    <x v="1"/>
    <n v="4358"/>
    <n v="1921"/>
    <n v="36270"/>
    <n v="53"/>
    <n v="120.2"/>
    <n v="2.2999999999999998"/>
  </r>
  <r>
    <x v="2"/>
    <x v="1"/>
    <x v="3"/>
    <n v="493"/>
    <s v="ASTHMA"/>
    <x v="1"/>
    <n v="3977"/>
    <n v="1805"/>
    <n v="35170"/>
    <n v="51.3"/>
    <n v="113.1"/>
    <n v="2.2000000000000002"/>
  </r>
  <r>
    <x v="2"/>
    <x v="1"/>
    <x v="4"/>
    <n v="493"/>
    <s v="ASTHMA"/>
    <x v="1"/>
    <n v="3936"/>
    <n v="1796"/>
    <n v="34115"/>
    <n v="52.6"/>
    <n v="115.4"/>
    <n v="2.2000000000000002"/>
  </r>
  <r>
    <x v="2"/>
    <x v="1"/>
    <x v="5"/>
    <n v="493"/>
    <s v="ASTHMA"/>
    <x v="1"/>
    <n v="4015"/>
    <n v="1794"/>
    <n v="33982"/>
    <n v="52.8"/>
    <n v="118.2"/>
    <n v="2.2000000000000002"/>
  </r>
  <r>
    <x v="2"/>
    <x v="1"/>
    <x v="6"/>
    <n v="493"/>
    <s v="ASTHMA"/>
    <x v="1"/>
    <n v="4811"/>
    <n v="2077"/>
    <n v="33876"/>
    <n v="61.3"/>
    <n v="142"/>
    <n v="2.2999999999999998"/>
  </r>
  <r>
    <x v="2"/>
    <x v="1"/>
    <x v="7"/>
    <n v="493"/>
    <s v="ASTHMA"/>
    <x v="1"/>
    <n v="4889"/>
    <n v="2134"/>
    <n v="35510"/>
    <n v="60.1"/>
    <n v="137.69999999999999"/>
    <n v="2.2999999999999998"/>
  </r>
  <r>
    <x v="3"/>
    <x v="0"/>
    <x v="0"/>
    <n v="493"/>
    <s v="ASTHMA"/>
    <x v="1"/>
    <n v="753"/>
    <n v="315"/>
    <n v="11970"/>
    <n v="26.3"/>
    <n v="62.9"/>
    <n v="2.4"/>
  </r>
  <r>
    <x v="3"/>
    <x v="0"/>
    <x v="1"/>
    <n v="493"/>
    <s v="ASTHMA"/>
    <x v="1"/>
    <n v="770"/>
    <n v="363"/>
    <n v="10852"/>
    <n v="33.5"/>
    <n v="71"/>
    <n v="2.1"/>
  </r>
  <r>
    <x v="3"/>
    <x v="0"/>
    <x v="2"/>
    <n v="493"/>
    <s v="ASTHMA"/>
    <x v="1"/>
    <n v="1041"/>
    <n v="442"/>
    <n v="10913"/>
    <n v="40.5"/>
    <n v="95.4"/>
    <n v="2.4"/>
  </r>
  <r>
    <x v="3"/>
    <x v="0"/>
    <x v="3"/>
    <n v="493"/>
    <s v="ASTHMA"/>
    <x v="1"/>
    <n v="1006"/>
    <n v="427"/>
    <n v="11010"/>
    <n v="38.799999999999997"/>
    <n v="91.4"/>
    <n v="2.4"/>
  </r>
  <r>
    <x v="3"/>
    <x v="0"/>
    <x v="4"/>
    <n v="493"/>
    <s v="ASTHMA"/>
    <x v="1"/>
    <n v="1178"/>
    <n v="502"/>
    <n v="11136"/>
    <n v="45.1"/>
    <n v="105.8"/>
    <n v="2.2999999999999998"/>
  </r>
  <r>
    <x v="3"/>
    <x v="0"/>
    <x v="5"/>
    <n v="493"/>
    <s v="ASTHMA"/>
    <x v="1"/>
    <n v="1319"/>
    <n v="528"/>
    <n v="11318"/>
    <n v="46.7"/>
    <n v="116.5"/>
    <n v="2.5"/>
  </r>
  <r>
    <x v="3"/>
    <x v="0"/>
    <x v="6"/>
    <n v="493"/>
    <s v="ASTHMA"/>
    <x v="1"/>
    <n v="1513"/>
    <n v="592"/>
    <n v="11694"/>
    <n v="50.6"/>
    <n v="129.4"/>
    <n v="2.6"/>
  </r>
  <r>
    <x v="3"/>
    <x v="0"/>
    <x v="7"/>
    <n v="493"/>
    <s v="ASTHMA"/>
    <x v="1"/>
    <n v="1613"/>
    <n v="642"/>
    <n v="12310"/>
    <n v="52.2"/>
    <n v="131"/>
    <n v="2.5"/>
  </r>
  <r>
    <x v="3"/>
    <x v="1"/>
    <x v="0"/>
    <n v="493"/>
    <s v="ASTHMA"/>
    <x v="1"/>
    <n v="392"/>
    <n v="188"/>
    <n v="11258"/>
    <n v="16.7"/>
    <n v="34.799999999999997"/>
    <n v="2.1"/>
  </r>
  <r>
    <x v="3"/>
    <x v="1"/>
    <x v="1"/>
    <n v="493"/>
    <s v="ASTHMA"/>
    <x v="1"/>
    <n v="446"/>
    <n v="213"/>
    <n v="10581"/>
    <n v="20.100000000000001"/>
    <n v="42.2"/>
    <n v="2.1"/>
  </r>
  <r>
    <x v="3"/>
    <x v="1"/>
    <x v="2"/>
    <n v="493"/>
    <s v="ASTHMA"/>
    <x v="1"/>
    <n v="539"/>
    <n v="251"/>
    <n v="10432"/>
    <n v="24.1"/>
    <n v="51.7"/>
    <n v="2.1"/>
  </r>
  <r>
    <x v="3"/>
    <x v="1"/>
    <x v="3"/>
    <n v="493"/>
    <s v="ASTHMA"/>
    <x v="1"/>
    <n v="426"/>
    <n v="235"/>
    <n v="10333"/>
    <n v="22.7"/>
    <n v="41.2"/>
    <n v="1.8"/>
  </r>
  <r>
    <x v="3"/>
    <x v="1"/>
    <x v="4"/>
    <n v="493"/>
    <s v="ASTHMA"/>
    <x v="1"/>
    <n v="548"/>
    <n v="254"/>
    <n v="10272"/>
    <n v="24.7"/>
    <n v="53.3"/>
    <n v="2.2000000000000002"/>
  </r>
  <r>
    <x v="3"/>
    <x v="1"/>
    <x v="5"/>
    <n v="493"/>
    <s v="ASTHMA"/>
    <x v="1"/>
    <n v="532"/>
    <n v="274"/>
    <n v="10474"/>
    <n v="26.2"/>
    <n v="50.8"/>
    <n v="1.9"/>
  </r>
  <r>
    <x v="3"/>
    <x v="1"/>
    <x v="6"/>
    <n v="493"/>
    <s v="ASTHMA"/>
    <x v="1"/>
    <n v="887"/>
    <n v="333"/>
    <n v="10889"/>
    <n v="30.6"/>
    <n v="81.5"/>
    <n v="2.7"/>
  </r>
  <r>
    <x v="3"/>
    <x v="1"/>
    <x v="7"/>
    <n v="493"/>
    <s v="ASTHMA"/>
    <x v="1"/>
    <n v="899"/>
    <n v="396"/>
    <n v="11889"/>
    <n v="33.299999999999997"/>
    <n v="75.599999999999994"/>
    <n v="2.2999999999999998"/>
  </r>
  <r>
    <x v="4"/>
    <x v="0"/>
    <x v="0"/>
    <n v="493"/>
    <s v="ASTHMA"/>
    <x v="1"/>
    <n v="9598"/>
    <n v="3475"/>
    <n v="89831"/>
    <n v="38.700000000000003"/>
    <n v="106.8"/>
    <n v="2.8"/>
  </r>
  <r>
    <x v="4"/>
    <x v="0"/>
    <x v="1"/>
    <n v="493"/>
    <s v="ASTHMA"/>
    <x v="1"/>
    <n v="10472"/>
    <n v="3814"/>
    <n v="82018"/>
    <n v="46.5"/>
    <n v="127.7"/>
    <n v="2.7"/>
  </r>
  <r>
    <x v="4"/>
    <x v="0"/>
    <x v="2"/>
    <n v="493"/>
    <s v="ASTHMA"/>
    <x v="1"/>
    <n v="12296"/>
    <n v="4490"/>
    <n v="82158"/>
    <n v="54.7"/>
    <n v="149.69999999999999"/>
    <n v="2.7"/>
  </r>
  <r>
    <x v="4"/>
    <x v="0"/>
    <x v="3"/>
    <n v="493"/>
    <s v="ASTHMA"/>
    <x v="1"/>
    <n v="11091"/>
    <n v="4156"/>
    <n v="78652"/>
    <n v="52.8"/>
    <n v="141"/>
    <n v="2.7"/>
  </r>
  <r>
    <x v="4"/>
    <x v="0"/>
    <x v="4"/>
    <n v="493"/>
    <s v="ASTHMA"/>
    <x v="1"/>
    <n v="11823"/>
    <n v="4307"/>
    <n v="77396"/>
    <n v="55.6"/>
    <n v="152.80000000000001"/>
    <n v="2.7"/>
  </r>
  <r>
    <x v="4"/>
    <x v="0"/>
    <x v="5"/>
    <n v="493"/>
    <s v="ASTHMA"/>
    <x v="1"/>
    <n v="13111"/>
    <n v="4602"/>
    <n v="79230"/>
    <n v="58.1"/>
    <n v="165.5"/>
    <n v="2.8"/>
  </r>
  <r>
    <x v="4"/>
    <x v="0"/>
    <x v="6"/>
    <n v="493"/>
    <s v="ASTHMA"/>
    <x v="1"/>
    <n v="15130"/>
    <n v="5076"/>
    <n v="83546"/>
    <n v="60.8"/>
    <n v="181.1"/>
    <n v="3"/>
  </r>
  <r>
    <x v="4"/>
    <x v="0"/>
    <x v="7"/>
    <n v="493"/>
    <s v="ASTHMA"/>
    <x v="1"/>
    <n v="15459"/>
    <n v="5606"/>
    <n v="91922"/>
    <n v="61"/>
    <n v="168.2"/>
    <n v="2.8"/>
  </r>
  <r>
    <x v="4"/>
    <x v="1"/>
    <x v="0"/>
    <n v="493"/>
    <s v="ASTHMA"/>
    <x v="1"/>
    <n v="3833"/>
    <n v="1579"/>
    <n v="70252"/>
    <n v="22.5"/>
    <n v="54.6"/>
    <n v="2.4"/>
  </r>
  <r>
    <x v="4"/>
    <x v="1"/>
    <x v="1"/>
    <n v="493"/>
    <s v="ASTHMA"/>
    <x v="1"/>
    <n v="4346"/>
    <n v="1788"/>
    <n v="64844"/>
    <n v="27.6"/>
    <n v="67"/>
    <n v="2.4"/>
  </r>
  <r>
    <x v="4"/>
    <x v="1"/>
    <x v="2"/>
    <n v="493"/>
    <s v="ASTHMA"/>
    <x v="1"/>
    <n v="4999"/>
    <n v="2114"/>
    <n v="65029"/>
    <n v="32.5"/>
    <n v="76.900000000000006"/>
    <n v="2.4"/>
  </r>
  <r>
    <x v="4"/>
    <x v="1"/>
    <x v="3"/>
    <n v="493"/>
    <s v="ASTHMA"/>
    <x v="1"/>
    <n v="4722"/>
    <n v="1913"/>
    <n v="62328"/>
    <n v="30.7"/>
    <n v="75.8"/>
    <n v="2.5"/>
  </r>
  <r>
    <x v="4"/>
    <x v="1"/>
    <x v="4"/>
    <n v="493"/>
    <s v="ASTHMA"/>
    <x v="1"/>
    <n v="4629"/>
    <n v="1929"/>
    <n v="60831"/>
    <n v="31.7"/>
    <n v="76.099999999999994"/>
    <n v="2.4"/>
  </r>
  <r>
    <x v="4"/>
    <x v="1"/>
    <x v="5"/>
    <n v="493"/>
    <s v="ASTHMA"/>
    <x v="1"/>
    <n v="5595"/>
    <n v="2220"/>
    <n v="63250"/>
    <n v="35.1"/>
    <n v="88.5"/>
    <n v="2.5"/>
  </r>
  <r>
    <x v="4"/>
    <x v="1"/>
    <x v="6"/>
    <n v="493"/>
    <s v="ASTHMA"/>
    <x v="1"/>
    <n v="6707"/>
    <n v="2409"/>
    <n v="67658"/>
    <n v="35.6"/>
    <n v="99.1"/>
    <n v="2.8"/>
  </r>
  <r>
    <x v="4"/>
    <x v="1"/>
    <x v="7"/>
    <n v="493"/>
    <s v="ASTHMA"/>
    <x v="1"/>
    <n v="6247"/>
    <n v="2624"/>
    <n v="75205"/>
    <n v="34.9"/>
    <n v="83.1"/>
    <n v="2.4"/>
  </r>
  <r>
    <x v="5"/>
    <x v="0"/>
    <x v="0"/>
    <n v="493"/>
    <s v="ASTHMA"/>
    <x v="1"/>
    <n v="11578"/>
    <n v="4270"/>
    <n v="92352"/>
    <n v="46.2"/>
    <n v="125.4"/>
    <n v="2.7"/>
  </r>
  <r>
    <x v="5"/>
    <x v="0"/>
    <x v="1"/>
    <n v="493"/>
    <s v="ASTHMA"/>
    <x v="1"/>
    <n v="12841"/>
    <n v="4784"/>
    <n v="91215"/>
    <n v="52.4"/>
    <n v="140.80000000000001"/>
    <n v="2.7"/>
  </r>
  <r>
    <x v="5"/>
    <x v="0"/>
    <x v="2"/>
    <n v="493"/>
    <s v="ASTHMA"/>
    <x v="1"/>
    <n v="16015"/>
    <n v="5713"/>
    <n v="94059"/>
    <n v="60.7"/>
    <n v="170.3"/>
    <n v="2.8"/>
  </r>
  <r>
    <x v="5"/>
    <x v="0"/>
    <x v="3"/>
    <n v="493"/>
    <s v="ASTHMA"/>
    <x v="1"/>
    <n v="14980"/>
    <n v="5433"/>
    <n v="93465"/>
    <n v="58.1"/>
    <n v="160.30000000000001"/>
    <n v="2.8"/>
  </r>
  <r>
    <x v="5"/>
    <x v="0"/>
    <x v="4"/>
    <n v="493"/>
    <s v="ASTHMA"/>
    <x v="1"/>
    <n v="16297"/>
    <n v="5766"/>
    <n v="93251"/>
    <n v="61.8"/>
    <n v="174.8"/>
    <n v="2.8"/>
  </r>
  <r>
    <x v="5"/>
    <x v="0"/>
    <x v="5"/>
    <n v="493"/>
    <s v="ASTHMA"/>
    <x v="1"/>
    <n v="18101"/>
    <n v="6279"/>
    <n v="95095"/>
    <n v="66"/>
    <n v="190.3"/>
    <n v="2.9"/>
  </r>
  <r>
    <x v="5"/>
    <x v="0"/>
    <x v="6"/>
    <n v="493"/>
    <s v="ASTHMA"/>
    <x v="1"/>
    <n v="20881"/>
    <n v="6815"/>
    <n v="98948"/>
    <n v="68.900000000000006"/>
    <n v="211"/>
    <n v="3.1"/>
  </r>
  <r>
    <x v="5"/>
    <x v="0"/>
    <x v="7"/>
    <n v="493"/>
    <s v="ASTHMA"/>
    <x v="1"/>
    <n v="21376"/>
    <n v="7470"/>
    <n v="108073"/>
    <n v="69.099999999999994"/>
    <n v="197.8"/>
    <n v="2.9"/>
  </r>
  <r>
    <x v="5"/>
    <x v="1"/>
    <x v="0"/>
    <n v="493"/>
    <s v="ASTHMA"/>
    <x v="1"/>
    <n v="5166"/>
    <n v="2098"/>
    <n v="81159"/>
    <n v="25.9"/>
    <n v="63.7"/>
    <n v="2.5"/>
  </r>
  <r>
    <x v="5"/>
    <x v="1"/>
    <x v="1"/>
    <n v="493"/>
    <s v="ASTHMA"/>
    <x v="1"/>
    <n v="5784"/>
    <n v="2276"/>
    <n v="79204"/>
    <n v="28.7"/>
    <n v="73"/>
    <n v="2.5"/>
  </r>
  <r>
    <x v="5"/>
    <x v="1"/>
    <x v="2"/>
    <n v="493"/>
    <s v="ASTHMA"/>
    <x v="1"/>
    <n v="7107"/>
    <n v="2883"/>
    <n v="81188"/>
    <n v="35.5"/>
    <n v="87.5"/>
    <n v="2.5"/>
  </r>
  <r>
    <x v="5"/>
    <x v="1"/>
    <x v="3"/>
    <n v="493"/>
    <s v="ASTHMA"/>
    <x v="1"/>
    <n v="6612"/>
    <n v="2580"/>
    <n v="80191"/>
    <n v="32.200000000000003"/>
    <n v="82.5"/>
    <n v="2.6"/>
  </r>
  <r>
    <x v="5"/>
    <x v="1"/>
    <x v="4"/>
    <n v="493"/>
    <s v="ASTHMA"/>
    <x v="1"/>
    <n v="7152"/>
    <n v="2738"/>
    <n v="79591"/>
    <n v="34.4"/>
    <n v="89.9"/>
    <n v="2.6"/>
  </r>
  <r>
    <x v="5"/>
    <x v="1"/>
    <x v="5"/>
    <n v="493"/>
    <s v="ASTHMA"/>
    <x v="1"/>
    <n v="7911"/>
    <n v="2968"/>
    <n v="80797"/>
    <n v="36.700000000000003"/>
    <n v="97.9"/>
    <n v="2.7"/>
  </r>
  <r>
    <x v="5"/>
    <x v="1"/>
    <x v="6"/>
    <n v="493"/>
    <s v="ASTHMA"/>
    <x v="1"/>
    <n v="9199"/>
    <n v="3165"/>
    <n v="83885"/>
    <n v="37.700000000000003"/>
    <n v="109.7"/>
    <n v="2.9"/>
  </r>
  <r>
    <x v="5"/>
    <x v="1"/>
    <x v="7"/>
    <n v="493"/>
    <s v="ASTHMA"/>
    <x v="1"/>
    <n v="8830"/>
    <n v="3409"/>
    <n v="91468"/>
    <n v="37.299999999999997"/>
    <n v="96.5"/>
    <n v="2.6"/>
  </r>
  <r>
    <x v="5"/>
    <x v="2"/>
    <x v="0"/>
    <n v="493"/>
    <s v="ASTHMA"/>
    <x v="1"/>
    <n v="3"/>
    <n v="1"/>
    <n v="6"/>
    <n v="166.7"/>
    <n v="500"/>
    <n v="3"/>
  </r>
  <r>
    <x v="5"/>
    <x v="2"/>
    <x v="1"/>
    <s v="."/>
    <s v="ASTHMA"/>
    <x v="1"/>
    <n v="0"/>
    <n v="0"/>
    <n v="4"/>
    <s v="."/>
    <s v="."/>
    <s v="."/>
  </r>
  <r>
    <x v="5"/>
    <x v="2"/>
    <x v="2"/>
    <s v="."/>
    <s v="ASTHMA"/>
    <x v="1"/>
    <n v="0"/>
    <n v="0"/>
    <n v="1"/>
    <s v="."/>
    <s v="."/>
    <s v="."/>
  </r>
  <r>
    <x v="5"/>
    <x v="2"/>
    <x v="3"/>
    <s v="."/>
    <s v="ASTHMA"/>
    <x v="1"/>
    <n v="0"/>
    <n v="0"/>
    <n v="1"/>
    <s v="."/>
    <s v="."/>
    <s v="."/>
  </r>
  <r>
    <x v="5"/>
    <x v="2"/>
    <x v="4"/>
    <s v="."/>
    <s v="ASTHMA"/>
    <x v="1"/>
    <n v="0"/>
    <n v="0"/>
    <n v="1"/>
    <s v="."/>
    <s v="."/>
    <s v="."/>
  </r>
  <r>
    <x v="6"/>
    <x v="0"/>
    <x v="0"/>
    <n v="493"/>
    <s v="ASTHMA"/>
    <x v="1"/>
    <n v="5625"/>
    <n v="2038"/>
    <n v="38953"/>
    <n v="52.3"/>
    <n v="144.4"/>
    <n v="2.8"/>
  </r>
  <r>
    <x v="6"/>
    <x v="0"/>
    <x v="1"/>
    <n v="493"/>
    <s v="ASTHMA"/>
    <x v="1"/>
    <n v="5816"/>
    <n v="2038"/>
    <n v="39167"/>
    <n v="52"/>
    <n v="148.5"/>
    <n v="2.9"/>
  </r>
  <r>
    <x v="6"/>
    <x v="0"/>
    <x v="2"/>
    <n v="493"/>
    <s v="ASTHMA"/>
    <x v="1"/>
    <n v="6494"/>
    <n v="2235"/>
    <n v="39495"/>
    <n v="56.6"/>
    <n v="164.4"/>
    <n v="2.9"/>
  </r>
  <r>
    <x v="6"/>
    <x v="0"/>
    <x v="3"/>
    <n v="493"/>
    <s v="ASTHMA"/>
    <x v="1"/>
    <n v="7038"/>
    <n v="2168"/>
    <n v="39350"/>
    <n v="55.1"/>
    <n v="178.9"/>
    <n v="3.2"/>
  </r>
  <r>
    <x v="6"/>
    <x v="0"/>
    <x v="4"/>
    <n v="493"/>
    <s v="ASTHMA"/>
    <x v="1"/>
    <n v="6954"/>
    <n v="2306"/>
    <n v="38685"/>
    <n v="59.6"/>
    <n v="179.8"/>
    <n v="3"/>
  </r>
  <r>
    <x v="6"/>
    <x v="0"/>
    <x v="5"/>
    <n v="493"/>
    <s v="ASTHMA"/>
    <x v="1"/>
    <n v="7668"/>
    <n v="2425"/>
    <n v="38561"/>
    <n v="62.9"/>
    <n v="198.9"/>
    <n v="3.2"/>
  </r>
  <r>
    <x v="6"/>
    <x v="0"/>
    <x v="6"/>
    <n v="493"/>
    <s v="ASTHMA"/>
    <x v="1"/>
    <n v="9951"/>
    <n v="2534"/>
    <n v="39031"/>
    <n v="64.900000000000006"/>
    <n v="255"/>
    <n v="3.9"/>
  </r>
  <r>
    <x v="6"/>
    <x v="0"/>
    <x v="7"/>
    <n v="493"/>
    <s v="ASTHMA"/>
    <x v="1"/>
    <n v="9811"/>
    <n v="3086"/>
    <n v="41445"/>
    <n v="74.5"/>
    <n v="236.7"/>
    <n v="3.2"/>
  </r>
  <r>
    <x v="6"/>
    <x v="1"/>
    <x v="0"/>
    <n v="493"/>
    <s v="ASTHMA"/>
    <x v="1"/>
    <n v="2670"/>
    <n v="1045"/>
    <n v="29401"/>
    <n v="35.5"/>
    <n v="90.8"/>
    <n v="2.6"/>
  </r>
  <r>
    <x v="6"/>
    <x v="1"/>
    <x v="1"/>
    <n v="493"/>
    <s v="ASTHMA"/>
    <x v="1"/>
    <n v="2765"/>
    <n v="1155"/>
    <n v="29596"/>
    <n v="39"/>
    <n v="93.4"/>
    <n v="2.4"/>
  </r>
  <r>
    <x v="6"/>
    <x v="1"/>
    <x v="2"/>
    <n v="493"/>
    <s v="ASTHMA"/>
    <x v="1"/>
    <n v="3417"/>
    <n v="1260"/>
    <n v="29882"/>
    <n v="42.2"/>
    <n v="114.3"/>
    <n v="2.7"/>
  </r>
  <r>
    <x v="6"/>
    <x v="1"/>
    <x v="3"/>
    <n v="493"/>
    <s v="ASTHMA"/>
    <x v="1"/>
    <n v="3373"/>
    <n v="1136"/>
    <n v="29727"/>
    <n v="38.200000000000003"/>
    <n v="113.5"/>
    <n v="3"/>
  </r>
  <r>
    <x v="6"/>
    <x v="1"/>
    <x v="4"/>
    <n v="493"/>
    <s v="ASTHMA"/>
    <x v="1"/>
    <n v="3436"/>
    <n v="1230"/>
    <n v="29621"/>
    <n v="41.5"/>
    <n v="116"/>
    <n v="2.8"/>
  </r>
  <r>
    <x v="6"/>
    <x v="1"/>
    <x v="5"/>
    <n v="493"/>
    <s v="ASTHMA"/>
    <x v="1"/>
    <n v="3717"/>
    <n v="1291"/>
    <n v="29881"/>
    <n v="43.2"/>
    <n v="124.4"/>
    <n v="2.9"/>
  </r>
  <r>
    <x v="6"/>
    <x v="1"/>
    <x v="6"/>
    <n v="493"/>
    <s v="ASTHMA"/>
    <x v="1"/>
    <n v="4702"/>
    <n v="1347"/>
    <n v="30528"/>
    <n v="44.1"/>
    <n v="154"/>
    <n v="3.5"/>
  </r>
  <r>
    <x v="6"/>
    <x v="1"/>
    <x v="7"/>
    <n v="493"/>
    <s v="ASTHMA"/>
    <x v="1"/>
    <n v="4661"/>
    <n v="1586"/>
    <n v="32764"/>
    <n v="48.4"/>
    <n v="142.30000000000001"/>
    <n v="2.9"/>
  </r>
  <r>
    <x v="6"/>
    <x v="2"/>
    <x v="0"/>
    <s v="."/>
    <s v="ASTHMA"/>
    <x v="1"/>
    <n v="0"/>
    <n v="0"/>
    <n v="4"/>
    <s v="."/>
    <s v="."/>
    <s v="."/>
  </r>
  <r>
    <x v="6"/>
    <x v="2"/>
    <x v="1"/>
    <n v="493"/>
    <s v="ASTHMA"/>
    <x v="1"/>
    <n v="2"/>
    <n v="1"/>
    <n v="5"/>
    <n v="200"/>
    <n v="400"/>
    <n v="2"/>
  </r>
  <r>
    <x v="6"/>
    <x v="2"/>
    <x v="2"/>
    <s v="."/>
    <s v="ASTHMA"/>
    <x v="1"/>
    <n v="0"/>
    <n v="0"/>
    <n v="4"/>
    <s v="."/>
    <s v="."/>
    <s v="."/>
  </r>
  <r>
    <x v="6"/>
    <x v="2"/>
    <x v="3"/>
    <s v="."/>
    <s v="ASTHMA"/>
    <x v="1"/>
    <n v="0"/>
    <n v="0"/>
    <n v="2"/>
    <s v="."/>
    <s v="."/>
    <s v="."/>
  </r>
  <r>
    <x v="6"/>
    <x v="2"/>
    <x v="4"/>
    <s v="."/>
    <s v="ASTHMA"/>
    <x v="1"/>
    <n v="0"/>
    <n v="0"/>
    <n v="1"/>
    <s v="."/>
    <s v="."/>
    <s v="."/>
  </r>
  <r>
    <x v="0"/>
    <x v="0"/>
    <x v="0"/>
    <n v="493"/>
    <s v="ASTHMA"/>
    <x v="2"/>
    <n v="143"/>
    <n v="52"/>
    <n v="15255"/>
    <n v="3.4"/>
    <n v="9.4"/>
    <n v="2.8"/>
  </r>
  <r>
    <x v="0"/>
    <x v="0"/>
    <x v="1"/>
    <n v="493"/>
    <s v="ASTHMA"/>
    <x v="2"/>
    <n v="121"/>
    <n v="50"/>
    <n v="12510"/>
    <n v="4"/>
    <n v="9.6999999999999993"/>
    <n v="2.4"/>
  </r>
  <r>
    <x v="0"/>
    <x v="0"/>
    <x v="2"/>
    <n v="493"/>
    <s v="ASTHMA"/>
    <x v="2"/>
    <n v="134"/>
    <n v="57"/>
    <n v="12292"/>
    <n v="4.5999999999999996"/>
    <n v="10.9"/>
    <n v="2.4"/>
  </r>
  <r>
    <x v="0"/>
    <x v="0"/>
    <x v="3"/>
    <n v="493"/>
    <s v="ASTHMA"/>
    <x v="2"/>
    <n v="232"/>
    <n v="77"/>
    <n v="11714"/>
    <n v="6.6"/>
    <n v="19.8"/>
    <n v="3"/>
  </r>
  <r>
    <x v="0"/>
    <x v="0"/>
    <x v="4"/>
    <n v="493"/>
    <s v="ASTHMA"/>
    <x v="2"/>
    <n v="188"/>
    <n v="73"/>
    <n v="11448"/>
    <n v="6.4"/>
    <n v="16.399999999999999"/>
    <n v="2.6"/>
  </r>
  <r>
    <x v="0"/>
    <x v="0"/>
    <x v="5"/>
    <n v="493"/>
    <s v="ASTHMA"/>
    <x v="2"/>
    <n v="164"/>
    <n v="71"/>
    <n v="11661"/>
    <n v="6.1"/>
    <n v="14.1"/>
    <n v="2.2999999999999998"/>
  </r>
  <r>
    <x v="0"/>
    <x v="0"/>
    <x v="6"/>
    <n v="493"/>
    <s v="ASTHMA"/>
    <x v="2"/>
    <n v="220"/>
    <n v="85"/>
    <n v="12342"/>
    <n v="6.9"/>
    <n v="17.8"/>
    <n v="2.6"/>
  </r>
  <r>
    <x v="0"/>
    <x v="0"/>
    <x v="7"/>
    <n v="493"/>
    <s v="ASTHMA"/>
    <x v="2"/>
    <n v="277"/>
    <n v="83"/>
    <n v="13676"/>
    <n v="6.1"/>
    <n v="20.3"/>
    <n v="3.3"/>
  </r>
  <r>
    <x v="0"/>
    <x v="1"/>
    <x v="0"/>
    <n v="493"/>
    <s v="ASTHMA"/>
    <x v="2"/>
    <n v="356"/>
    <n v="119"/>
    <n v="15744"/>
    <n v="7.6"/>
    <n v="22.6"/>
    <n v="3"/>
  </r>
  <r>
    <x v="0"/>
    <x v="1"/>
    <x v="1"/>
    <n v="493"/>
    <s v="ASTHMA"/>
    <x v="2"/>
    <n v="365"/>
    <n v="119"/>
    <n v="13099"/>
    <n v="9.1"/>
    <n v="27.9"/>
    <n v="3.1"/>
  </r>
  <r>
    <x v="0"/>
    <x v="1"/>
    <x v="2"/>
    <n v="493"/>
    <s v="ASTHMA"/>
    <x v="2"/>
    <n v="288"/>
    <n v="121"/>
    <n v="12771"/>
    <n v="9.5"/>
    <n v="22.6"/>
    <n v="2.4"/>
  </r>
  <r>
    <x v="0"/>
    <x v="1"/>
    <x v="3"/>
    <n v="493"/>
    <s v="ASTHMA"/>
    <x v="2"/>
    <n v="334"/>
    <n v="129"/>
    <n v="12241"/>
    <n v="10.5"/>
    <n v="27.3"/>
    <n v="2.6"/>
  </r>
  <r>
    <x v="0"/>
    <x v="1"/>
    <x v="4"/>
    <n v="493"/>
    <s v="ASTHMA"/>
    <x v="2"/>
    <n v="358"/>
    <n v="132"/>
    <n v="11941"/>
    <n v="11.1"/>
    <n v="30"/>
    <n v="2.7"/>
  </r>
  <r>
    <x v="0"/>
    <x v="1"/>
    <x v="5"/>
    <n v="493"/>
    <s v="ASTHMA"/>
    <x v="2"/>
    <n v="350"/>
    <n v="137"/>
    <n v="12232"/>
    <n v="11.2"/>
    <n v="28.6"/>
    <n v="2.6"/>
  </r>
  <r>
    <x v="0"/>
    <x v="1"/>
    <x v="6"/>
    <n v="493"/>
    <s v="ASTHMA"/>
    <x v="2"/>
    <n v="381"/>
    <n v="147"/>
    <n v="13069"/>
    <n v="11.2"/>
    <n v="29.2"/>
    <n v="2.6"/>
  </r>
  <r>
    <x v="0"/>
    <x v="1"/>
    <x v="7"/>
    <n v="493"/>
    <s v="ASTHMA"/>
    <x v="2"/>
    <n v="423"/>
    <n v="133"/>
    <n v="14222"/>
    <n v="9.4"/>
    <n v="29.7"/>
    <n v="3.2"/>
  </r>
  <r>
    <x v="1"/>
    <x v="0"/>
    <x v="0"/>
    <n v="493"/>
    <s v="ASTHMA"/>
    <x v="2"/>
    <n v="77"/>
    <n v="33"/>
    <n v="17829"/>
    <n v="1.9"/>
    <n v="4.3"/>
    <n v="2.2999999999999998"/>
  </r>
  <r>
    <x v="1"/>
    <x v="0"/>
    <x v="1"/>
    <n v="493"/>
    <s v="ASTHMA"/>
    <x v="2"/>
    <n v="113"/>
    <n v="46"/>
    <n v="15227"/>
    <n v="3"/>
    <n v="7.4"/>
    <n v="2.5"/>
  </r>
  <r>
    <x v="1"/>
    <x v="0"/>
    <x v="2"/>
    <n v="493"/>
    <s v="ASTHMA"/>
    <x v="2"/>
    <n v="114"/>
    <n v="45"/>
    <n v="14897"/>
    <n v="3"/>
    <n v="7.7"/>
    <n v="2.5"/>
  </r>
  <r>
    <x v="1"/>
    <x v="0"/>
    <x v="3"/>
    <n v="493"/>
    <s v="ASTHMA"/>
    <x v="2"/>
    <n v="140"/>
    <n v="58"/>
    <n v="14247"/>
    <n v="4.0999999999999996"/>
    <n v="9.8000000000000007"/>
    <n v="2.4"/>
  </r>
  <r>
    <x v="1"/>
    <x v="0"/>
    <x v="4"/>
    <n v="493"/>
    <s v="ASTHMA"/>
    <x v="2"/>
    <n v="115"/>
    <n v="47"/>
    <n v="13658"/>
    <n v="3.4"/>
    <n v="8.4"/>
    <n v="2.4"/>
  </r>
  <r>
    <x v="1"/>
    <x v="0"/>
    <x v="5"/>
    <n v="493"/>
    <s v="ASTHMA"/>
    <x v="2"/>
    <n v="131"/>
    <n v="54"/>
    <n v="13518"/>
    <n v="4"/>
    <n v="9.6999999999999993"/>
    <n v="2.4"/>
  </r>
  <r>
    <x v="1"/>
    <x v="0"/>
    <x v="6"/>
    <n v="493"/>
    <s v="ASTHMA"/>
    <x v="2"/>
    <n v="155"/>
    <n v="53"/>
    <n v="13909"/>
    <n v="3.8"/>
    <n v="11.1"/>
    <n v="2.9"/>
  </r>
  <r>
    <x v="1"/>
    <x v="0"/>
    <x v="7"/>
    <n v="493"/>
    <s v="ASTHMA"/>
    <x v="2"/>
    <n v="214"/>
    <n v="57"/>
    <n v="14837"/>
    <n v="3.8"/>
    <n v="14.4"/>
    <n v="3.8"/>
  </r>
  <r>
    <x v="1"/>
    <x v="1"/>
    <x v="0"/>
    <n v="493"/>
    <s v="ASTHMA"/>
    <x v="2"/>
    <n v="220"/>
    <n v="71"/>
    <n v="18909"/>
    <n v="3.8"/>
    <n v="11.6"/>
    <n v="3.1"/>
  </r>
  <r>
    <x v="1"/>
    <x v="1"/>
    <x v="1"/>
    <n v="493"/>
    <s v="ASTHMA"/>
    <x v="2"/>
    <n v="233"/>
    <n v="77"/>
    <n v="16011"/>
    <n v="4.8"/>
    <n v="14.6"/>
    <n v="3"/>
  </r>
  <r>
    <x v="1"/>
    <x v="1"/>
    <x v="2"/>
    <n v="493"/>
    <s v="ASTHMA"/>
    <x v="2"/>
    <n v="247"/>
    <n v="94"/>
    <n v="15749"/>
    <n v="6"/>
    <n v="15.7"/>
    <n v="2.6"/>
  </r>
  <r>
    <x v="1"/>
    <x v="1"/>
    <x v="3"/>
    <n v="493"/>
    <s v="ASTHMA"/>
    <x v="2"/>
    <n v="260"/>
    <n v="108"/>
    <n v="15015"/>
    <n v="7.2"/>
    <n v="17.3"/>
    <n v="2.4"/>
  </r>
  <r>
    <x v="1"/>
    <x v="1"/>
    <x v="4"/>
    <n v="493"/>
    <s v="ASTHMA"/>
    <x v="2"/>
    <n v="342"/>
    <n v="110"/>
    <n v="14252"/>
    <n v="7.7"/>
    <n v="24"/>
    <n v="3.1"/>
  </r>
  <r>
    <x v="1"/>
    <x v="1"/>
    <x v="5"/>
    <n v="493"/>
    <s v="ASTHMA"/>
    <x v="2"/>
    <n v="248"/>
    <n v="102"/>
    <n v="14113"/>
    <n v="7.2"/>
    <n v="17.600000000000001"/>
    <n v="2.4"/>
  </r>
  <r>
    <x v="1"/>
    <x v="1"/>
    <x v="6"/>
    <n v="493"/>
    <s v="ASTHMA"/>
    <x v="2"/>
    <n v="352"/>
    <n v="125"/>
    <n v="14523"/>
    <n v="8.6"/>
    <n v="24.2"/>
    <n v="2.8"/>
  </r>
  <r>
    <x v="1"/>
    <x v="1"/>
    <x v="7"/>
    <n v="493"/>
    <s v="ASTHMA"/>
    <x v="2"/>
    <n v="281"/>
    <n v="88"/>
    <n v="15539"/>
    <n v="5.7"/>
    <n v="18.100000000000001"/>
    <n v="3.2"/>
  </r>
  <r>
    <x v="2"/>
    <x v="0"/>
    <x v="0"/>
    <n v="493"/>
    <s v="ASTHMA"/>
    <x v="2"/>
    <n v="274"/>
    <n v="100"/>
    <n v="40594"/>
    <n v="2.5"/>
    <n v="6.7"/>
    <n v="2.7"/>
  </r>
  <r>
    <x v="2"/>
    <x v="0"/>
    <x v="1"/>
    <n v="493"/>
    <s v="ASTHMA"/>
    <x v="2"/>
    <n v="326"/>
    <n v="136"/>
    <n v="35389"/>
    <n v="3.8"/>
    <n v="9.1999999999999993"/>
    <n v="2.4"/>
  </r>
  <r>
    <x v="2"/>
    <x v="0"/>
    <x v="2"/>
    <n v="493"/>
    <s v="ASTHMA"/>
    <x v="2"/>
    <n v="430"/>
    <n v="164"/>
    <n v="35032"/>
    <n v="4.7"/>
    <n v="12.3"/>
    <n v="2.6"/>
  </r>
  <r>
    <x v="2"/>
    <x v="0"/>
    <x v="3"/>
    <n v="493"/>
    <s v="ASTHMA"/>
    <x v="2"/>
    <n v="399"/>
    <n v="166"/>
    <n v="34026"/>
    <n v="4.9000000000000004"/>
    <n v="11.7"/>
    <n v="2.4"/>
  </r>
  <r>
    <x v="2"/>
    <x v="0"/>
    <x v="4"/>
    <n v="493"/>
    <s v="ASTHMA"/>
    <x v="2"/>
    <n v="421"/>
    <n v="174"/>
    <n v="32856"/>
    <n v="5.3"/>
    <n v="12.8"/>
    <n v="2.4"/>
  </r>
  <r>
    <x v="2"/>
    <x v="0"/>
    <x v="5"/>
    <n v="493"/>
    <s v="ASTHMA"/>
    <x v="2"/>
    <n v="436"/>
    <n v="160"/>
    <n v="32437"/>
    <n v="4.9000000000000004"/>
    <n v="13.4"/>
    <n v="2.7"/>
  </r>
  <r>
    <x v="2"/>
    <x v="0"/>
    <x v="6"/>
    <n v="493"/>
    <s v="ASTHMA"/>
    <x v="2"/>
    <n v="473"/>
    <n v="192"/>
    <n v="32482"/>
    <n v="5.9"/>
    <n v="14.6"/>
    <n v="2.5"/>
  </r>
  <r>
    <x v="2"/>
    <x v="0"/>
    <x v="7"/>
    <n v="493"/>
    <s v="ASTHMA"/>
    <x v="2"/>
    <n v="354"/>
    <n v="146"/>
    <n v="34105"/>
    <n v="4.3"/>
    <n v="10.4"/>
    <n v="2.4"/>
  </r>
  <r>
    <x v="2"/>
    <x v="1"/>
    <x v="0"/>
    <n v="493"/>
    <s v="ASTHMA"/>
    <x v="2"/>
    <n v="228"/>
    <n v="85"/>
    <n v="41910"/>
    <n v="2"/>
    <n v="5.4"/>
    <n v="2.7"/>
  </r>
  <r>
    <x v="2"/>
    <x v="1"/>
    <x v="1"/>
    <n v="493"/>
    <s v="ASTHMA"/>
    <x v="2"/>
    <n v="256"/>
    <n v="110"/>
    <n v="36751"/>
    <n v="3"/>
    <n v="7"/>
    <n v="2.2999999999999998"/>
  </r>
  <r>
    <x v="2"/>
    <x v="1"/>
    <x v="2"/>
    <n v="493"/>
    <s v="ASTHMA"/>
    <x v="2"/>
    <n v="292"/>
    <n v="134"/>
    <n v="36270"/>
    <n v="3.7"/>
    <n v="8.1"/>
    <n v="2.2000000000000002"/>
  </r>
  <r>
    <x v="2"/>
    <x v="1"/>
    <x v="3"/>
    <n v="493"/>
    <s v="ASTHMA"/>
    <x v="2"/>
    <n v="277"/>
    <n v="117"/>
    <n v="35170"/>
    <n v="3.3"/>
    <n v="7.9"/>
    <n v="2.4"/>
  </r>
  <r>
    <x v="2"/>
    <x v="1"/>
    <x v="4"/>
    <n v="493"/>
    <s v="ASTHMA"/>
    <x v="2"/>
    <n v="354"/>
    <n v="168"/>
    <n v="34115"/>
    <n v="4.9000000000000004"/>
    <n v="10.4"/>
    <n v="2.1"/>
  </r>
  <r>
    <x v="2"/>
    <x v="1"/>
    <x v="5"/>
    <n v="493"/>
    <s v="ASTHMA"/>
    <x v="2"/>
    <n v="389"/>
    <n v="167"/>
    <n v="33982"/>
    <n v="4.9000000000000004"/>
    <n v="11.4"/>
    <n v="2.2999999999999998"/>
  </r>
  <r>
    <x v="2"/>
    <x v="1"/>
    <x v="6"/>
    <n v="493"/>
    <s v="ASTHMA"/>
    <x v="2"/>
    <n v="312"/>
    <n v="143"/>
    <n v="33876"/>
    <n v="4.2"/>
    <n v="9.1999999999999993"/>
    <n v="2.2000000000000002"/>
  </r>
  <r>
    <x v="2"/>
    <x v="1"/>
    <x v="7"/>
    <n v="493"/>
    <s v="ASTHMA"/>
    <x v="2"/>
    <n v="383"/>
    <n v="158"/>
    <n v="35510"/>
    <n v="4.4000000000000004"/>
    <n v="10.8"/>
    <n v="2.4"/>
  </r>
  <r>
    <x v="3"/>
    <x v="0"/>
    <x v="0"/>
    <n v="493"/>
    <s v="ASTHMA"/>
    <x v="2"/>
    <n v="108"/>
    <n v="43"/>
    <n v="11970"/>
    <n v="3.6"/>
    <n v="9"/>
    <n v="2.5"/>
  </r>
  <r>
    <x v="3"/>
    <x v="0"/>
    <x v="1"/>
    <n v="493"/>
    <s v="ASTHMA"/>
    <x v="2"/>
    <n v="96"/>
    <n v="38"/>
    <n v="10852"/>
    <n v="3.5"/>
    <n v="8.8000000000000007"/>
    <n v="2.5"/>
  </r>
  <r>
    <x v="3"/>
    <x v="0"/>
    <x v="2"/>
    <n v="493"/>
    <s v="ASTHMA"/>
    <x v="2"/>
    <n v="203"/>
    <n v="75"/>
    <n v="10913"/>
    <n v="6.9"/>
    <n v="18.600000000000001"/>
    <n v="2.7"/>
  </r>
  <r>
    <x v="3"/>
    <x v="0"/>
    <x v="3"/>
    <n v="493"/>
    <s v="ASTHMA"/>
    <x v="2"/>
    <n v="227"/>
    <n v="82"/>
    <n v="11010"/>
    <n v="7.4"/>
    <n v="20.6"/>
    <n v="2.8"/>
  </r>
  <r>
    <x v="3"/>
    <x v="0"/>
    <x v="4"/>
    <n v="493"/>
    <s v="ASTHMA"/>
    <x v="2"/>
    <n v="209"/>
    <n v="83"/>
    <n v="11136"/>
    <n v="7.5"/>
    <n v="18.8"/>
    <n v="2.5"/>
  </r>
  <r>
    <x v="3"/>
    <x v="0"/>
    <x v="5"/>
    <n v="493"/>
    <s v="ASTHMA"/>
    <x v="2"/>
    <n v="196"/>
    <n v="71"/>
    <n v="11318"/>
    <n v="6.3"/>
    <n v="17.3"/>
    <n v="2.8"/>
  </r>
  <r>
    <x v="3"/>
    <x v="0"/>
    <x v="6"/>
    <n v="493"/>
    <s v="ASTHMA"/>
    <x v="2"/>
    <n v="292"/>
    <n v="103"/>
    <n v="11694"/>
    <n v="8.8000000000000007"/>
    <n v="25"/>
    <n v="2.8"/>
  </r>
  <r>
    <x v="3"/>
    <x v="0"/>
    <x v="7"/>
    <n v="493"/>
    <s v="ASTHMA"/>
    <x v="2"/>
    <n v="310"/>
    <n v="92"/>
    <n v="12310"/>
    <n v="7.5"/>
    <n v="25.2"/>
    <n v="3.4"/>
  </r>
  <r>
    <x v="3"/>
    <x v="1"/>
    <x v="0"/>
    <n v="493"/>
    <s v="ASTHMA"/>
    <x v="2"/>
    <n v="60"/>
    <n v="27"/>
    <n v="11258"/>
    <n v="2.4"/>
    <n v="5.3"/>
    <n v="2.2000000000000002"/>
  </r>
  <r>
    <x v="3"/>
    <x v="1"/>
    <x v="1"/>
    <n v="493"/>
    <s v="ASTHMA"/>
    <x v="2"/>
    <n v="58"/>
    <n v="31"/>
    <n v="10581"/>
    <n v="2.9"/>
    <n v="5.5"/>
    <n v="1.9"/>
  </r>
  <r>
    <x v="3"/>
    <x v="1"/>
    <x v="2"/>
    <n v="493"/>
    <s v="ASTHMA"/>
    <x v="2"/>
    <n v="95"/>
    <n v="33"/>
    <n v="10432"/>
    <n v="3.2"/>
    <n v="9.1"/>
    <n v="2.9"/>
  </r>
  <r>
    <x v="3"/>
    <x v="1"/>
    <x v="3"/>
    <n v="493"/>
    <s v="ASTHMA"/>
    <x v="2"/>
    <n v="57"/>
    <n v="25"/>
    <n v="10333"/>
    <n v="2.4"/>
    <n v="5.5"/>
    <n v="2.2999999999999998"/>
  </r>
  <r>
    <x v="3"/>
    <x v="1"/>
    <x v="4"/>
    <n v="493"/>
    <s v="ASTHMA"/>
    <x v="2"/>
    <n v="87"/>
    <n v="40"/>
    <n v="10272"/>
    <n v="3.9"/>
    <n v="8.5"/>
    <n v="2.2000000000000002"/>
  </r>
  <r>
    <x v="3"/>
    <x v="1"/>
    <x v="5"/>
    <n v="493"/>
    <s v="ASTHMA"/>
    <x v="2"/>
    <n v="82"/>
    <n v="40"/>
    <n v="10474"/>
    <n v="3.8"/>
    <n v="7.8"/>
    <n v="2"/>
  </r>
  <r>
    <x v="3"/>
    <x v="1"/>
    <x v="6"/>
    <n v="493"/>
    <s v="ASTHMA"/>
    <x v="2"/>
    <n v="115"/>
    <n v="41"/>
    <n v="10889"/>
    <n v="3.8"/>
    <n v="10.6"/>
    <n v="2.8"/>
  </r>
  <r>
    <x v="3"/>
    <x v="1"/>
    <x v="7"/>
    <n v="493"/>
    <s v="ASTHMA"/>
    <x v="2"/>
    <n v="134"/>
    <n v="53"/>
    <n v="11889"/>
    <n v="4.5"/>
    <n v="11.3"/>
    <n v="2.5"/>
  </r>
  <r>
    <x v="4"/>
    <x v="0"/>
    <x v="0"/>
    <n v="493"/>
    <s v="ASTHMA"/>
    <x v="2"/>
    <n v="837"/>
    <n v="254"/>
    <n v="89831"/>
    <n v="2.8"/>
    <n v="9.3000000000000007"/>
    <n v="3.3"/>
  </r>
  <r>
    <x v="4"/>
    <x v="0"/>
    <x v="1"/>
    <n v="493"/>
    <s v="ASTHMA"/>
    <x v="2"/>
    <n v="831"/>
    <n v="282"/>
    <n v="82018"/>
    <n v="3.4"/>
    <n v="10.1"/>
    <n v="2.9"/>
  </r>
  <r>
    <x v="4"/>
    <x v="0"/>
    <x v="2"/>
    <n v="493"/>
    <s v="ASTHMA"/>
    <x v="2"/>
    <n v="976"/>
    <n v="341"/>
    <n v="82158"/>
    <n v="4.2"/>
    <n v="11.9"/>
    <n v="2.9"/>
  </r>
  <r>
    <x v="4"/>
    <x v="0"/>
    <x v="3"/>
    <n v="493"/>
    <s v="ASTHMA"/>
    <x v="2"/>
    <n v="949"/>
    <n v="365"/>
    <n v="78652"/>
    <n v="4.5999999999999996"/>
    <n v="12.1"/>
    <n v="2.6"/>
  </r>
  <r>
    <x v="4"/>
    <x v="0"/>
    <x v="4"/>
    <n v="493"/>
    <s v="ASTHMA"/>
    <x v="2"/>
    <n v="1166"/>
    <n v="375"/>
    <n v="77396"/>
    <n v="4.8"/>
    <n v="15.1"/>
    <n v="3.1"/>
  </r>
  <r>
    <x v="4"/>
    <x v="0"/>
    <x v="5"/>
    <n v="493"/>
    <s v="ASTHMA"/>
    <x v="2"/>
    <n v="1404"/>
    <n v="459"/>
    <n v="79230"/>
    <n v="5.8"/>
    <n v="17.7"/>
    <n v="3.1"/>
  </r>
  <r>
    <x v="4"/>
    <x v="0"/>
    <x v="6"/>
    <n v="493"/>
    <s v="ASTHMA"/>
    <x v="2"/>
    <n v="1294"/>
    <n v="434"/>
    <n v="83546"/>
    <n v="5.2"/>
    <n v="15.5"/>
    <n v="3"/>
  </r>
  <r>
    <x v="4"/>
    <x v="0"/>
    <x v="7"/>
    <n v="493"/>
    <s v="ASTHMA"/>
    <x v="2"/>
    <n v="1268"/>
    <n v="444"/>
    <n v="91922"/>
    <n v="4.8"/>
    <n v="13.8"/>
    <n v="2.9"/>
  </r>
  <r>
    <x v="4"/>
    <x v="1"/>
    <x v="0"/>
    <n v="493"/>
    <s v="ASTHMA"/>
    <x v="2"/>
    <n v="233"/>
    <n v="75"/>
    <n v="70252"/>
    <n v="1.1000000000000001"/>
    <n v="3.3"/>
    <n v="3.1"/>
  </r>
  <r>
    <x v="4"/>
    <x v="1"/>
    <x v="1"/>
    <n v="493"/>
    <s v="ASTHMA"/>
    <x v="2"/>
    <n v="300"/>
    <n v="116"/>
    <n v="64844"/>
    <n v="1.8"/>
    <n v="4.5999999999999996"/>
    <n v="2.6"/>
  </r>
  <r>
    <x v="4"/>
    <x v="1"/>
    <x v="2"/>
    <n v="493"/>
    <s v="ASTHMA"/>
    <x v="2"/>
    <n v="357"/>
    <n v="115"/>
    <n v="65029"/>
    <n v="1.8"/>
    <n v="5.5"/>
    <n v="3.1"/>
  </r>
  <r>
    <x v="4"/>
    <x v="1"/>
    <x v="3"/>
    <n v="493"/>
    <s v="ASTHMA"/>
    <x v="2"/>
    <n v="338"/>
    <n v="130"/>
    <n v="62328"/>
    <n v="2.1"/>
    <n v="5.4"/>
    <n v="2.6"/>
  </r>
  <r>
    <x v="4"/>
    <x v="1"/>
    <x v="4"/>
    <n v="493"/>
    <s v="ASTHMA"/>
    <x v="2"/>
    <n v="444"/>
    <n v="156"/>
    <n v="60831"/>
    <n v="2.6"/>
    <n v="7.3"/>
    <n v="2.8"/>
  </r>
  <r>
    <x v="4"/>
    <x v="1"/>
    <x v="5"/>
    <n v="493"/>
    <s v="ASTHMA"/>
    <x v="2"/>
    <n v="508"/>
    <n v="181"/>
    <n v="63250"/>
    <n v="2.9"/>
    <n v="8"/>
    <n v="2.8"/>
  </r>
  <r>
    <x v="4"/>
    <x v="1"/>
    <x v="6"/>
    <n v="493"/>
    <s v="ASTHMA"/>
    <x v="2"/>
    <n v="600"/>
    <n v="166"/>
    <n v="67658"/>
    <n v="2.5"/>
    <n v="8.9"/>
    <n v="3.6"/>
  </r>
  <r>
    <x v="4"/>
    <x v="1"/>
    <x v="7"/>
    <n v="493"/>
    <s v="ASTHMA"/>
    <x v="2"/>
    <n v="558"/>
    <n v="167"/>
    <n v="75205"/>
    <n v="2.2000000000000002"/>
    <n v="7.4"/>
    <n v="3.3"/>
  </r>
  <r>
    <x v="5"/>
    <x v="0"/>
    <x v="0"/>
    <n v="493"/>
    <s v="ASTHMA"/>
    <x v="2"/>
    <n v="490"/>
    <n v="207"/>
    <n v="92352"/>
    <n v="2.2000000000000002"/>
    <n v="5.3"/>
    <n v="2.4"/>
  </r>
  <r>
    <x v="5"/>
    <x v="0"/>
    <x v="1"/>
    <n v="493"/>
    <s v="ASTHMA"/>
    <x v="2"/>
    <n v="611"/>
    <n v="274"/>
    <n v="91215"/>
    <n v="3"/>
    <n v="6.7"/>
    <n v="2.2000000000000002"/>
  </r>
  <r>
    <x v="5"/>
    <x v="0"/>
    <x v="2"/>
    <n v="493"/>
    <s v="ASTHMA"/>
    <x v="2"/>
    <n v="722"/>
    <n v="335"/>
    <n v="94059"/>
    <n v="3.6"/>
    <n v="7.7"/>
    <n v="2.2000000000000002"/>
  </r>
  <r>
    <x v="5"/>
    <x v="0"/>
    <x v="3"/>
    <n v="493"/>
    <s v="ASTHMA"/>
    <x v="2"/>
    <n v="769"/>
    <n v="361"/>
    <n v="93465"/>
    <n v="3.9"/>
    <n v="8.1999999999999993"/>
    <n v="2.1"/>
  </r>
  <r>
    <x v="5"/>
    <x v="0"/>
    <x v="4"/>
    <n v="493"/>
    <s v="ASTHMA"/>
    <x v="2"/>
    <n v="833"/>
    <n v="350"/>
    <n v="93251"/>
    <n v="3.8"/>
    <n v="8.9"/>
    <n v="2.4"/>
  </r>
  <r>
    <x v="5"/>
    <x v="0"/>
    <x v="5"/>
    <n v="493"/>
    <s v="ASTHMA"/>
    <x v="2"/>
    <n v="935"/>
    <n v="411"/>
    <n v="95095"/>
    <n v="4.3"/>
    <n v="9.8000000000000007"/>
    <n v="2.2999999999999998"/>
  </r>
  <r>
    <x v="5"/>
    <x v="0"/>
    <x v="6"/>
    <n v="493"/>
    <s v="ASTHMA"/>
    <x v="2"/>
    <n v="989"/>
    <n v="387"/>
    <n v="98948"/>
    <n v="3.9"/>
    <n v="10"/>
    <n v="2.6"/>
  </r>
  <r>
    <x v="5"/>
    <x v="0"/>
    <x v="7"/>
    <n v="493"/>
    <s v="ASTHMA"/>
    <x v="2"/>
    <n v="805"/>
    <n v="367"/>
    <n v="108073"/>
    <n v="3.4"/>
    <n v="7.4"/>
    <n v="2.2000000000000002"/>
  </r>
  <r>
    <x v="5"/>
    <x v="1"/>
    <x v="0"/>
    <n v="493"/>
    <s v="ASTHMA"/>
    <x v="2"/>
    <n v="205"/>
    <n v="86"/>
    <n v="81159"/>
    <n v="1.1000000000000001"/>
    <n v="2.5"/>
    <n v="2.4"/>
  </r>
  <r>
    <x v="5"/>
    <x v="1"/>
    <x v="1"/>
    <n v="493"/>
    <s v="ASTHMA"/>
    <x v="2"/>
    <n v="267"/>
    <n v="112"/>
    <n v="79204"/>
    <n v="1.4"/>
    <n v="3.4"/>
    <n v="2.4"/>
  </r>
  <r>
    <x v="5"/>
    <x v="1"/>
    <x v="2"/>
    <n v="493"/>
    <s v="ASTHMA"/>
    <x v="2"/>
    <n v="279"/>
    <n v="128"/>
    <n v="81188"/>
    <n v="1.6"/>
    <n v="3.4"/>
    <n v="2.2000000000000002"/>
  </r>
  <r>
    <x v="5"/>
    <x v="1"/>
    <x v="3"/>
    <n v="493"/>
    <s v="ASTHMA"/>
    <x v="2"/>
    <n v="250"/>
    <n v="114"/>
    <n v="80191"/>
    <n v="1.4"/>
    <n v="3.1"/>
    <n v="2.2000000000000002"/>
  </r>
  <r>
    <x v="5"/>
    <x v="1"/>
    <x v="4"/>
    <n v="493"/>
    <s v="ASTHMA"/>
    <x v="2"/>
    <n v="600"/>
    <n v="166"/>
    <n v="79591"/>
    <n v="2.1"/>
    <n v="7.5"/>
    <n v="3.6"/>
  </r>
  <r>
    <x v="5"/>
    <x v="1"/>
    <x v="5"/>
    <n v="493"/>
    <s v="ASTHMA"/>
    <x v="2"/>
    <n v="489"/>
    <n v="159"/>
    <n v="80797"/>
    <n v="2"/>
    <n v="6.1"/>
    <n v="3.1"/>
  </r>
  <r>
    <x v="5"/>
    <x v="1"/>
    <x v="6"/>
    <n v="493"/>
    <s v="ASTHMA"/>
    <x v="2"/>
    <n v="321"/>
    <n v="145"/>
    <n v="83885"/>
    <n v="1.7"/>
    <n v="3.8"/>
    <n v="2.2000000000000002"/>
  </r>
  <r>
    <x v="5"/>
    <x v="1"/>
    <x v="7"/>
    <n v="493"/>
    <s v="ASTHMA"/>
    <x v="2"/>
    <n v="295"/>
    <n v="145"/>
    <n v="91468"/>
    <n v="1.6"/>
    <n v="3.2"/>
    <n v="2"/>
  </r>
  <r>
    <x v="5"/>
    <x v="2"/>
    <x v="0"/>
    <s v="."/>
    <s v="ASTHMA"/>
    <x v="2"/>
    <n v="0"/>
    <n v="0"/>
    <n v="6"/>
    <s v="."/>
    <s v="."/>
    <s v="."/>
  </r>
  <r>
    <x v="5"/>
    <x v="2"/>
    <x v="1"/>
    <s v="."/>
    <s v="ASTHMA"/>
    <x v="2"/>
    <n v="0"/>
    <n v="0"/>
    <n v="4"/>
    <s v="."/>
    <s v="."/>
    <s v="."/>
  </r>
  <r>
    <x v="5"/>
    <x v="2"/>
    <x v="2"/>
    <s v="."/>
    <s v="ASTHMA"/>
    <x v="2"/>
    <n v="0"/>
    <n v="0"/>
    <n v="1"/>
    <s v="."/>
    <s v="."/>
    <s v="."/>
  </r>
  <r>
    <x v="5"/>
    <x v="2"/>
    <x v="3"/>
    <s v="."/>
    <s v="ASTHMA"/>
    <x v="2"/>
    <n v="0"/>
    <n v="0"/>
    <n v="1"/>
    <s v="."/>
    <s v="."/>
    <s v="."/>
  </r>
  <r>
    <x v="5"/>
    <x v="2"/>
    <x v="4"/>
    <s v="."/>
    <s v="ASTHMA"/>
    <x v="2"/>
    <n v="0"/>
    <n v="0"/>
    <n v="1"/>
    <s v="."/>
    <s v="."/>
    <s v="."/>
  </r>
  <r>
    <x v="6"/>
    <x v="0"/>
    <x v="0"/>
    <n v="493"/>
    <s v="ASTHMA"/>
    <x v="2"/>
    <n v="272"/>
    <n v="148"/>
    <n v="38953"/>
    <n v="3.8"/>
    <n v="7"/>
    <n v="1.8"/>
  </r>
  <r>
    <x v="6"/>
    <x v="0"/>
    <x v="1"/>
    <n v="493"/>
    <s v="ASTHMA"/>
    <x v="2"/>
    <n v="280"/>
    <n v="140"/>
    <n v="39167"/>
    <n v="3.6"/>
    <n v="7.1"/>
    <n v="2"/>
  </r>
  <r>
    <x v="6"/>
    <x v="0"/>
    <x v="2"/>
    <n v="493"/>
    <s v="ASTHMA"/>
    <x v="2"/>
    <n v="345"/>
    <n v="170"/>
    <n v="39495"/>
    <n v="4.3"/>
    <n v="8.6999999999999993"/>
    <n v="2"/>
  </r>
  <r>
    <x v="6"/>
    <x v="0"/>
    <x v="3"/>
    <n v="493"/>
    <s v="ASTHMA"/>
    <x v="2"/>
    <n v="377"/>
    <n v="167"/>
    <n v="39350"/>
    <n v="4.2"/>
    <n v="9.6"/>
    <n v="2.2999999999999998"/>
  </r>
  <r>
    <x v="6"/>
    <x v="0"/>
    <x v="4"/>
    <n v="493"/>
    <s v="ASTHMA"/>
    <x v="2"/>
    <n v="351"/>
    <n v="180"/>
    <n v="38685"/>
    <n v="4.7"/>
    <n v="9.1"/>
    <n v="2"/>
  </r>
  <r>
    <x v="6"/>
    <x v="0"/>
    <x v="5"/>
    <n v="493"/>
    <s v="ASTHMA"/>
    <x v="2"/>
    <n v="339"/>
    <n v="168"/>
    <n v="38561"/>
    <n v="4.4000000000000004"/>
    <n v="8.8000000000000007"/>
    <n v="2"/>
  </r>
  <r>
    <x v="6"/>
    <x v="0"/>
    <x v="6"/>
    <n v="493"/>
    <s v="ASTHMA"/>
    <x v="2"/>
    <n v="393"/>
    <n v="157"/>
    <n v="39031"/>
    <n v="4"/>
    <n v="10.1"/>
    <n v="2.5"/>
  </r>
  <r>
    <x v="6"/>
    <x v="0"/>
    <x v="7"/>
    <n v="493"/>
    <s v="ASTHMA"/>
    <x v="2"/>
    <n v="304"/>
    <n v="154"/>
    <n v="41445"/>
    <n v="3.7"/>
    <n v="7.3"/>
    <n v="2"/>
  </r>
  <r>
    <x v="6"/>
    <x v="1"/>
    <x v="0"/>
    <n v="493"/>
    <s v="ASTHMA"/>
    <x v="2"/>
    <n v="162"/>
    <n v="71"/>
    <n v="29401"/>
    <n v="2.4"/>
    <n v="5.5"/>
    <n v="2.2999999999999998"/>
  </r>
  <r>
    <x v="6"/>
    <x v="1"/>
    <x v="1"/>
    <n v="493"/>
    <s v="ASTHMA"/>
    <x v="2"/>
    <n v="126"/>
    <n v="71"/>
    <n v="29596"/>
    <n v="2.4"/>
    <n v="4.3"/>
    <n v="1.8"/>
  </r>
  <r>
    <x v="6"/>
    <x v="1"/>
    <x v="2"/>
    <n v="493"/>
    <s v="ASTHMA"/>
    <x v="2"/>
    <n v="121"/>
    <n v="64"/>
    <n v="29882"/>
    <n v="2.1"/>
    <n v="4"/>
    <n v="1.9"/>
  </r>
  <r>
    <x v="6"/>
    <x v="1"/>
    <x v="3"/>
    <n v="493"/>
    <s v="ASTHMA"/>
    <x v="2"/>
    <n v="129"/>
    <n v="68"/>
    <n v="29727"/>
    <n v="2.2999999999999998"/>
    <n v="4.3"/>
    <n v="1.9"/>
  </r>
  <r>
    <x v="6"/>
    <x v="1"/>
    <x v="4"/>
    <n v="493"/>
    <s v="ASTHMA"/>
    <x v="2"/>
    <n v="195"/>
    <n v="80"/>
    <n v="29621"/>
    <n v="2.7"/>
    <n v="6.6"/>
    <n v="2.4"/>
  </r>
  <r>
    <x v="6"/>
    <x v="1"/>
    <x v="5"/>
    <n v="493"/>
    <s v="ASTHMA"/>
    <x v="2"/>
    <n v="179"/>
    <n v="100"/>
    <n v="29881"/>
    <n v="3.3"/>
    <n v="6"/>
    <n v="1.8"/>
  </r>
  <r>
    <x v="6"/>
    <x v="1"/>
    <x v="6"/>
    <n v="493"/>
    <s v="ASTHMA"/>
    <x v="2"/>
    <n v="168"/>
    <n v="71"/>
    <n v="30528"/>
    <n v="2.2999999999999998"/>
    <n v="5.5"/>
    <n v="2.4"/>
  </r>
  <r>
    <x v="6"/>
    <x v="1"/>
    <x v="7"/>
    <n v="493"/>
    <s v="ASTHMA"/>
    <x v="2"/>
    <n v="110"/>
    <n v="61"/>
    <n v="32764"/>
    <n v="1.9"/>
    <n v="3.4"/>
    <n v="1.8"/>
  </r>
  <r>
    <x v="6"/>
    <x v="2"/>
    <x v="0"/>
    <s v="."/>
    <s v="ASTHMA"/>
    <x v="2"/>
    <n v="0"/>
    <n v="0"/>
    <n v="4"/>
    <s v="."/>
    <s v="."/>
    <s v="."/>
  </r>
  <r>
    <x v="6"/>
    <x v="2"/>
    <x v="1"/>
    <s v="."/>
    <s v="ASTHMA"/>
    <x v="2"/>
    <n v="0"/>
    <n v="0"/>
    <n v="5"/>
    <s v="."/>
    <s v="."/>
    <s v="."/>
  </r>
  <r>
    <x v="6"/>
    <x v="2"/>
    <x v="2"/>
    <s v="."/>
    <s v="ASTHMA"/>
    <x v="2"/>
    <n v="0"/>
    <n v="0"/>
    <n v="4"/>
    <s v="."/>
    <s v="."/>
    <s v="."/>
  </r>
  <r>
    <x v="6"/>
    <x v="2"/>
    <x v="3"/>
    <s v="."/>
    <s v="ASTHMA"/>
    <x v="2"/>
    <n v="0"/>
    <n v="0"/>
    <n v="2"/>
    <s v="."/>
    <s v="."/>
    <s v="."/>
  </r>
  <r>
    <x v="6"/>
    <x v="2"/>
    <x v="4"/>
    <s v="."/>
    <s v="ASTHMA"/>
    <x v="2"/>
    <n v="0"/>
    <n v="0"/>
    <n v="1"/>
    <s v="."/>
    <s v="."/>
    <s v="."/>
  </r>
  <r>
    <x v="0"/>
    <x v="0"/>
    <x v="0"/>
    <s v="."/>
    <s v="ASTHMA"/>
    <x v="0"/>
    <n v="0"/>
    <n v="0"/>
    <n v="4887"/>
    <s v="."/>
    <s v="."/>
    <s v="."/>
  </r>
  <r>
    <x v="0"/>
    <x v="0"/>
    <x v="1"/>
    <s v="."/>
    <s v="ASTHMA"/>
    <x v="0"/>
    <n v="0"/>
    <n v="0"/>
    <n v="4272"/>
    <s v="."/>
    <s v="."/>
    <s v="."/>
  </r>
  <r>
    <x v="0"/>
    <x v="0"/>
    <x v="2"/>
    <s v="."/>
    <s v="ASTHMA"/>
    <x v="0"/>
    <n v="0"/>
    <n v="0"/>
    <n v="3663"/>
    <s v="."/>
    <s v="."/>
    <s v="."/>
  </r>
  <r>
    <x v="0"/>
    <x v="0"/>
    <x v="3"/>
    <s v="."/>
    <s v="ASTHMA"/>
    <x v="0"/>
    <n v="0"/>
    <n v="0"/>
    <n v="3039"/>
    <s v="."/>
    <s v="."/>
    <s v="."/>
  </r>
  <r>
    <x v="0"/>
    <x v="0"/>
    <x v="4"/>
    <s v="."/>
    <s v="ASTHMA"/>
    <x v="0"/>
    <n v="0"/>
    <n v="0"/>
    <n v="2574"/>
    <s v="."/>
    <s v="."/>
    <s v="."/>
  </r>
  <r>
    <x v="0"/>
    <x v="0"/>
    <x v="5"/>
    <s v="."/>
    <s v="ASTHMA"/>
    <x v="0"/>
    <n v="0"/>
    <n v="0"/>
    <n v="2220"/>
    <s v="."/>
    <s v="."/>
    <s v="."/>
  </r>
  <r>
    <x v="0"/>
    <x v="0"/>
    <x v="6"/>
    <s v="."/>
    <s v="ASTHMA"/>
    <x v="0"/>
    <n v="0"/>
    <n v="0"/>
    <n v="1793"/>
    <s v="."/>
    <s v="."/>
    <s v="."/>
  </r>
  <r>
    <x v="0"/>
    <x v="0"/>
    <x v="7"/>
    <s v="."/>
    <s v="ASTHMA"/>
    <x v="0"/>
    <n v="0"/>
    <n v="0"/>
    <n v="1554"/>
    <s v="."/>
    <s v="."/>
    <s v="."/>
  </r>
  <r>
    <x v="0"/>
    <x v="1"/>
    <x v="0"/>
    <s v="."/>
    <s v="ASTHMA"/>
    <x v="0"/>
    <n v="0"/>
    <n v="0"/>
    <n v="5229"/>
    <s v="."/>
    <s v="."/>
    <s v="."/>
  </r>
  <r>
    <x v="0"/>
    <x v="1"/>
    <x v="1"/>
    <s v="."/>
    <s v="ASTHMA"/>
    <x v="0"/>
    <n v="0"/>
    <n v="0"/>
    <n v="4379"/>
    <s v="."/>
    <s v="."/>
    <s v="."/>
  </r>
  <r>
    <x v="0"/>
    <x v="1"/>
    <x v="2"/>
    <s v="."/>
    <s v="ASTHMA"/>
    <x v="0"/>
    <n v="0"/>
    <n v="0"/>
    <n v="3786"/>
    <s v="."/>
    <s v="."/>
    <s v="."/>
  </r>
  <r>
    <x v="0"/>
    <x v="1"/>
    <x v="3"/>
    <s v="."/>
    <s v="ASTHMA"/>
    <x v="0"/>
    <n v="0"/>
    <n v="0"/>
    <n v="3174"/>
    <s v="."/>
    <s v="."/>
    <s v="."/>
  </r>
  <r>
    <x v="0"/>
    <x v="1"/>
    <x v="4"/>
    <s v="."/>
    <s v="ASTHMA"/>
    <x v="0"/>
    <n v="0"/>
    <n v="0"/>
    <n v="2658"/>
    <s v="."/>
    <s v="."/>
    <s v="."/>
  </r>
  <r>
    <x v="0"/>
    <x v="1"/>
    <x v="5"/>
    <s v="."/>
    <s v="ASTHMA"/>
    <x v="0"/>
    <n v="0"/>
    <n v="0"/>
    <n v="2318"/>
    <s v="."/>
    <s v="."/>
    <s v="."/>
  </r>
  <r>
    <x v="0"/>
    <x v="1"/>
    <x v="6"/>
    <s v="."/>
    <s v="ASTHMA"/>
    <x v="0"/>
    <n v="0"/>
    <n v="0"/>
    <n v="1917"/>
    <s v="."/>
    <s v="."/>
    <s v="."/>
  </r>
  <r>
    <x v="0"/>
    <x v="1"/>
    <x v="7"/>
    <s v="."/>
    <s v="ASTHMA"/>
    <x v="0"/>
    <n v="0"/>
    <n v="0"/>
    <n v="1608"/>
    <s v="."/>
    <s v="."/>
    <s v="."/>
  </r>
  <r>
    <x v="1"/>
    <x v="0"/>
    <x v="0"/>
    <s v="."/>
    <s v="ASTHMA"/>
    <x v="0"/>
    <n v="0"/>
    <n v="0"/>
    <n v="7031"/>
    <s v="."/>
    <s v="."/>
    <s v="."/>
  </r>
  <r>
    <x v="1"/>
    <x v="0"/>
    <x v="1"/>
    <s v="."/>
    <s v="ASTHMA"/>
    <x v="0"/>
    <n v="0"/>
    <n v="0"/>
    <n v="6199"/>
    <s v="."/>
    <s v="."/>
    <s v="."/>
  </r>
  <r>
    <x v="1"/>
    <x v="0"/>
    <x v="2"/>
    <s v="."/>
    <s v="ASTHMA"/>
    <x v="0"/>
    <n v="0"/>
    <n v="0"/>
    <n v="5697"/>
    <s v="."/>
    <s v="."/>
    <s v="."/>
  </r>
  <r>
    <x v="1"/>
    <x v="0"/>
    <x v="3"/>
    <s v="."/>
    <s v="ASTHMA"/>
    <x v="0"/>
    <n v="0"/>
    <n v="0"/>
    <n v="5034"/>
    <s v="."/>
    <s v="."/>
    <s v="."/>
  </r>
  <r>
    <x v="1"/>
    <x v="0"/>
    <x v="4"/>
    <s v="."/>
    <s v="ASTHMA"/>
    <x v="0"/>
    <n v="0"/>
    <n v="0"/>
    <n v="4267"/>
    <s v="."/>
    <s v="."/>
    <s v="."/>
  </r>
  <r>
    <x v="1"/>
    <x v="0"/>
    <x v="5"/>
    <s v="."/>
    <s v="ASTHMA"/>
    <x v="0"/>
    <n v="0"/>
    <n v="0"/>
    <n v="3733"/>
    <s v="."/>
    <s v="."/>
    <s v="."/>
  </r>
  <r>
    <x v="1"/>
    <x v="0"/>
    <x v="6"/>
    <s v="."/>
    <s v="ASTHMA"/>
    <x v="0"/>
    <n v="0"/>
    <n v="0"/>
    <n v="3126"/>
    <s v="."/>
    <s v="."/>
    <s v="."/>
  </r>
  <r>
    <x v="1"/>
    <x v="0"/>
    <x v="7"/>
    <s v="."/>
    <s v="ASTHMA"/>
    <x v="0"/>
    <n v="0"/>
    <n v="0"/>
    <n v="2589"/>
    <s v="."/>
    <s v="."/>
    <s v="."/>
  </r>
  <r>
    <x v="1"/>
    <x v="1"/>
    <x v="0"/>
    <s v="."/>
    <s v="ASTHMA"/>
    <x v="0"/>
    <n v="0"/>
    <n v="0"/>
    <n v="7190"/>
    <s v="."/>
    <s v="."/>
    <s v="."/>
  </r>
  <r>
    <x v="1"/>
    <x v="1"/>
    <x v="1"/>
    <s v="."/>
    <s v="ASTHMA"/>
    <x v="0"/>
    <n v="0"/>
    <n v="0"/>
    <n v="6506"/>
    <s v="."/>
    <s v="."/>
    <s v="."/>
  </r>
  <r>
    <x v="1"/>
    <x v="1"/>
    <x v="2"/>
    <s v="."/>
    <s v="ASTHMA"/>
    <x v="0"/>
    <n v="0"/>
    <n v="0"/>
    <n v="5829"/>
    <s v="."/>
    <s v="."/>
    <s v="."/>
  </r>
  <r>
    <x v="1"/>
    <x v="1"/>
    <x v="3"/>
    <s v="."/>
    <s v="ASTHMA"/>
    <x v="0"/>
    <n v="0"/>
    <n v="0"/>
    <n v="5144"/>
    <s v="."/>
    <s v="."/>
    <s v="."/>
  </r>
  <r>
    <x v="1"/>
    <x v="1"/>
    <x v="4"/>
    <s v="."/>
    <s v="ASTHMA"/>
    <x v="0"/>
    <n v="0"/>
    <n v="0"/>
    <n v="4454"/>
    <s v="."/>
    <s v="."/>
    <s v="."/>
  </r>
  <r>
    <x v="1"/>
    <x v="1"/>
    <x v="5"/>
    <s v="."/>
    <s v="ASTHMA"/>
    <x v="0"/>
    <n v="0"/>
    <n v="0"/>
    <n v="3904"/>
    <s v="."/>
    <s v="."/>
    <s v="."/>
  </r>
  <r>
    <x v="1"/>
    <x v="1"/>
    <x v="6"/>
    <s v="."/>
    <s v="ASTHMA"/>
    <x v="0"/>
    <n v="0"/>
    <n v="0"/>
    <n v="3242"/>
    <s v="."/>
    <s v="."/>
    <s v="."/>
  </r>
  <r>
    <x v="1"/>
    <x v="1"/>
    <x v="7"/>
    <s v="."/>
    <s v="ASTHMA"/>
    <x v="0"/>
    <n v="0"/>
    <n v="0"/>
    <n v="2724"/>
    <s v="."/>
    <s v="."/>
    <s v="."/>
  </r>
  <r>
    <x v="2"/>
    <x v="0"/>
    <x v="0"/>
    <n v="493"/>
    <s v="ASTHMA"/>
    <x v="0"/>
    <n v="3"/>
    <n v="2"/>
    <n v="16037"/>
    <n v="0.1"/>
    <n v="0.2"/>
    <n v="1.5"/>
  </r>
  <r>
    <x v="2"/>
    <x v="0"/>
    <x v="1"/>
    <n v="493"/>
    <s v="ASTHMA"/>
    <x v="0"/>
    <n v="4"/>
    <n v="2"/>
    <n v="15215"/>
    <n v="0.1"/>
    <n v="0.3"/>
    <n v="2"/>
  </r>
  <r>
    <x v="2"/>
    <x v="0"/>
    <x v="2"/>
    <n v="493"/>
    <s v="ASTHMA"/>
    <x v="0"/>
    <n v="4"/>
    <n v="2"/>
    <n v="14168"/>
    <n v="0.1"/>
    <n v="0.3"/>
    <n v="2"/>
  </r>
  <r>
    <x v="2"/>
    <x v="0"/>
    <x v="3"/>
    <n v="493"/>
    <s v="ASTHMA"/>
    <x v="0"/>
    <n v="2"/>
    <n v="2"/>
    <n v="13285"/>
    <n v="0.2"/>
    <n v="0.2"/>
    <n v="1"/>
  </r>
  <r>
    <x v="2"/>
    <x v="0"/>
    <x v="4"/>
    <n v="493"/>
    <s v="ASTHMA"/>
    <x v="0"/>
    <n v="6"/>
    <n v="4"/>
    <n v="11951"/>
    <n v="0.3"/>
    <n v="0.5"/>
    <n v="1.5"/>
  </r>
  <r>
    <x v="2"/>
    <x v="0"/>
    <x v="5"/>
    <n v="493"/>
    <s v="ASTHMA"/>
    <x v="0"/>
    <n v="4"/>
    <n v="1"/>
    <n v="10929"/>
    <n v="0.1"/>
    <n v="0.4"/>
    <n v="4"/>
  </r>
  <r>
    <x v="2"/>
    <x v="0"/>
    <x v="6"/>
    <s v="."/>
    <s v="ASTHMA"/>
    <x v="0"/>
    <n v="0"/>
    <n v="0"/>
    <n v="9543"/>
    <s v="."/>
    <s v="."/>
    <s v="."/>
  </r>
  <r>
    <x v="2"/>
    <x v="0"/>
    <x v="7"/>
    <s v="."/>
    <s v="ASTHMA"/>
    <x v="0"/>
    <n v="0"/>
    <n v="0"/>
    <n v="8348"/>
    <s v="."/>
    <s v="."/>
    <s v="."/>
  </r>
  <r>
    <x v="2"/>
    <x v="1"/>
    <x v="0"/>
    <n v="493"/>
    <s v="ASTHMA"/>
    <x v="0"/>
    <n v="6"/>
    <n v="3"/>
    <n v="16406"/>
    <n v="0.2"/>
    <n v="0.4"/>
    <n v="2"/>
  </r>
  <r>
    <x v="2"/>
    <x v="1"/>
    <x v="1"/>
    <n v="493"/>
    <s v="ASTHMA"/>
    <x v="0"/>
    <n v="3"/>
    <n v="2"/>
    <n v="15526"/>
    <n v="0.1"/>
    <n v="0.2"/>
    <n v="1.5"/>
  </r>
  <r>
    <x v="2"/>
    <x v="1"/>
    <x v="2"/>
    <n v="493"/>
    <s v="ASTHMA"/>
    <x v="0"/>
    <n v="4"/>
    <n v="2"/>
    <n v="14490"/>
    <n v="0.1"/>
    <n v="0.3"/>
    <n v="2"/>
  </r>
  <r>
    <x v="2"/>
    <x v="1"/>
    <x v="3"/>
    <n v="493"/>
    <s v="ASTHMA"/>
    <x v="0"/>
    <n v="1"/>
    <n v="1"/>
    <n v="13586"/>
    <n v="0.1"/>
    <n v="0.1"/>
    <n v="1"/>
  </r>
  <r>
    <x v="2"/>
    <x v="1"/>
    <x v="4"/>
    <n v="493"/>
    <s v="ASTHMA"/>
    <x v="0"/>
    <n v="4"/>
    <n v="2"/>
    <n v="11986"/>
    <n v="0.2"/>
    <n v="0.3"/>
    <n v="2"/>
  </r>
  <r>
    <x v="2"/>
    <x v="1"/>
    <x v="5"/>
    <n v="493"/>
    <s v="ASTHMA"/>
    <x v="0"/>
    <n v="3"/>
    <n v="1"/>
    <n v="10959"/>
    <n v="0.1"/>
    <n v="0.3"/>
    <n v="3"/>
  </r>
  <r>
    <x v="2"/>
    <x v="1"/>
    <x v="6"/>
    <s v="."/>
    <s v="ASTHMA"/>
    <x v="0"/>
    <n v="0"/>
    <n v="0"/>
    <n v="9664"/>
    <s v="."/>
    <s v="."/>
    <s v="."/>
  </r>
  <r>
    <x v="2"/>
    <x v="1"/>
    <x v="7"/>
    <s v="."/>
    <s v="ASTHMA"/>
    <x v="0"/>
    <n v="0"/>
    <n v="0"/>
    <n v="8457"/>
    <s v="."/>
    <s v="."/>
    <s v="."/>
  </r>
  <r>
    <x v="3"/>
    <x v="0"/>
    <x v="0"/>
    <n v="493"/>
    <s v="ASTHMA"/>
    <x v="0"/>
    <n v="3"/>
    <n v="2"/>
    <n v="4561"/>
    <n v="0.4"/>
    <n v="0.7"/>
    <n v="1.5"/>
  </r>
  <r>
    <x v="3"/>
    <x v="0"/>
    <x v="1"/>
    <n v="493"/>
    <s v="ASTHMA"/>
    <x v="0"/>
    <n v="19"/>
    <n v="8"/>
    <n v="4155"/>
    <n v="1.9"/>
    <n v="4.5999999999999996"/>
    <n v="2.4"/>
  </r>
  <r>
    <x v="3"/>
    <x v="0"/>
    <x v="2"/>
    <n v="493"/>
    <s v="ASTHMA"/>
    <x v="0"/>
    <n v="4"/>
    <n v="1"/>
    <n v="3941"/>
    <n v="0.3"/>
    <n v="1"/>
    <n v="4"/>
  </r>
  <r>
    <x v="3"/>
    <x v="0"/>
    <x v="3"/>
    <n v="493"/>
    <s v="ASTHMA"/>
    <x v="0"/>
    <n v="4"/>
    <n v="2"/>
    <n v="3739"/>
    <n v="0.5"/>
    <n v="1.1000000000000001"/>
    <n v="2"/>
  </r>
  <r>
    <x v="3"/>
    <x v="0"/>
    <x v="4"/>
    <s v="."/>
    <s v="ASTHMA"/>
    <x v="0"/>
    <n v="0"/>
    <n v="0"/>
    <n v="3455"/>
    <s v="."/>
    <s v="."/>
    <s v="."/>
  </r>
  <r>
    <x v="3"/>
    <x v="0"/>
    <x v="5"/>
    <n v="493"/>
    <s v="ASTHMA"/>
    <x v="0"/>
    <n v="1"/>
    <n v="1"/>
    <n v="3298"/>
    <n v="0.3"/>
    <n v="0.3"/>
    <n v="1"/>
  </r>
  <r>
    <x v="3"/>
    <x v="0"/>
    <x v="6"/>
    <s v="."/>
    <s v="ASTHMA"/>
    <x v="0"/>
    <n v="0"/>
    <n v="0"/>
    <n v="3093"/>
    <s v="."/>
    <s v="."/>
    <s v="."/>
  </r>
  <r>
    <x v="3"/>
    <x v="0"/>
    <x v="7"/>
    <s v="."/>
    <s v="ASTHMA"/>
    <x v="0"/>
    <n v="0"/>
    <n v="0"/>
    <n v="2987"/>
    <s v="."/>
    <s v="."/>
    <s v="."/>
  </r>
  <r>
    <x v="3"/>
    <x v="1"/>
    <x v="0"/>
    <n v="493"/>
    <s v="ASTHMA"/>
    <x v="0"/>
    <n v="2"/>
    <n v="1"/>
    <n v="4243"/>
    <n v="0.2"/>
    <n v="0.5"/>
    <n v="2"/>
  </r>
  <r>
    <x v="3"/>
    <x v="1"/>
    <x v="1"/>
    <n v="493"/>
    <s v="ASTHMA"/>
    <x v="0"/>
    <n v="4"/>
    <n v="1"/>
    <n v="3886"/>
    <n v="0.3"/>
    <n v="1"/>
    <n v="4"/>
  </r>
  <r>
    <x v="3"/>
    <x v="1"/>
    <x v="2"/>
    <n v="493"/>
    <s v="ASTHMA"/>
    <x v="0"/>
    <n v="3"/>
    <n v="2"/>
    <n v="3688"/>
    <n v="0.5"/>
    <n v="0.8"/>
    <n v="1.5"/>
  </r>
  <r>
    <x v="3"/>
    <x v="1"/>
    <x v="3"/>
    <n v="493"/>
    <s v="ASTHMA"/>
    <x v="0"/>
    <n v="3"/>
    <n v="1"/>
    <n v="3475"/>
    <n v="0.3"/>
    <n v="0.9"/>
    <n v="3"/>
  </r>
  <r>
    <x v="3"/>
    <x v="1"/>
    <x v="4"/>
    <n v="493"/>
    <s v="ASTHMA"/>
    <x v="0"/>
    <n v="1"/>
    <n v="1"/>
    <n v="3255"/>
    <n v="0.3"/>
    <n v="0.3"/>
    <n v="1"/>
  </r>
  <r>
    <x v="3"/>
    <x v="1"/>
    <x v="5"/>
    <n v="493"/>
    <s v="ASTHMA"/>
    <x v="0"/>
    <n v="4"/>
    <n v="2"/>
    <n v="3116"/>
    <n v="0.6"/>
    <n v="1.3"/>
    <n v="2"/>
  </r>
  <r>
    <x v="3"/>
    <x v="1"/>
    <x v="6"/>
    <s v="."/>
    <s v="ASTHMA"/>
    <x v="0"/>
    <n v="0"/>
    <n v="0"/>
    <n v="2861"/>
    <s v="."/>
    <s v="."/>
    <s v="."/>
  </r>
  <r>
    <x v="3"/>
    <x v="1"/>
    <x v="7"/>
    <s v="."/>
    <s v="ASTHMA"/>
    <x v="0"/>
    <n v="0"/>
    <n v="0"/>
    <n v="2636"/>
    <s v="."/>
    <s v="."/>
    <s v="."/>
  </r>
  <r>
    <x v="4"/>
    <x v="0"/>
    <x v="0"/>
    <n v="493"/>
    <s v="ASTHMA"/>
    <x v="0"/>
    <n v="103"/>
    <n v="52"/>
    <n v="34998"/>
    <n v="1.5"/>
    <n v="2.9"/>
    <n v="2"/>
  </r>
  <r>
    <x v="4"/>
    <x v="0"/>
    <x v="1"/>
    <n v="493"/>
    <s v="ASTHMA"/>
    <x v="0"/>
    <n v="83"/>
    <n v="40"/>
    <n v="31342"/>
    <n v="1.3"/>
    <n v="2.6"/>
    <n v="2.1"/>
  </r>
  <r>
    <x v="4"/>
    <x v="0"/>
    <x v="2"/>
    <n v="493"/>
    <s v="ASTHMA"/>
    <x v="0"/>
    <n v="65"/>
    <n v="31"/>
    <n v="28384"/>
    <n v="1.1000000000000001"/>
    <n v="2.2999999999999998"/>
    <n v="2.1"/>
  </r>
  <r>
    <x v="4"/>
    <x v="0"/>
    <x v="3"/>
    <n v="493"/>
    <s v="ASTHMA"/>
    <x v="0"/>
    <n v="69"/>
    <n v="33"/>
    <n v="25393"/>
    <n v="1.3"/>
    <n v="2.7"/>
    <n v="2.1"/>
  </r>
  <r>
    <x v="4"/>
    <x v="0"/>
    <x v="4"/>
    <n v="493"/>
    <s v="ASTHMA"/>
    <x v="0"/>
    <n v="41"/>
    <n v="25"/>
    <n v="22277"/>
    <n v="1.1000000000000001"/>
    <n v="1.8"/>
    <n v="1.6"/>
  </r>
  <r>
    <x v="4"/>
    <x v="0"/>
    <x v="5"/>
    <n v="493"/>
    <s v="ASTHMA"/>
    <x v="0"/>
    <n v="29"/>
    <n v="14"/>
    <n v="20408"/>
    <n v="0.7"/>
    <n v="1.4"/>
    <n v="2.1"/>
  </r>
  <r>
    <x v="4"/>
    <x v="0"/>
    <x v="6"/>
    <s v="."/>
    <s v="ASTHMA"/>
    <x v="0"/>
    <n v="0"/>
    <n v="0"/>
    <n v="17504"/>
    <s v="."/>
    <s v="."/>
    <s v="."/>
  </r>
  <r>
    <x v="4"/>
    <x v="0"/>
    <x v="7"/>
    <s v="."/>
    <s v="ASTHMA"/>
    <x v="0"/>
    <n v="0"/>
    <n v="0"/>
    <n v="15772"/>
    <s v="."/>
    <s v="."/>
    <s v="."/>
  </r>
  <r>
    <x v="4"/>
    <x v="1"/>
    <x v="0"/>
    <n v="493"/>
    <s v="ASTHMA"/>
    <x v="0"/>
    <n v="34"/>
    <n v="19"/>
    <n v="27267"/>
    <n v="0.7"/>
    <n v="1.2"/>
    <n v="1.8"/>
  </r>
  <r>
    <x v="4"/>
    <x v="1"/>
    <x v="1"/>
    <n v="493"/>
    <s v="ASTHMA"/>
    <x v="0"/>
    <n v="32"/>
    <n v="17"/>
    <n v="24435"/>
    <n v="0.7"/>
    <n v="1.3"/>
    <n v="1.9"/>
  </r>
  <r>
    <x v="4"/>
    <x v="1"/>
    <x v="2"/>
    <n v="493"/>
    <s v="ASTHMA"/>
    <x v="0"/>
    <n v="25"/>
    <n v="11"/>
    <n v="22034"/>
    <n v="0.5"/>
    <n v="1.1000000000000001"/>
    <n v="2.2999999999999998"/>
  </r>
  <r>
    <x v="4"/>
    <x v="1"/>
    <x v="3"/>
    <n v="493"/>
    <s v="ASTHMA"/>
    <x v="0"/>
    <n v="15"/>
    <n v="9"/>
    <n v="19663"/>
    <n v="0.5"/>
    <n v="0.8"/>
    <n v="1.7"/>
  </r>
  <r>
    <x v="4"/>
    <x v="1"/>
    <x v="4"/>
    <n v="493"/>
    <s v="ASTHMA"/>
    <x v="0"/>
    <n v="28"/>
    <n v="11"/>
    <n v="16957"/>
    <n v="0.6"/>
    <n v="1.7"/>
    <n v="2.5"/>
  </r>
  <r>
    <x v="4"/>
    <x v="1"/>
    <x v="5"/>
    <n v="493"/>
    <s v="ASTHMA"/>
    <x v="0"/>
    <n v="2"/>
    <n v="1"/>
    <n v="15235"/>
    <n v="0.1"/>
    <n v="0.1"/>
    <n v="2"/>
  </r>
  <r>
    <x v="4"/>
    <x v="1"/>
    <x v="6"/>
    <s v="."/>
    <s v="ASTHMA"/>
    <x v="0"/>
    <n v="0"/>
    <n v="0"/>
    <n v="12989"/>
    <s v="."/>
    <s v="."/>
    <s v="."/>
  </r>
  <r>
    <x v="4"/>
    <x v="1"/>
    <x v="7"/>
    <s v="."/>
    <s v="ASTHMA"/>
    <x v="0"/>
    <n v="0"/>
    <n v="0"/>
    <n v="11477"/>
    <s v="."/>
    <s v="."/>
    <s v="."/>
  </r>
  <r>
    <x v="4"/>
    <x v="2"/>
    <x v="0"/>
    <s v="."/>
    <s v="ASTHMA"/>
    <x v="0"/>
    <n v="0"/>
    <n v="0"/>
    <n v="1"/>
    <s v="."/>
    <s v="."/>
    <s v="."/>
  </r>
  <r>
    <x v="4"/>
    <x v="2"/>
    <x v="1"/>
    <s v="."/>
    <s v="ASTHMA"/>
    <x v="0"/>
    <n v="0"/>
    <n v="0"/>
    <n v="1"/>
    <s v="."/>
    <s v="."/>
    <s v="."/>
  </r>
  <r>
    <x v="4"/>
    <x v="2"/>
    <x v="2"/>
    <s v="."/>
    <s v="ASTHMA"/>
    <x v="0"/>
    <n v="0"/>
    <n v="0"/>
    <n v="1"/>
    <s v="."/>
    <s v="."/>
    <s v="."/>
  </r>
  <r>
    <x v="5"/>
    <x v="0"/>
    <x v="0"/>
    <n v="493"/>
    <s v="ASTHMA"/>
    <x v="0"/>
    <n v="192"/>
    <n v="96"/>
    <n v="33572"/>
    <n v="2.9"/>
    <n v="5.7"/>
    <n v="2"/>
  </r>
  <r>
    <x v="5"/>
    <x v="0"/>
    <x v="1"/>
    <n v="493"/>
    <s v="ASTHMA"/>
    <x v="0"/>
    <n v="197"/>
    <n v="96"/>
    <n v="32726"/>
    <n v="2.9"/>
    <n v="6"/>
    <n v="2.1"/>
  </r>
  <r>
    <x v="5"/>
    <x v="0"/>
    <x v="2"/>
    <n v="493"/>
    <s v="ASTHMA"/>
    <x v="0"/>
    <n v="225"/>
    <n v="90"/>
    <n v="32196"/>
    <n v="2.8"/>
    <n v="7"/>
    <n v="2.5"/>
  </r>
  <r>
    <x v="5"/>
    <x v="0"/>
    <x v="3"/>
    <n v="493"/>
    <s v="ASTHMA"/>
    <x v="0"/>
    <n v="201"/>
    <n v="86"/>
    <n v="31723"/>
    <n v="2.7"/>
    <n v="6.3"/>
    <n v="2.2999999999999998"/>
  </r>
  <r>
    <x v="5"/>
    <x v="0"/>
    <x v="4"/>
    <n v="493"/>
    <s v="ASTHMA"/>
    <x v="0"/>
    <n v="135"/>
    <n v="59"/>
    <n v="30003"/>
    <n v="2"/>
    <n v="4.5"/>
    <n v="2.2999999999999998"/>
  </r>
  <r>
    <x v="5"/>
    <x v="0"/>
    <x v="5"/>
    <n v="493"/>
    <s v="ASTHMA"/>
    <x v="0"/>
    <n v="109"/>
    <n v="50"/>
    <n v="28927"/>
    <n v="1.7"/>
    <n v="3.8"/>
    <n v="2.2000000000000002"/>
  </r>
  <r>
    <x v="5"/>
    <x v="0"/>
    <x v="6"/>
    <s v="."/>
    <s v="ASTHMA"/>
    <x v="0"/>
    <n v="0"/>
    <n v="0"/>
    <n v="27519"/>
    <s v="."/>
    <s v="."/>
    <s v="."/>
  </r>
  <r>
    <x v="5"/>
    <x v="0"/>
    <x v="7"/>
    <s v="."/>
    <s v="ASTHMA"/>
    <x v="0"/>
    <n v="0"/>
    <n v="0"/>
    <n v="26309"/>
    <s v="."/>
    <s v="."/>
    <s v="."/>
  </r>
  <r>
    <x v="5"/>
    <x v="1"/>
    <x v="0"/>
    <n v="493"/>
    <s v="ASTHMA"/>
    <x v="0"/>
    <n v="74"/>
    <n v="39"/>
    <n v="29378"/>
    <n v="1.3"/>
    <n v="2.5"/>
    <n v="1.9"/>
  </r>
  <r>
    <x v="5"/>
    <x v="1"/>
    <x v="1"/>
    <n v="493"/>
    <s v="ASTHMA"/>
    <x v="0"/>
    <n v="80"/>
    <n v="32"/>
    <n v="28316"/>
    <n v="1.1000000000000001"/>
    <n v="2.8"/>
    <n v="2.5"/>
  </r>
  <r>
    <x v="5"/>
    <x v="1"/>
    <x v="2"/>
    <n v="493"/>
    <s v="ASTHMA"/>
    <x v="0"/>
    <n v="79"/>
    <n v="34"/>
    <n v="27634"/>
    <n v="1.2"/>
    <n v="2.9"/>
    <n v="2.2999999999999998"/>
  </r>
  <r>
    <x v="5"/>
    <x v="1"/>
    <x v="3"/>
    <n v="493"/>
    <s v="ASTHMA"/>
    <x v="0"/>
    <n v="54"/>
    <n v="32"/>
    <n v="27161"/>
    <n v="1.2"/>
    <n v="2"/>
    <n v="1.7"/>
  </r>
  <r>
    <x v="5"/>
    <x v="1"/>
    <x v="4"/>
    <n v="493"/>
    <s v="ASTHMA"/>
    <x v="0"/>
    <n v="42"/>
    <n v="22"/>
    <n v="25268"/>
    <n v="0.9"/>
    <n v="1.7"/>
    <n v="1.9"/>
  </r>
  <r>
    <x v="5"/>
    <x v="1"/>
    <x v="5"/>
    <n v="493"/>
    <s v="ASTHMA"/>
    <x v="0"/>
    <n v="15"/>
    <n v="8"/>
    <n v="24171"/>
    <n v="0.3"/>
    <n v="0.6"/>
    <n v="1.9"/>
  </r>
  <r>
    <x v="5"/>
    <x v="1"/>
    <x v="6"/>
    <s v="."/>
    <s v="ASTHMA"/>
    <x v="0"/>
    <n v="0"/>
    <n v="0"/>
    <n v="22734"/>
    <s v="."/>
    <s v="."/>
    <s v="."/>
  </r>
  <r>
    <x v="5"/>
    <x v="1"/>
    <x v="7"/>
    <s v="."/>
    <s v="ASTHMA"/>
    <x v="0"/>
    <n v="0"/>
    <n v="0"/>
    <n v="21414"/>
    <s v="."/>
    <s v="."/>
    <s v="."/>
  </r>
  <r>
    <x v="6"/>
    <x v="0"/>
    <x v="0"/>
    <n v="493"/>
    <s v="ASTHMA"/>
    <x v="0"/>
    <n v="163"/>
    <n v="84"/>
    <n v="17016"/>
    <n v="4.9000000000000004"/>
    <n v="9.6"/>
    <n v="1.9"/>
  </r>
  <r>
    <x v="6"/>
    <x v="0"/>
    <x v="1"/>
    <n v="493"/>
    <s v="ASTHMA"/>
    <x v="0"/>
    <n v="149"/>
    <n v="82"/>
    <n v="16267"/>
    <n v="5"/>
    <n v="9.1999999999999993"/>
    <n v="1.8"/>
  </r>
  <r>
    <x v="6"/>
    <x v="0"/>
    <x v="2"/>
    <n v="493"/>
    <s v="ASTHMA"/>
    <x v="0"/>
    <n v="161"/>
    <n v="75"/>
    <n v="16941"/>
    <n v="4.4000000000000004"/>
    <n v="9.5"/>
    <n v="2.1"/>
  </r>
  <r>
    <x v="6"/>
    <x v="0"/>
    <x v="3"/>
    <n v="493"/>
    <s v="ASTHMA"/>
    <x v="0"/>
    <n v="141"/>
    <n v="77"/>
    <n v="17692"/>
    <n v="4.4000000000000004"/>
    <n v="8"/>
    <n v="1.8"/>
  </r>
  <r>
    <x v="6"/>
    <x v="0"/>
    <x v="4"/>
    <n v="493"/>
    <s v="ASTHMA"/>
    <x v="0"/>
    <n v="143"/>
    <n v="74"/>
    <n v="17515"/>
    <n v="4.2"/>
    <n v="8.1999999999999993"/>
    <n v="1.9"/>
  </r>
  <r>
    <x v="6"/>
    <x v="0"/>
    <x v="5"/>
    <n v="493"/>
    <s v="ASTHMA"/>
    <x v="0"/>
    <n v="61"/>
    <n v="37"/>
    <n v="17376"/>
    <n v="2.1"/>
    <n v="3.5"/>
    <n v="1.6"/>
  </r>
  <r>
    <x v="6"/>
    <x v="0"/>
    <x v="6"/>
    <s v="."/>
    <s v="ASTHMA"/>
    <x v="0"/>
    <n v="0"/>
    <n v="0"/>
    <n v="17278"/>
    <s v="."/>
    <s v="."/>
    <s v="."/>
  </r>
  <r>
    <x v="6"/>
    <x v="0"/>
    <x v="7"/>
    <s v="."/>
    <s v="ASTHMA"/>
    <x v="0"/>
    <n v="0"/>
    <n v="0"/>
    <n v="17646"/>
    <s v="."/>
    <s v="."/>
    <s v="."/>
  </r>
  <r>
    <x v="6"/>
    <x v="1"/>
    <x v="0"/>
    <n v="493"/>
    <s v="ASTHMA"/>
    <x v="0"/>
    <n v="68"/>
    <n v="40"/>
    <n v="13136"/>
    <n v="3"/>
    <n v="5.2"/>
    <n v="1.7"/>
  </r>
  <r>
    <x v="6"/>
    <x v="1"/>
    <x v="1"/>
    <n v="493"/>
    <s v="ASTHMA"/>
    <x v="0"/>
    <n v="73"/>
    <n v="43"/>
    <n v="12628"/>
    <n v="3.4"/>
    <n v="5.8"/>
    <n v="1.7"/>
  </r>
  <r>
    <x v="6"/>
    <x v="1"/>
    <x v="2"/>
    <n v="493"/>
    <s v="ASTHMA"/>
    <x v="0"/>
    <n v="71"/>
    <n v="44"/>
    <n v="13187"/>
    <n v="3.3"/>
    <n v="5.4"/>
    <n v="1.6"/>
  </r>
  <r>
    <x v="6"/>
    <x v="1"/>
    <x v="3"/>
    <n v="493"/>
    <s v="ASTHMA"/>
    <x v="0"/>
    <n v="56"/>
    <n v="37"/>
    <n v="13669"/>
    <n v="2.7"/>
    <n v="4.0999999999999996"/>
    <n v="1.5"/>
  </r>
  <r>
    <x v="6"/>
    <x v="1"/>
    <x v="4"/>
    <n v="493"/>
    <s v="ASTHMA"/>
    <x v="0"/>
    <n v="45"/>
    <n v="32"/>
    <n v="13423"/>
    <n v="2.4"/>
    <n v="3.4"/>
    <n v="1.4"/>
  </r>
  <r>
    <x v="6"/>
    <x v="1"/>
    <x v="5"/>
    <n v="493"/>
    <s v="ASTHMA"/>
    <x v="0"/>
    <n v="26"/>
    <n v="15"/>
    <n v="13154"/>
    <n v="1.1000000000000001"/>
    <n v="2"/>
    <n v="1.7"/>
  </r>
  <r>
    <x v="6"/>
    <x v="1"/>
    <x v="6"/>
    <s v="."/>
    <s v="ASTHMA"/>
    <x v="0"/>
    <n v="0"/>
    <n v="0"/>
    <n v="13095"/>
    <s v="."/>
    <s v="."/>
    <s v="."/>
  </r>
  <r>
    <x v="6"/>
    <x v="1"/>
    <x v="7"/>
    <s v="."/>
    <s v="ASTHMA"/>
    <x v="0"/>
    <n v="0"/>
    <n v="0"/>
    <n v="13371"/>
    <s v="."/>
    <s v="."/>
    <s v="."/>
  </r>
  <r>
    <x v="0"/>
    <x v="0"/>
    <x v="0"/>
    <n v="493"/>
    <s v="ASTHMA"/>
    <x v="1"/>
    <n v="1361"/>
    <n v="365"/>
    <n v="4887"/>
    <n v="74.7"/>
    <n v="278.5"/>
    <n v="3.7"/>
  </r>
  <r>
    <x v="0"/>
    <x v="0"/>
    <x v="1"/>
    <n v="493"/>
    <s v="ASTHMA"/>
    <x v="1"/>
    <n v="847"/>
    <n v="274"/>
    <n v="4272"/>
    <n v="64.099999999999994"/>
    <n v="198.3"/>
    <n v="3.1"/>
  </r>
  <r>
    <x v="0"/>
    <x v="0"/>
    <x v="2"/>
    <n v="493"/>
    <s v="ASTHMA"/>
    <x v="1"/>
    <n v="822"/>
    <n v="249"/>
    <n v="3663"/>
    <n v="68"/>
    <n v="224.4"/>
    <n v="3.3"/>
  </r>
  <r>
    <x v="0"/>
    <x v="0"/>
    <x v="3"/>
    <n v="493"/>
    <s v="ASTHMA"/>
    <x v="1"/>
    <n v="727"/>
    <n v="219"/>
    <n v="3039"/>
    <n v="72.099999999999994"/>
    <n v="239.2"/>
    <n v="3.3"/>
  </r>
  <r>
    <x v="0"/>
    <x v="0"/>
    <x v="4"/>
    <n v="493"/>
    <s v="ASTHMA"/>
    <x v="1"/>
    <n v="601"/>
    <n v="177"/>
    <n v="2574"/>
    <n v="68.8"/>
    <n v="233.5"/>
    <n v="3.4"/>
  </r>
  <r>
    <x v="0"/>
    <x v="0"/>
    <x v="5"/>
    <n v="493"/>
    <s v="ASTHMA"/>
    <x v="1"/>
    <n v="166"/>
    <n v="60"/>
    <n v="2220"/>
    <n v="27"/>
    <n v="74.8"/>
    <n v="2.8"/>
  </r>
  <r>
    <x v="0"/>
    <x v="0"/>
    <x v="6"/>
    <s v="."/>
    <s v="ASTHMA"/>
    <x v="1"/>
    <n v="0"/>
    <n v="0"/>
    <n v="1793"/>
    <s v="."/>
    <s v="."/>
    <s v="."/>
  </r>
  <r>
    <x v="0"/>
    <x v="0"/>
    <x v="7"/>
    <s v="."/>
    <s v="ASTHMA"/>
    <x v="1"/>
    <n v="0"/>
    <n v="0"/>
    <n v="1554"/>
    <s v="."/>
    <s v="."/>
    <s v="."/>
  </r>
  <r>
    <x v="0"/>
    <x v="1"/>
    <x v="0"/>
    <n v="493"/>
    <s v="ASTHMA"/>
    <x v="1"/>
    <n v="1932"/>
    <n v="517"/>
    <n v="5229"/>
    <n v="98.9"/>
    <n v="369.5"/>
    <n v="3.7"/>
  </r>
  <r>
    <x v="0"/>
    <x v="1"/>
    <x v="1"/>
    <n v="493"/>
    <s v="ASTHMA"/>
    <x v="1"/>
    <n v="1571"/>
    <n v="410"/>
    <n v="4379"/>
    <n v="93.6"/>
    <n v="358.8"/>
    <n v="3.8"/>
  </r>
  <r>
    <x v="0"/>
    <x v="1"/>
    <x v="2"/>
    <n v="493"/>
    <s v="ASTHMA"/>
    <x v="1"/>
    <n v="1402"/>
    <n v="394"/>
    <n v="3786"/>
    <n v="104.1"/>
    <n v="370.3"/>
    <n v="3.6"/>
  </r>
  <r>
    <x v="0"/>
    <x v="1"/>
    <x v="3"/>
    <n v="493"/>
    <s v="ASTHMA"/>
    <x v="1"/>
    <n v="1170"/>
    <n v="297"/>
    <n v="3174"/>
    <n v="93.6"/>
    <n v="368.6"/>
    <n v="3.9"/>
  </r>
  <r>
    <x v="0"/>
    <x v="1"/>
    <x v="4"/>
    <n v="493"/>
    <s v="ASTHMA"/>
    <x v="1"/>
    <n v="938"/>
    <n v="260"/>
    <n v="2658"/>
    <n v="97.8"/>
    <n v="352.9"/>
    <n v="3.6"/>
  </r>
  <r>
    <x v="0"/>
    <x v="1"/>
    <x v="5"/>
    <n v="493"/>
    <s v="ASTHMA"/>
    <x v="1"/>
    <n v="359"/>
    <n v="107"/>
    <n v="2318"/>
    <n v="46.2"/>
    <n v="154.9"/>
    <n v="3.4"/>
  </r>
  <r>
    <x v="0"/>
    <x v="1"/>
    <x v="6"/>
    <s v="."/>
    <s v="ASTHMA"/>
    <x v="1"/>
    <n v="0"/>
    <n v="0"/>
    <n v="1917"/>
    <s v="."/>
    <s v="."/>
    <s v="."/>
  </r>
  <r>
    <x v="0"/>
    <x v="1"/>
    <x v="7"/>
    <s v="."/>
    <s v="ASTHMA"/>
    <x v="1"/>
    <n v="0"/>
    <n v="0"/>
    <n v="1608"/>
    <s v="."/>
    <s v="."/>
    <s v="."/>
  </r>
  <r>
    <x v="1"/>
    <x v="0"/>
    <x v="0"/>
    <n v="493"/>
    <s v="ASTHMA"/>
    <x v="1"/>
    <n v="1410"/>
    <n v="429"/>
    <n v="7031"/>
    <n v="61"/>
    <n v="200.5"/>
    <n v="3.3"/>
  </r>
  <r>
    <x v="1"/>
    <x v="0"/>
    <x v="1"/>
    <n v="493"/>
    <s v="ASTHMA"/>
    <x v="1"/>
    <n v="1315"/>
    <n v="402"/>
    <n v="6199"/>
    <n v="64.8"/>
    <n v="212.1"/>
    <n v="3.3"/>
  </r>
  <r>
    <x v="1"/>
    <x v="0"/>
    <x v="2"/>
    <n v="493"/>
    <s v="ASTHMA"/>
    <x v="1"/>
    <n v="1279"/>
    <n v="404"/>
    <n v="5697"/>
    <n v="70.900000000000006"/>
    <n v="224.5"/>
    <n v="3.2"/>
  </r>
  <r>
    <x v="1"/>
    <x v="0"/>
    <x v="3"/>
    <n v="493"/>
    <s v="ASTHMA"/>
    <x v="1"/>
    <n v="1099"/>
    <n v="365"/>
    <n v="5034"/>
    <n v="72.5"/>
    <n v="218.3"/>
    <n v="3"/>
  </r>
  <r>
    <x v="1"/>
    <x v="0"/>
    <x v="4"/>
    <n v="493"/>
    <s v="ASTHMA"/>
    <x v="1"/>
    <n v="838"/>
    <n v="289"/>
    <n v="4267"/>
    <n v="67.7"/>
    <n v="196.4"/>
    <n v="2.9"/>
  </r>
  <r>
    <x v="1"/>
    <x v="0"/>
    <x v="5"/>
    <n v="493"/>
    <s v="ASTHMA"/>
    <x v="1"/>
    <n v="321"/>
    <n v="137"/>
    <n v="3733"/>
    <n v="36.700000000000003"/>
    <n v="86"/>
    <n v="2.2999999999999998"/>
  </r>
  <r>
    <x v="1"/>
    <x v="0"/>
    <x v="6"/>
    <s v="."/>
    <s v="ASTHMA"/>
    <x v="1"/>
    <n v="0"/>
    <n v="0"/>
    <n v="3126"/>
    <s v="."/>
    <s v="."/>
    <s v="."/>
  </r>
  <r>
    <x v="1"/>
    <x v="0"/>
    <x v="7"/>
    <s v="."/>
    <s v="ASTHMA"/>
    <x v="1"/>
    <n v="0"/>
    <n v="0"/>
    <n v="2589"/>
    <s v="."/>
    <s v="."/>
    <s v="."/>
  </r>
  <r>
    <x v="1"/>
    <x v="1"/>
    <x v="0"/>
    <n v="493"/>
    <s v="ASTHMA"/>
    <x v="1"/>
    <n v="1969"/>
    <n v="594"/>
    <n v="7190"/>
    <n v="82.6"/>
    <n v="273.89999999999998"/>
    <n v="3.3"/>
  </r>
  <r>
    <x v="1"/>
    <x v="1"/>
    <x v="1"/>
    <n v="493"/>
    <s v="ASTHMA"/>
    <x v="1"/>
    <n v="1904"/>
    <n v="543"/>
    <n v="6506"/>
    <n v="83.5"/>
    <n v="292.7"/>
    <n v="3.5"/>
  </r>
  <r>
    <x v="1"/>
    <x v="1"/>
    <x v="2"/>
    <n v="493"/>
    <s v="ASTHMA"/>
    <x v="1"/>
    <n v="1712"/>
    <n v="531"/>
    <n v="5829"/>
    <n v="91.1"/>
    <n v="293.7"/>
    <n v="3.2"/>
  </r>
  <r>
    <x v="1"/>
    <x v="1"/>
    <x v="3"/>
    <n v="493"/>
    <s v="ASTHMA"/>
    <x v="1"/>
    <n v="1455"/>
    <n v="474"/>
    <n v="5144"/>
    <n v="92.1"/>
    <n v="282.89999999999998"/>
    <n v="3.1"/>
  </r>
  <r>
    <x v="1"/>
    <x v="1"/>
    <x v="4"/>
    <n v="493"/>
    <s v="ASTHMA"/>
    <x v="1"/>
    <n v="1372"/>
    <n v="425"/>
    <n v="4454"/>
    <n v="95.4"/>
    <n v="308"/>
    <n v="3.2"/>
  </r>
  <r>
    <x v="1"/>
    <x v="1"/>
    <x v="5"/>
    <n v="493"/>
    <s v="ASTHMA"/>
    <x v="1"/>
    <n v="591"/>
    <n v="200"/>
    <n v="3904"/>
    <n v="51.2"/>
    <n v="151.4"/>
    <n v="3"/>
  </r>
  <r>
    <x v="1"/>
    <x v="1"/>
    <x v="6"/>
    <s v="."/>
    <s v="ASTHMA"/>
    <x v="1"/>
    <n v="0"/>
    <n v="0"/>
    <n v="3242"/>
    <s v="."/>
    <s v="."/>
    <s v="."/>
  </r>
  <r>
    <x v="1"/>
    <x v="1"/>
    <x v="7"/>
    <s v="."/>
    <s v="ASTHMA"/>
    <x v="1"/>
    <n v="0"/>
    <n v="0"/>
    <n v="2724"/>
    <s v="."/>
    <s v="."/>
    <s v="."/>
  </r>
  <r>
    <x v="2"/>
    <x v="0"/>
    <x v="0"/>
    <n v="493"/>
    <s v="ASTHMA"/>
    <x v="1"/>
    <n v="2282"/>
    <n v="799"/>
    <n v="16037"/>
    <n v="49.8"/>
    <n v="142.30000000000001"/>
    <n v="2.9"/>
  </r>
  <r>
    <x v="2"/>
    <x v="0"/>
    <x v="1"/>
    <n v="493"/>
    <s v="ASTHMA"/>
    <x v="1"/>
    <n v="1961"/>
    <n v="676"/>
    <n v="15215"/>
    <n v="44.4"/>
    <n v="128.9"/>
    <n v="2.9"/>
  </r>
  <r>
    <x v="2"/>
    <x v="0"/>
    <x v="2"/>
    <n v="493"/>
    <s v="ASTHMA"/>
    <x v="1"/>
    <n v="2107"/>
    <n v="707"/>
    <n v="14168"/>
    <n v="49.9"/>
    <n v="148.69999999999999"/>
    <n v="3"/>
  </r>
  <r>
    <x v="2"/>
    <x v="0"/>
    <x v="3"/>
    <n v="493"/>
    <s v="ASTHMA"/>
    <x v="1"/>
    <n v="1679"/>
    <n v="611"/>
    <n v="13285"/>
    <n v="46"/>
    <n v="126.4"/>
    <n v="2.7"/>
  </r>
  <r>
    <x v="2"/>
    <x v="0"/>
    <x v="4"/>
    <n v="493"/>
    <s v="ASTHMA"/>
    <x v="1"/>
    <n v="1434"/>
    <n v="508"/>
    <n v="11951"/>
    <n v="42.5"/>
    <n v="120"/>
    <n v="2.8"/>
  </r>
  <r>
    <x v="2"/>
    <x v="0"/>
    <x v="5"/>
    <n v="493"/>
    <s v="ASTHMA"/>
    <x v="1"/>
    <n v="602"/>
    <n v="254"/>
    <n v="10929"/>
    <n v="23.2"/>
    <n v="55.1"/>
    <n v="2.4"/>
  </r>
  <r>
    <x v="2"/>
    <x v="0"/>
    <x v="6"/>
    <s v="."/>
    <s v="ASTHMA"/>
    <x v="1"/>
    <n v="0"/>
    <n v="0"/>
    <n v="9543"/>
    <s v="."/>
    <s v="."/>
    <s v="."/>
  </r>
  <r>
    <x v="2"/>
    <x v="0"/>
    <x v="7"/>
    <s v="."/>
    <s v="ASTHMA"/>
    <x v="1"/>
    <n v="0"/>
    <n v="0"/>
    <n v="8348"/>
    <s v="."/>
    <s v="."/>
    <s v="."/>
  </r>
  <r>
    <x v="2"/>
    <x v="1"/>
    <x v="0"/>
    <n v="493"/>
    <s v="ASTHMA"/>
    <x v="1"/>
    <n v="2823"/>
    <n v="1009"/>
    <n v="16406"/>
    <n v="61.5"/>
    <n v="172.1"/>
    <n v="2.8"/>
  </r>
  <r>
    <x v="2"/>
    <x v="1"/>
    <x v="1"/>
    <n v="493"/>
    <s v="ASTHMA"/>
    <x v="1"/>
    <n v="2403"/>
    <n v="880"/>
    <n v="15526"/>
    <n v="56.7"/>
    <n v="154.80000000000001"/>
    <n v="2.7"/>
  </r>
  <r>
    <x v="2"/>
    <x v="1"/>
    <x v="2"/>
    <n v="493"/>
    <s v="ASTHMA"/>
    <x v="1"/>
    <n v="2326"/>
    <n v="821"/>
    <n v="14490"/>
    <n v="56.7"/>
    <n v="160.5"/>
    <n v="2.8"/>
  </r>
  <r>
    <x v="2"/>
    <x v="1"/>
    <x v="3"/>
    <n v="493"/>
    <s v="ASTHMA"/>
    <x v="1"/>
    <n v="1884"/>
    <n v="692"/>
    <n v="13586"/>
    <n v="50.9"/>
    <n v="138.69999999999999"/>
    <n v="2.7"/>
  </r>
  <r>
    <x v="2"/>
    <x v="1"/>
    <x v="4"/>
    <n v="493"/>
    <s v="ASTHMA"/>
    <x v="1"/>
    <n v="1577"/>
    <n v="616"/>
    <n v="11986"/>
    <n v="51.4"/>
    <n v="131.6"/>
    <n v="2.6"/>
  </r>
  <r>
    <x v="2"/>
    <x v="1"/>
    <x v="5"/>
    <n v="493"/>
    <s v="ASTHMA"/>
    <x v="1"/>
    <n v="717"/>
    <n v="311"/>
    <n v="10959"/>
    <n v="28.4"/>
    <n v="65.400000000000006"/>
    <n v="2.2999999999999998"/>
  </r>
  <r>
    <x v="2"/>
    <x v="1"/>
    <x v="6"/>
    <s v="."/>
    <s v="ASTHMA"/>
    <x v="1"/>
    <n v="0"/>
    <n v="0"/>
    <n v="9664"/>
    <s v="."/>
    <s v="."/>
    <s v="."/>
  </r>
  <r>
    <x v="2"/>
    <x v="1"/>
    <x v="7"/>
    <s v="."/>
    <s v="ASTHMA"/>
    <x v="1"/>
    <n v="0"/>
    <n v="0"/>
    <n v="8457"/>
    <s v="."/>
    <s v="."/>
    <s v="."/>
  </r>
  <r>
    <x v="3"/>
    <x v="0"/>
    <x v="0"/>
    <n v="493"/>
    <s v="ASTHMA"/>
    <x v="1"/>
    <n v="472"/>
    <n v="164"/>
    <n v="4561"/>
    <n v="36"/>
    <n v="103.5"/>
    <n v="2.9"/>
  </r>
  <r>
    <x v="3"/>
    <x v="0"/>
    <x v="1"/>
    <n v="493"/>
    <s v="ASTHMA"/>
    <x v="1"/>
    <n v="378"/>
    <n v="150"/>
    <n v="4155"/>
    <n v="36.1"/>
    <n v="91"/>
    <n v="2.5"/>
  </r>
  <r>
    <x v="3"/>
    <x v="0"/>
    <x v="2"/>
    <n v="493"/>
    <s v="ASTHMA"/>
    <x v="1"/>
    <n v="418"/>
    <n v="163"/>
    <n v="3941"/>
    <n v="41.4"/>
    <n v="106.1"/>
    <n v="2.6"/>
  </r>
  <r>
    <x v="3"/>
    <x v="0"/>
    <x v="3"/>
    <n v="493"/>
    <s v="ASTHMA"/>
    <x v="1"/>
    <n v="323"/>
    <n v="125"/>
    <n v="3739"/>
    <n v="33.4"/>
    <n v="86.4"/>
    <n v="2.6"/>
  </r>
  <r>
    <x v="3"/>
    <x v="0"/>
    <x v="4"/>
    <n v="493"/>
    <s v="ASTHMA"/>
    <x v="1"/>
    <n v="373"/>
    <n v="119"/>
    <n v="3455"/>
    <n v="34.4"/>
    <n v="108"/>
    <n v="3.1"/>
  </r>
  <r>
    <x v="3"/>
    <x v="0"/>
    <x v="5"/>
    <n v="493"/>
    <s v="ASTHMA"/>
    <x v="1"/>
    <n v="196"/>
    <n v="72"/>
    <n v="3298"/>
    <n v="21.8"/>
    <n v="59.4"/>
    <n v="2.7"/>
  </r>
  <r>
    <x v="3"/>
    <x v="0"/>
    <x v="6"/>
    <s v="."/>
    <s v="ASTHMA"/>
    <x v="1"/>
    <n v="0"/>
    <n v="0"/>
    <n v="3093"/>
    <s v="."/>
    <s v="."/>
    <s v="."/>
  </r>
  <r>
    <x v="3"/>
    <x v="0"/>
    <x v="7"/>
    <s v="."/>
    <s v="ASTHMA"/>
    <x v="1"/>
    <n v="0"/>
    <n v="0"/>
    <n v="2987"/>
    <s v="."/>
    <s v="."/>
    <s v="."/>
  </r>
  <r>
    <x v="3"/>
    <x v="1"/>
    <x v="0"/>
    <n v="493"/>
    <s v="ASTHMA"/>
    <x v="1"/>
    <n v="201"/>
    <n v="96"/>
    <n v="4243"/>
    <n v="22.6"/>
    <n v="47.4"/>
    <n v="2.1"/>
  </r>
  <r>
    <x v="3"/>
    <x v="1"/>
    <x v="1"/>
    <n v="493"/>
    <s v="ASTHMA"/>
    <x v="1"/>
    <n v="215"/>
    <n v="93"/>
    <n v="3886"/>
    <n v="23.9"/>
    <n v="55.3"/>
    <n v="2.2999999999999998"/>
  </r>
  <r>
    <x v="3"/>
    <x v="1"/>
    <x v="2"/>
    <n v="493"/>
    <s v="ASTHMA"/>
    <x v="1"/>
    <n v="156"/>
    <n v="76"/>
    <n v="3688"/>
    <n v="20.6"/>
    <n v="42.3"/>
    <n v="2.1"/>
  </r>
  <r>
    <x v="3"/>
    <x v="1"/>
    <x v="3"/>
    <n v="493"/>
    <s v="ASTHMA"/>
    <x v="1"/>
    <n v="211"/>
    <n v="92"/>
    <n v="3475"/>
    <n v="26.5"/>
    <n v="60.7"/>
    <n v="2.2999999999999998"/>
  </r>
  <r>
    <x v="3"/>
    <x v="1"/>
    <x v="4"/>
    <n v="493"/>
    <s v="ASTHMA"/>
    <x v="1"/>
    <n v="206"/>
    <n v="81"/>
    <n v="3255"/>
    <n v="24.9"/>
    <n v="63.3"/>
    <n v="2.5"/>
  </r>
  <r>
    <x v="3"/>
    <x v="1"/>
    <x v="5"/>
    <n v="493"/>
    <s v="ASTHMA"/>
    <x v="1"/>
    <n v="161"/>
    <n v="59"/>
    <n v="3116"/>
    <n v="18.899999999999999"/>
    <n v="51.7"/>
    <n v="2.7"/>
  </r>
  <r>
    <x v="3"/>
    <x v="1"/>
    <x v="6"/>
    <s v="."/>
    <s v="ASTHMA"/>
    <x v="1"/>
    <n v="0"/>
    <n v="0"/>
    <n v="2861"/>
    <s v="."/>
    <s v="."/>
    <s v="."/>
  </r>
  <r>
    <x v="3"/>
    <x v="1"/>
    <x v="7"/>
    <s v="."/>
    <s v="ASTHMA"/>
    <x v="1"/>
    <n v="0"/>
    <n v="0"/>
    <n v="2636"/>
    <s v="."/>
    <s v="."/>
    <s v="."/>
  </r>
  <r>
    <x v="4"/>
    <x v="0"/>
    <x v="0"/>
    <n v="493"/>
    <s v="ASTHMA"/>
    <x v="1"/>
    <n v="3555"/>
    <n v="1121"/>
    <n v="34998"/>
    <n v="32"/>
    <n v="101.6"/>
    <n v="3.2"/>
  </r>
  <r>
    <x v="4"/>
    <x v="0"/>
    <x v="1"/>
    <n v="493"/>
    <s v="ASTHMA"/>
    <x v="1"/>
    <n v="2910"/>
    <n v="885"/>
    <n v="31342"/>
    <n v="28.2"/>
    <n v="92.8"/>
    <n v="3.3"/>
  </r>
  <r>
    <x v="4"/>
    <x v="0"/>
    <x v="2"/>
    <n v="493"/>
    <s v="ASTHMA"/>
    <x v="1"/>
    <n v="2600"/>
    <n v="827"/>
    <n v="28384"/>
    <n v="29.1"/>
    <n v="91.6"/>
    <n v="3.1"/>
  </r>
  <r>
    <x v="4"/>
    <x v="0"/>
    <x v="3"/>
    <n v="493"/>
    <s v="ASTHMA"/>
    <x v="1"/>
    <n v="2179"/>
    <n v="711"/>
    <n v="25393"/>
    <n v="28"/>
    <n v="85.8"/>
    <n v="3.1"/>
  </r>
  <r>
    <x v="4"/>
    <x v="0"/>
    <x v="4"/>
    <n v="493"/>
    <s v="ASTHMA"/>
    <x v="1"/>
    <n v="1777"/>
    <n v="613"/>
    <n v="22277"/>
    <n v="27.5"/>
    <n v="79.8"/>
    <n v="2.9"/>
  </r>
  <r>
    <x v="4"/>
    <x v="0"/>
    <x v="5"/>
    <n v="493"/>
    <s v="ASTHMA"/>
    <x v="1"/>
    <n v="908"/>
    <n v="359"/>
    <n v="20408"/>
    <n v="17.600000000000001"/>
    <n v="44.5"/>
    <n v="2.5"/>
  </r>
  <r>
    <x v="4"/>
    <x v="0"/>
    <x v="6"/>
    <s v="."/>
    <s v="ASTHMA"/>
    <x v="1"/>
    <n v="0"/>
    <n v="0"/>
    <n v="17504"/>
    <s v="."/>
    <s v="."/>
    <s v="."/>
  </r>
  <r>
    <x v="4"/>
    <x v="0"/>
    <x v="7"/>
    <s v="."/>
    <s v="ASTHMA"/>
    <x v="1"/>
    <n v="0"/>
    <n v="0"/>
    <n v="15772"/>
    <s v="."/>
    <s v="."/>
    <s v="."/>
  </r>
  <r>
    <x v="4"/>
    <x v="1"/>
    <x v="0"/>
    <n v="493"/>
    <s v="ASTHMA"/>
    <x v="1"/>
    <n v="1970"/>
    <n v="668"/>
    <n v="27267"/>
    <n v="24.5"/>
    <n v="72.2"/>
    <n v="2.9"/>
  </r>
  <r>
    <x v="4"/>
    <x v="1"/>
    <x v="1"/>
    <n v="493"/>
    <s v="ASTHMA"/>
    <x v="1"/>
    <n v="1543"/>
    <n v="549"/>
    <n v="24435"/>
    <n v="22.5"/>
    <n v="63.1"/>
    <n v="2.8"/>
  </r>
  <r>
    <x v="4"/>
    <x v="1"/>
    <x v="2"/>
    <n v="493"/>
    <s v="ASTHMA"/>
    <x v="1"/>
    <n v="1508"/>
    <n v="513"/>
    <n v="22034"/>
    <n v="23.3"/>
    <n v="68.400000000000006"/>
    <n v="2.9"/>
  </r>
  <r>
    <x v="4"/>
    <x v="1"/>
    <x v="3"/>
    <n v="493"/>
    <s v="ASTHMA"/>
    <x v="1"/>
    <n v="1218"/>
    <n v="429"/>
    <n v="19663"/>
    <n v="21.8"/>
    <n v="61.9"/>
    <n v="2.8"/>
  </r>
  <r>
    <x v="4"/>
    <x v="1"/>
    <x v="4"/>
    <n v="493"/>
    <s v="ASTHMA"/>
    <x v="1"/>
    <n v="1057"/>
    <n v="390"/>
    <n v="16957"/>
    <n v="23"/>
    <n v="62.3"/>
    <n v="2.7"/>
  </r>
  <r>
    <x v="4"/>
    <x v="1"/>
    <x v="5"/>
    <n v="493"/>
    <s v="ASTHMA"/>
    <x v="1"/>
    <n v="508"/>
    <n v="195"/>
    <n v="15235"/>
    <n v="12.8"/>
    <n v="33.299999999999997"/>
    <n v="2.6"/>
  </r>
  <r>
    <x v="4"/>
    <x v="1"/>
    <x v="6"/>
    <s v="."/>
    <s v="ASTHMA"/>
    <x v="1"/>
    <n v="0"/>
    <n v="0"/>
    <n v="12989"/>
    <s v="."/>
    <s v="."/>
    <s v="."/>
  </r>
  <r>
    <x v="4"/>
    <x v="1"/>
    <x v="7"/>
    <s v="."/>
    <s v="ASTHMA"/>
    <x v="1"/>
    <n v="0"/>
    <n v="0"/>
    <n v="11477"/>
    <s v="."/>
    <s v="."/>
    <s v="."/>
  </r>
  <r>
    <x v="4"/>
    <x v="2"/>
    <x v="0"/>
    <n v="493"/>
    <s v="ASTHMA"/>
    <x v="1"/>
    <n v="1"/>
    <n v="1"/>
    <n v="1"/>
    <n v="1000"/>
    <n v="1000"/>
    <n v="1"/>
  </r>
  <r>
    <x v="4"/>
    <x v="2"/>
    <x v="1"/>
    <s v="."/>
    <s v="ASTHMA"/>
    <x v="1"/>
    <n v="0"/>
    <n v="0"/>
    <n v="1"/>
    <s v="."/>
    <s v="."/>
    <s v="."/>
  </r>
  <r>
    <x v="4"/>
    <x v="2"/>
    <x v="2"/>
    <s v="."/>
    <s v="ASTHMA"/>
    <x v="1"/>
    <n v="0"/>
    <n v="0"/>
    <n v="1"/>
    <s v="."/>
    <s v="."/>
    <s v="."/>
  </r>
  <r>
    <x v="5"/>
    <x v="0"/>
    <x v="0"/>
    <n v="493"/>
    <s v="ASTHMA"/>
    <x v="1"/>
    <n v="3886"/>
    <n v="1092"/>
    <n v="33572"/>
    <n v="32.5"/>
    <n v="115.8"/>
    <n v="3.6"/>
  </r>
  <r>
    <x v="5"/>
    <x v="0"/>
    <x v="1"/>
    <n v="493"/>
    <s v="ASTHMA"/>
    <x v="1"/>
    <n v="3469"/>
    <n v="1002"/>
    <n v="32726"/>
    <n v="30.6"/>
    <n v="106"/>
    <n v="3.5"/>
  </r>
  <r>
    <x v="5"/>
    <x v="0"/>
    <x v="2"/>
    <n v="493"/>
    <s v="ASTHMA"/>
    <x v="1"/>
    <n v="3520"/>
    <n v="922"/>
    <n v="32196"/>
    <n v="28.6"/>
    <n v="109.3"/>
    <n v="3.8"/>
  </r>
  <r>
    <x v="5"/>
    <x v="0"/>
    <x v="3"/>
    <n v="493"/>
    <s v="ASTHMA"/>
    <x v="1"/>
    <n v="3226"/>
    <n v="916"/>
    <n v="31723"/>
    <n v="28.9"/>
    <n v="101.7"/>
    <n v="3.5"/>
  </r>
  <r>
    <x v="5"/>
    <x v="0"/>
    <x v="4"/>
    <n v="493"/>
    <s v="ASTHMA"/>
    <x v="1"/>
    <n v="2911"/>
    <n v="822"/>
    <n v="30003"/>
    <n v="27.4"/>
    <n v="97"/>
    <n v="3.5"/>
  </r>
  <r>
    <x v="5"/>
    <x v="0"/>
    <x v="5"/>
    <n v="493"/>
    <s v="ASTHMA"/>
    <x v="1"/>
    <n v="1421"/>
    <n v="470"/>
    <n v="28927"/>
    <n v="16.2"/>
    <n v="49.1"/>
    <n v="3"/>
  </r>
  <r>
    <x v="5"/>
    <x v="0"/>
    <x v="6"/>
    <s v="."/>
    <s v="ASTHMA"/>
    <x v="1"/>
    <n v="0"/>
    <n v="0"/>
    <n v="27519"/>
    <s v="."/>
    <s v="."/>
    <s v="."/>
  </r>
  <r>
    <x v="5"/>
    <x v="0"/>
    <x v="7"/>
    <s v="."/>
    <s v="ASTHMA"/>
    <x v="1"/>
    <n v="0"/>
    <n v="0"/>
    <n v="26309"/>
    <s v="."/>
    <s v="."/>
    <s v="."/>
  </r>
  <r>
    <x v="5"/>
    <x v="1"/>
    <x v="0"/>
    <n v="493"/>
    <s v="ASTHMA"/>
    <x v="1"/>
    <n v="1722"/>
    <n v="474"/>
    <n v="29378"/>
    <n v="16.100000000000001"/>
    <n v="58.6"/>
    <n v="3.6"/>
  </r>
  <r>
    <x v="5"/>
    <x v="1"/>
    <x v="1"/>
    <n v="493"/>
    <s v="ASTHMA"/>
    <x v="1"/>
    <n v="1486"/>
    <n v="424"/>
    <n v="28316"/>
    <n v="15"/>
    <n v="52.5"/>
    <n v="3.5"/>
  </r>
  <r>
    <x v="5"/>
    <x v="1"/>
    <x v="2"/>
    <n v="493"/>
    <s v="ASTHMA"/>
    <x v="1"/>
    <n v="1678"/>
    <n v="420"/>
    <n v="27634"/>
    <n v="15.2"/>
    <n v="60.7"/>
    <n v="4"/>
  </r>
  <r>
    <x v="5"/>
    <x v="1"/>
    <x v="3"/>
    <n v="493"/>
    <s v="ASTHMA"/>
    <x v="1"/>
    <n v="1350"/>
    <n v="387"/>
    <n v="27161"/>
    <n v="14.2"/>
    <n v="49.7"/>
    <n v="3.5"/>
  </r>
  <r>
    <x v="5"/>
    <x v="1"/>
    <x v="4"/>
    <n v="493"/>
    <s v="ASTHMA"/>
    <x v="1"/>
    <n v="1523"/>
    <n v="394"/>
    <n v="25268"/>
    <n v="15.6"/>
    <n v="60.3"/>
    <n v="3.9"/>
  </r>
  <r>
    <x v="5"/>
    <x v="1"/>
    <x v="5"/>
    <n v="493"/>
    <s v="ASTHMA"/>
    <x v="1"/>
    <n v="630"/>
    <n v="204"/>
    <n v="24171"/>
    <n v="8.4"/>
    <n v="26.1"/>
    <n v="3.1"/>
  </r>
  <r>
    <x v="5"/>
    <x v="1"/>
    <x v="6"/>
    <s v="."/>
    <s v="ASTHMA"/>
    <x v="1"/>
    <n v="0"/>
    <n v="0"/>
    <n v="22734"/>
    <s v="."/>
    <s v="."/>
    <s v="."/>
  </r>
  <r>
    <x v="5"/>
    <x v="1"/>
    <x v="7"/>
    <s v="."/>
    <s v="ASTHMA"/>
    <x v="1"/>
    <n v="0"/>
    <n v="0"/>
    <n v="21414"/>
    <s v="."/>
    <s v="."/>
    <s v="."/>
  </r>
  <r>
    <x v="6"/>
    <x v="0"/>
    <x v="0"/>
    <n v="493"/>
    <s v="ASTHMA"/>
    <x v="1"/>
    <n v="861"/>
    <n v="206"/>
    <n v="17016"/>
    <n v="12.1"/>
    <n v="50.6"/>
    <n v="4.2"/>
  </r>
  <r>
    <x v="6"/>
    <x v="0"/>
    <x v="1"/>
    <n v="493"/>
    <s v="ASTHMA"/>
    <x v="1"/>
    <n v="903"/>
    <n v="233"/>
    <n v="16267"/>
    <n v="14.3"/>
    <n v="55.5"/>
    <n v="3.9"/>
  </r>
  <r>
    <x v="6"/>
    <x v="0"/>
    <x v="2"/>
    <n v="493"/>
    <s v="ASTHMA"/>
    <x v="1"/>
    <n v="898"/>
    <n v="217"/>
    <n v="16941"/>
    <n v="12.8"/>
    <n v="53"/>
    <n v="4.0999999999999996"/>
  </r>
  <r>
    <x v="6"/>
    <x v="0"/>
    <x v="3"/>
    <n v="493"/>
    <s v="ASTHMA"/>
    <x v="1"/>
    <n v="951"/>
    <n v="248"/>
    <n v="17692"/>
    <n v="14"/>
    <n v="53.8"/>
    <n v="3.8"/>
  </r>
  <r>
    <x v="6"/>
    <x v="0"/>
    <x v="4"/>
    <n v="493"/>
    <s v="ASTHMA"/>
    <x v="1"/>
    <n v="979"/>
    <n v="258"/>
    <n v="17515"/>
    <n v="14.7"/>
    <n v="55.9"/>
    <n v="3.8"/>
  </r>
  <r>
    <x v="6"/>
    <x v="0"/>
    <x v="5"/>
    <n v="493"/>
    <s v="ASTHMA"/>
    <x v="1"/>
    <n v="715"/>
    <n v="188"/>
    <n v="17376"/>
    <n v="10.8"/>
    <n v="41.1"/>
    <n v="3.8"/>
  </r>
  <r>
    <x v="6"/>
    <x v="0"/>
    <x v="6"/>
    <s v="."/>
    <s v="ASTHMA"/>
    <x v="1"/>
    <n v="0"/>
    <n v="0"/>
    <n v="17278"/>
    <s v="."/>
    <s v="."/>
    <s v="."/>
  </r>
  <r>
    <x v="6"/>
    <x v="0"/>
    <x v="7"/>
    <s v="."/>
    <s v="ASTHMA"/>
    <x v="1"/>
    <n v="0"/>
    <n v="0"/>
    <n v="17646"/>
    <s v="."/>
    <s v="."/>
    <s v="."/>
  </r>
  <r>
    <x v="6"/>
    <x v="1"/>
    <x v="0"/>
    <n v="493"/>
    <s v="ASTHMA"/>
    <x v="1"/>
    <n v="367"/>
    <n v="108"/>
    <n v="13136"/>
    <n v="8.1999999999999993"/>
    <n v="27.9"/>
    <n v="3.4"/>
  </r>
  <r>
    <x v="6"/>
    <x v="1"/>
    <x v="1"/>
    <n v="493"/>
    <s v="ASTHMA"/>
    <x v="1"/>
    <n v="410"/>
    <n v="89"/>
    <n v="12628"/>
    <n v="7"/>
    <n v="32.5"/>
    <n v="4.5999999999999996"/>
  </r>
  <r>
    <x v="6"/>
    <x v="1"/>
    <x v="2"/>
    <n v="493"/>
    <s v="ASTHMA"/>
    <x v="1"/>
    <n v="321"/>
    <n v="104"/>
    <n v="13187"/>
    <n v="7.9"/>
    <n v="24.3"/>
    <n v="3.1"/>
  </r>
  <r>
    <x v="6"/>
    <x v="1"/>
    <x v="3"/>
    <n v="493"/>
    <s v="ASTHMA"/>
    <x v="1"/>
    <n v="381"/>
    <n v="97"/>
    <n v="13669"/>
    <n v="7.1"/>
    <n v="27.9"/>
    <n v="3.9"/>
  </r>
  <r>
    <x v="6"/>
    <x v="1"/>
    <x v="4"/>
    <n v="493"/>
    <s v="ASTHMA"/>
    <x v="1"/>
    <n v="430"/>
    <n v="106"/>
    <n v="13423"/>
    <n v="7.9"/>
    <n v="32"/>
    <n v="4.0999999999999996"/>
  </r>
  <r>
    <x v="6"/>
    <x v="1"/>
    <x v="5"/>
    <n v="493"/>
    <s v="ASTHMA"/>
    <x v="1"/>
    <n v="200"/>
    <n v="67"/>
    <n v="13154"/>
    <n v="5.0999999999999996"/>
    <n v="15.2"/>
    <n v="3"/>
  </r>
  <r>
    <x v="6"/>
    <x v="1"/>
    <x v="6"/>
    <s v="."/>
    <s v="ASTHMA"/>
    <x v="1"/>
    <n v="0"/>
    <n v="0"/>
    <n v="13095"/>
    <s v="."/>
    <s v="."/>
    <s v="."/>
  </r>
  <r>
    <x v="6"/>
    <x v="1"/>
    <x v="7"/>
    <s v="."/>
    <s v="ASTHMA"/>
    <x v="1"/>
    <n v="0"/>
    <n v="0"/>
    <n v="13371"/>
    <s v="."/>
    <s v="."/>
    <s v="."/>
  </r>
  <r>
    <x v="0"/>
    <x v="0"/>
    <x v="0"/>
    <n v="493"/>
    <s v="ASTHMA"/>
    <x v="2"/>
    <n v="75"/>
    <n v="31"/>
    <n v="4887"/>
    <n v="6.3"/>
    <n v="15.3"/>
    <n v="2.4"/>
  </r>
  <r>
    <x v="0"/>
    <x v="0"/>
    <x v="1"/>
    <n v="493"/>
    <s v="ASTHMA"/>
    <x v="2"/>
    <n v="75"/>
    <n v="24"/>
    <n v="4272"/>
    <n v="5.6"/>
    <n v="17.600000000000001"/>
    <n v="3.1"/>
  </r>
  <r>
    <x v="0"/>
    <x v="0"/>
    <x v="2"/>
    <n v="493"/>
    <s v="ASTHMA"/>
    <x v="2"/>
    <n v="45"/>
    <n v="14"/>
    <n v="3663"/>
    <n v="3.8"/>
    <n v="12.3"/>
    <n v="3.2"/>
  </r>
  <r>
    <x v="0"/>
    <x v="0"/>
    <x v="3"/>
    <n v="493"/>
    <s v="ASTHMA"/>
    <x v="2"/>
    <n v="41"/>
    <n v="14"/>
    <n v="3039"/>
    <n v="4.5999999999999996"/>
    <n v="13.5"/>
    <n v="2.9"/>
  </r>
  <r>
    <x v="0"/>
    <x v="0"/>
    <x v="4"/>
    <n v="493"/>
    <s v="ASTHMA"/>
    <x v="2"/>
    <n v="22"/>
    <n v="8"/>
    <n v="2574"/>
    <n v="3.1"/>
    <n v="8.5"/>
    <n v="2.8"/>
  </r>
  <r>
    <x v="0"/>
    <x v="0"/>
    <x v="5"/>
    <n v="493"/>
    <s v="ASTHMA"/>
    <x v="2"/>
    <n v="9"/>
    <n v="4"/>
    <n v="2220"/>
    <n v="1.8"/>
    <n v="4.0999999999999996"/>
    <n v="2.2000000000000002"/>
  </r>
  <r>
    <x v="0"/>
    <x v="0"/>
    <x v="6"/>
    <s v="."/>
    <s v="ASTHMA"/>
    <x v="2"/>
    <n v="0"/>
    <n v="0"/>
    <n v="1793"/>
    <s v="."/>
    <s v="."/>
    <s v="."/>
  </r>
  <r>
    <x v="0"/>
    <x v="0"/>
    <x v="7"/>
    <s v="."/>
    <s v="ASTHMA"/>
    <x v="2"/>
    <n v="0"/>
    <n v="0"/>
    <n v="1554"/>
    <s v="."/>
    <s v="."/>
    <s v="."/>
  </r>
  <r>
    <x v="0"/>
    <x v="1"/>
    <x v="0"/>
    <n v="493"/>
    <s v="ASTHMA"/>
    <x v="2"/>
    <n v="205"/>
    <n v="58"/>
    <n v="5229"/>
    <n v="11.1"/>
    <n v="39.200000000000003"/>
    <n v="3.5"/>
  </r>
  <r>
    <x v="0"/>
    <x v="1"/>
    <x v="1"/>
    <n v="493"/>
    <s v="ASTHMA"/>
    <x v="2"/>
    <n v="112"/>
    <n v="41"/>
    <n v="4379"/>
    <n v="9.4"/>
    <n v="25.6"/>
    <n v="2.7"/>
  </r>
  <r>
    <x v="0"/>
    <x v="1"/>
    <x v="2"/>
    <n v="493"/>
    <s v="ASTHMA"/>
    <x v="2"/>
    <n v="100"/>
    <n v="36"/>
    <n v="3786"/>
    <n v="9.5"/>
    <n v="26.4"/>
    <n v="2.8"/>
  </r>
  <r>
    <x v="0"/>
    <x v="1"/>
    <x v="3"/>
    <n v="493"/>
    <s v="ASTHMA"/>
    <x v="2"/>
    <n v="117"/>
    <n v="23"/>
    <n v="3174"/>
    <n v="7.2"/>
    <n v="36.9"/>
    <n v="5.0999999999999996"/>
  </r>
  <r>
    <x v="0"/>
    <x v="1"/>
    <x v="4"/>
    <n v="493"/>
    <s v="ASTHMA"/>
    <x v="2"/>
    <n v="67"/>
    <n v="19"/>
    <n v="2658"/>
    <n v="7.1"/>
    <n v="25.2"/>
    <n v="3.5"/>
  </r>
  <r>
    <x v="0"/>
    <x v="1"/>
    <x v="5"/>
    <n v="493"/>
    <s v="ASTHMA"/>
    <x v="2"/>
    <n v="34"/>
    <n v="11"/>
    <n v="2318"/>
    <n v="4.7"/>
    <n v="14.7"/>
    <n v="3.1"/>
  </r>
  <r>
    <x v="0"/>
    <x v="1"/>
    <x v="6"/>
    <s v="."/>
    <s v="ASTHMA"/>
    <x v="2"/>
    <n v="0"/>
    <n v="0"/>
    <n v="1917"/>
    <s v="."/>
    <s v="."/>
    <s v="."/>
  </r>
  <r>
    <x v="0"/>
    <x v="1"/>
    <x v="7"/>
    <s v="."/>
    <s v="ASTHMA"/>
    <x v="2"/>
    <n v="0"/>
    <n v="0"/>
    <n v="1608"/>
    <s v="."/>
    <s v="."/>
    <s v="."/>
  </r>
  <r>
    <x v="1"/>
    <x v="0"/>
    <x v="0"/>
    <n v="493"/>
    <s v="ASTHMA"/>
    <x v="2"/>
    <n v="91"/>
    <n v="31"/>
    <n v="7031"/>
    <n v="4.4000000000000004"/>
    <n v="12.9"/>
    <n v="2.9"/>
  </r>
  <r>
    <x v="1"/>
    <x v="0"/>
    <x v="1"/>
    <n v="493"/>
    <s v="ASTHMA"/>
    <x v="2"/>
    <n v="59"/>
    <n v="21"/>
    <n v="6199"/>
    <n v="3.4"/>
    <n v="9.5"/>
    <n v="2.8"/>
  </r>
  <r>
    <x v="1"/>
    <x v="0"/>
    <x v="2"/>
    <n v="493"/>
    <s v="ASTHMA"/>
    <x v="2"/>
    <n v="74"/>
    <n v="27"/>
    <n v="5697"/>
    <n v="4.7"/>
    <n v="13"/>
    <n v="2.7"/>
  </r>
  <r>
    <x v="1"/>
    <x v="0"/>
    <x v="3"/>
    <n v="493"/>
    <s v="ASTHMA"/>
    <x v="2"/>
    <n v="69"/>
    <n v="20"/>
    <n v="5034"/>
    <n v="4"/>
    <n v="13.7"/>
    <n v="3.4"/>
  </r>
  <r>
    <x v="1"/>
    <x v="0"/>
    <x v="4"/>
    <n v="493"/>
    <s v="ASTHMA"/>
    <x v="2"/>
    <n v="44"/>
    <n v="17"/>
    <n v="4267"/>
    <n v="4"/>
    <n v="10.3"/>
    <n v="2.6"/>
  </r>
  <r>
    <x v="1"/>
    <x v="0"/>
    <x v="5"/>
    <n v="493"/>
    <s v="ASTHMA"/>
    <x v="2"/>
    <n v="19"/>
    <n v="5"/>
    <n v="3733"/>
    <n v="1.3"/>
    <n v="5.0999999999999996"/>
    <n v="3.8"/>
  </r>
  <r>
    <x v="1"/>
    <x v="0"/>
    <x v="6"/>
    <s v="."/>
    <s v="ASTHMA"/>
    <x v="2"/>
    <n v="0"/>
    <n v="0"/>
    <n v="3126"/>
    <s v="."/>
    <s v="."/>
    <s v="."/>
  </r>
  <r>
    <x v="1"/>
    <x v="0"/>
    <x v="7"/>
    <s v="."/>
    <s v="ASTHMA"/>
    <x v="2"/>
    <n v="0"/>
    <n v="0"/>
    <n v="2589"/>
    <s v="."/>
    <s v="."/>
    <s v="."/>
  </r>
  <r>
    <x v="1"/>
    <x v="1"/>
    <x v="0"/>
    <n v="493"/>
    <s v="ASTHMA"/>
    <x v="2"/>
    <n v="142"/>
    <n v="45"/>
    <n v="7190"/>
    <n v="6.3"/>
    <n v="19.7"/>
    <n v="3.2"/>
  </r>
  <r>
    <x v="1"/>
    <x v="1"/>
    <x v="1"/>
    <n v="493"/>
    <s v="ASTHMA"/>
    <x v="2"/>
    <n v="113"/>
    <n v="39"/>
    <n v="6506"/>
    <n v="6"/>
    <n v="17.399999999999999"/>
    <n v="2.9"/>
  </r>
  <r>
    <x v="1"/>
    <x v="1"/>
    <x v="2"/>
    <n v="493"/>
    <s v="ASTHMA"/>
    <x v="2"/>
    <n v="152"/>
    <n v="38"/>
    <n v="5829"/>
    <n v="6.5"/>
    <n v="26.1"/>
    <n v="4"/>
  </r>
  <r>
    <x v="1"/>
    <x v="1"/>
    <x v="3"/>
    <n v="493"/>
    <s v="ASTHMA"/>
    <x v="2"/>
    <n v="95"/>
    <n v="26"/>
    <n v="5144"/>
    <n v="5.0999999999999996"/>
    <n v="18.5"/>
    <n v="3.7"/>
  </r>
  <r>
    <x v="1"/>
    <x v="1"/>
    <x v="4"/>
    <n v="493"/>
    <s v="ASTHMA"/>
    <x v="2"/>
    <n v="99"/>
    <n v="27"/>
    <n v="4454"/>
    <n v="6.1"/>
    <n v="22.2"/>
    <n v="3.7"/>
  </r>
  <r>
    <x v="1"/>
    <x v="1"/>
    <x v="5"/>
    <n v="493"/>
    <s v="ASTHMA"/>
    <x v="2"/>
    <n v="27"/>
    <n v="9"/>
    <n v="3904"/>
    <n v="2.2999999999999998"/>
    <n v="6.9"/>
    <n v="3"/>
  </r>
  <r>
    <x v="1"/>
    <x v="1"/>
    <x v="6"/>
    <s v="."/>
    <s v="ASTHMA"/>
    <x v="2"/>
    <n v="0"/>
    <n v="0"/>
    <n v="3242"/>
    <s v="."/>
    <s v="."/>
    <s v="."/>
  </r>
  <r>
    <x v="1"/>
    <x v="1"/>
    <x v="7"/>
    <s v="."/>
    <s v="ASTHMA"/>
    <x v="2"/>
    <n v="0"/>
    <n v="0"/>
    <n v="2724"/>
    <s v="."/>
    <s v="."/>
    <s v="."/>
  </r>
  <r>
    <x v="2"/>
    <x v="0"/>
    <x v="0"/>
    <n v="493"/>
    <s v="ASTHMA"/>
    <x v="2"/>
    <n v="173"/>
    <n v="63"/>
    <n v="16037"/>
    <n v="3.9"/>
    <n v="10.8"/>
    <n v="2.7"/>
  </r>
  <r>
    <x v="2"/>
    <x v="0"/>
    <x v="1"/>
    <n v="493"/>
    <s v="ASTHMA"/>
    <x v="2"/>
    <n v="125"/>
    <n v="46"/>
    <n v="15215"/>
    <n v="3"/>
    <n v="8.1999999999999993"/>
    <n v="2.7"/>
  </r>
  <r>
    <x v="2"/>
    <x v="0"/>
    <x v="2"/>
    <n v="493"/>
    <s v="ASTHMA"/>
    <x v="2"/>
    <n v="186"/>
    <n v="56"/>
    <n v="14168"/>
    <n v="4"/>
    <n v="13.1"/>
    <n v="3.3"/>
  </r>
  <r>
    <x v="2"/>
    <x v="0"/>
    <x v="3"/>
    <n v="493"/>
    <s v="ASTHMA"/>
    <x v="2"/>
    <n v="63"/>
    <n v="25"/>
    <n v="13285"/>
    <n v="1.9"/>
    <n v="4.7"/>
    <n v="2.5"/>
  </r>
  <r>
    <x v="2"/>
    <x v="0"/>
    <x v="4"/>
    <n v="493"/>
    <s v="ASTHMA"/>
    <x v="2"/>
    <n v="121"/>
    <n v="39"/>
    <n v="11951"/>
    <n v="3.3"/>
    <n v="10.1"/>
    <n v="3.1"/>
  </r>
  <r>
    <x v="2"/>
    <x v="0"/>
    <x v="5"/>
    <n v="493"/>
    <s v="ASTHMA"/>
    <x v="2"/>
    <n v="29"/>
    <n v="11"/>
    <n v="10929"/>
    <n v="1"/>
    <n v="2.7"/>
    <n v="2.6"/>
  </r>
  <r>
    <x v="2"/>
    <x v="0"/>
    <x v="6"/>
    <s v="."/>
    <s v="ASTHMA"/>
    <x v="2"/>
    <n v="0"/>
    <n v="0"/>
    <n v="9543"/>
    <s v="."/>
    <s v="."/>
    <s v="."/>
  </r>
  <r>
    <x v="2"/>
    <x v="0"/>
    <x v="7"/>
    <s v="."/>
    <s v="ASTHMA"/>
    <x v="2"/>
    <n v="0"/>
    <n v="0"/>
    <n v="8348"/>
    <s v="."/>
    <s v="."/>
    <s v="."/>
  </r>
  <r>
    <x v="2"/>
    <x v="1"/>
    <x v="0"/>
    <n v="493"/>
    <s v="ASTHMA"/>
    <x v="2"/>
    <n v="276"/>
    <n v="86"/>
    <n v="16406"/>
    <n v="5.2"/>
    <n v="16.8"/>
    <n v="3.2"/>
  </r>
  <r>
    <x v="2"/>
    <x v="1"/>
    <x v="1"/>
    <n v="493"/>
    <s v="ASTHMA"/>
    <x v="2"/>
    <n v="197"/>
    <n v="60"/>
    <n v="15526"/>
    <n v="3.9"/>
    <n v="12.7"/>
    <n v="3.3"/>
  </r>
  <r>
    <x v="2"/>
    <x v="1"/>
    <x v="2"/>
    <n v="493"/>
    <s v="ASTHMA"/>
    <x v="2"/>
    <n v="183"/>
    <n v="64"/>
    <n v="14490"/>
    <n v="4.4000000000000004"/>
    <n v="12.6"/>
    <n v="2.9"/>
  </r>
  <r>
    <x v="2"/>
    <x v="1"/>
    <x v="3"/>
    <n v="493"/>
    <s v="ASTHMA"/>
    <x v="2"/>
    <n v="103"/>
    <n v="37"/>
    <n v="13586"/>
    <n v="2.7"/>
    <n v="7.6"/>
    <n v="2.8"/>
  </r>
  <r>
    <x v="2"/>
    <x v="1"/>
    <x v="4"/>
    <n v="493"/>
    <s v="ASTHMA"/>
    <x v="2"/>
    <n v="127"/>
    <n v="36"/>
    <n v="11986"/>
    <n v="3"/>
    <n v="10.6"/>
    <n v="3.5"/>
  </r>
  <r>
    <x v="2"/>
    <x v="1"/>
    <x v="5"/>
    <n v="493"/>
    <s v="ASTHMA"/>
    <x v="2"/>
    <n v="41"/>
    <n v="15"/>
    <n v="10959"/>
    <n v="1.4"/>
    <n v="3.7"/>
    <n v="2.7"/>
  </r>
  <r>
    <x v="2"/>
    <x v="1"/>
    <x v="6"/>
    <s v="."/>
    <s v="ASTHMA"/>
    <x v="2"/>
    <n v="0"/>
    <n v="0"/>
    <n v="9664"/>
    <s v="."/>
    <s v="."/>
    <s v="."/>
  </r>
  <r>
    <x v="2"/>
    <x v="1"/>
    <x v="7"/>
    <s v="."/>
    <s v="ASTHMA"/>
    <x v="2"/>
    <n v="0"/>
    <n v="0"/>
    <n v="8457"/>
    <s v="."/>
    <s v="."/>
    <s v="."/>
  </r>
  <r>
    <x v="3"/>
    <x v="0"/>
    <x v="0"/>
    <n v="493"/>
    <s v="ASTHMA"/>
    <x v="2"/>
    <n v="75"/>
    <n v="27"/>
    <n v="4561"/>
    <n v="5.9"/>
    <n v="16.399999999999999"/>
    <n v="2.8"/>
  </r>
  <r>
    <x v="3"/>
    <x v="0"/>
    <x v="1"/>
    <n v="493"/>
    <s v="ASTHMA"/>
    <x v="2"/>
    <n v="63"/>
    <n v="17"/>
    <n v="4155"/>
    <n v="4.0999999999999996"/>
    <n v="15.2"/>
    <n v="3.7"/>
  </r>
  <r>
    <x v="3"/>
    <x v="0"/>
    <x v="2"/>
    <n v="493"/>
    <s v="ASTHMA"/>
    <x v="2"/>
    <n v="67"/>
    <n v="21"/>
    <n v="3941"/>
    <n v="5.3"/>
    <n v="17"/>
    <n v="3.2"/>
  </r>
  <r>
    <x v="3"/>
    <x v="0"/>
    <x v="3"/>
    <n v="493"/>
    <s v="ASTHMA"/>
    <x v="2"/>
    <n v="49"/>
    <n v="13"/>
    <n v="3739"/>
    <n v="3.5"/>
    <n v="13.1"/>
    <n v="3.8"/>
  </r>
  <r>
    <x v="3"/>
    <x v="0"/>
    <x v="4"/>
    <n v="493"/>
    <s v="ASTHMA"/>
    <x v="2"/>
    <n v="22"/>
    <n v="10"/>
    <n v="3455"/>
    <n v="2.9"/>
    <n v="6.4"/>
    <n v="2.2000000000000002"/>
  </r>
  <r>
    <x v="3"/>
    <x v="0"/>
    <x v="5"/>
    <n v="493"/>
    <s v="ASTHMA"/>
    <x v="2"/>
    <n v="32"/>
    <n v="11"/>
    <n v="3298"/>
    <n v="3.3"/>
    <n v="9.6999999999999993"/>
    <n v="2.9"/>
  </r>
  <r>
    <x v="3"/>
    <x v="0"/>
    <x v="6"/>
    <s v="."/>
    <s v="ASTHMA"/>
    <x v="2"/>
    <n v="0"/>
    <n v="0"/>
    <n v="3093"/>
    <s v="."/>
    <s v="."/>
    <s v="."/>
  </r>
  <r>
    <x v="3"/>
    <x v="0"/>
    <x v="7"/>
    <s v="."/>
    <s v="ASTHMA"/>
    <x v="2"/>
    <n v="0"/>
    <n v="0"/>
    <n v="2987"/>
    <s v="."/>
    <s v="."/>
    <s v="."/>
  </r>
  <r>
    <x v="3"/>
    <x v="1"/>
    <x v="0"/>
    <n v="493"/>
    <s v="ASTHMA"/>
    <x v="2"/>
    <n v="42"/>
    <n v="12"/>
    <n v="4243"/>
    <n v="2.8"/>
    <n v="9.9"/>
    <n v="3.5"/>
  </r>
  <r>
    <x v="3"/>
    <x v="1"/>
    <x v="1"/>
    <n v="493"/>
    <s v="ASTHMA"/>
    <x v="2"/>
    <n v="42"/>
    <n v="14"/>
    <n v="3886"/>
    <n v="3.6"/>
    <n v="10.8"/>
    <n v="3"/>
  </r>
  <r>
    <x v="3"/>
    <x v="1"/>
    <x v="2"/>
    <n v="493"/>
    <s v="ASTHMA"/>
    <x v="2"/>
    <n v="39"/>
    <n v="10"/>
    <n v="3688"/>
    <n v="2.7"/>
    <n v="10.6"/>
    <n v="3.9"/>
  </r>
  <r>
    <x v="3"/>
    <x v="1"/>
    <x v="3"/>
    <n v="493"/>
    <s v="ASTHMA"/>
    <x v="2"/>
    <n v="28"/>
    <n v="10"/>
    <n v="3475"/>
    <n v="2.9"/>
    <n v="8.1"/>
    <n v="2.8"/>
  </r>
  <r>
    <x v="3"/>
    <x v="1"/>
    <x v="4"/>
    <n v="493"/>
    <s v="ASTHMA"/>
    <x v="2"/>
    <n v="13"/>
    <n v="8"/>
    <n v="3255"/>
    <n v="2.5"/>
    <n v="4"/>
    <n v="1.6"/>
  </r>
  <r>
    <x v="3"/>
    <x v="1"/>
    <x v="5"/>
    <n v="493"/>
    <s v="ASTHMA"/>
    <x v="2"/>
    <n v="25"/>
    <n v="9"/>
    <n v="3116"/>
    <n v="2.9"/>
    <n v="8"/>
    <n v="2.8"/>
  </r>
  <r>
    <x v="3"/>
    <x v="1"/>
    <x v="6"/>
    <s v="."/>
    <s v="ASTHMA"/>
    <x v="2"/>
    <n v="0"/>
    <n v="0"/>
    <n v="2861"/>
    <s v="."/>
    <s v="."/>
    <s v="."/>
  </r>
  <r>
    <x v="3"/>
    <x v="1"/>
    <x v="7"/>
    <s v="."/>
    <s v="ASTHMA"/>
    <x v="2"/>
    <n v="0"/>
    <n v="0"/>
    <n v="2636"/>
    <s v="."/>
    <s v="."/>
    <s v="."/>
  </r>
  <r>
    <x v="4"/>
    <x v="0"/>
    <x v="0"/>
    <n v="493"/>
    <s v="ASTHMA"/>
    <x v="2"/>
    <n v="532"/>
    <n v="118"/>
    <n v="34998"/>
    <n v="3.4"/>
    <n v="15.2"/>
    <n v="4.5"/>
  </r>
  <r>
    <x v="4"/>
    <x v="0"/>
    <x v="1"/>
    <n v="493"/>
    <s v="ASTHMA"/>
    <x v="2"/>
    <n v="309"/>
    <n v="83"/>
    <n v="31342"/>
    <n v="2.6"/>
    <n v="9.9"/>
    <n v="3.7"/>
  </r>
  <r>
    <x v="4"/>
    <x v="0"/>
    <x v="2"/>
    <n v="493"/>
    <s v="ASTHMA"/>
    <x v="2"/>
    <n v="336"/>
    <n v="87"/>
    <n v="28384"/>
    <n v="3.1"/>
    <n v="11.8"/>
    <n v="3.9"/>
  </r>
  <r>
    <x v="4"/>
    <x v="0"/>
    <x v="3"/>
    <n v="493"/>
    <s v="ASTHMA"/>
    <x v="2"/>
    <n v="231"/>
    <n v="54"/>
    <n v="25393"/>
    <n v="2.1"/>
    <n v="9.1"/>
    <n v="4.3"/>
  </r>
  <r>
    <x v="4"/>
    <x v="0"/>
    <x v="4"/>
    <n v="493"/>
    <s v="ASTHMA"/>
    <x v="2"/>
    <n v="166"/>
    <n v="43"/>
    <n v="22277"/>
    <n v="1.9"/>
    <n v="7.5"/>
    <n v="3.9"/>
  </r>
  <r>
    <x v="4"/>
    <x v="0"/>
    <x v="5"/>
    <n v="493"/>
    <s v="ASTHMA"/>
    <x v="2"/>
    <n v="117"/>
    <n v="32"/>
    <n v="20408"/>
    <n v="1.6"/>
    <n v="5.7"/>
    <n v="3.7"/>
  </r>
  <r>
    <x v="4"/>
    <x v="0"/>
    <x v="6"/>
    <s v="."/>
    <s v="ASTHMA"/>
    <x v="2"/>
    <n v="0"/>
    <n v="0"/>
    <n v="17504"/>
    <s v="."/>
    <s v="."/>
    <s v="."/>
  </r>
  <r>
    <x v="4"/>
    <x v="0"/>
    <x v="7"/>
    <s v="."/>
    <s v="ASTHMA"/>
    <x v="2"/>
    <n v="0"/>
    <n v="0"/>
    <n v="15772"/>
    <s v="."/>
    <s v="."/>
    <s v="."/>
  </r>
  <r>
    <x v="4"/>
    <x v="1"/>
    <x v="0"/>
    <n v="493"/>
    <s v="ASTHMA"/>
    <x v="2"/>
    <n v="321"/>
    <n v="62"/>
    <n v="27267"/>
    <n v="2.2999999999999998"/>
    <n v="11.8"/>
    <n v="5.2"/>
  </r>
  <r>
    <x v="4"/>
    <x v="1"/>
    <x v="1"/>
    <n v="493"/>
    <s v="ASTHMA"/>
    <x v="2"/>
    <n v="227"/>
    <n v="59"/>
    <n v="24435"/>
    <n v="2.4"/>
    <n v="9.3000000000000007"/>
    <n v="3.8"/>
  </r>
  <r>
    <x v="4"/>
    <x v="1"/>
    <x v="2"/>
    <n v="493"/>
    <s v="ASTHMA"/>
    <x v="2"/>
    <n v="180"/>
    <n v="54"/>
    <n v="22034"/>
    <n v="2.5"/>
    <n v="8.1999999999999993"/>
    <n v="3.3"/>
  </r>
  <r>
    <x v="4"/>
    <x v="1"/>
    <x v="3"/>
    <n v="493"/>
    <s v="ASTHMA"/>
    <x v="2"/>
    <n v="110"/>
    <n v="26"/>
    <n v="19663"/>
    <n v="1.3"/>
    <n v="5.6"/>
    <n v="4.2"/>
  </r>
  <r>
    <x v="4"/>
    <x v="1"/>
    <x v="4"/>
    <n v="493"/>
    <s v="ASTHMA"/>
    <x v="2"/>
    <n v="153"/>
    <n v="29"/>
    <n v="16957"/>
    <n v="1.7"/>
    <n v="9"/>
    <n v="5.3"/>
  </r>
  <r>
    <x v="4"/>
    <x v="1"/>
    <x v="5"/>
    <n v="493"/>
    <s v="ASTHMA"/>
    <x v="2"/>
    <n v="46"/>
    <n v="15"/>
    <n v="15235"/>
    <n v="1"/>
    <n v="3"/>
    <n v="3.1"/>
  </r>
  <r>
    <x v="4"/>
    <x v="1"/>
    <x v="6"/>
    <s v="."/>
    <s v="ASTHMA"/>
    <x v="2"/>
    <n v="0"/>
    <n v="0"/>
    <n v="12989"/>
    <s v="."/>
    <s v="."/>
    <s v="."/>
  </r>
  <r>
    <x v="4"/>
    <x v="1"/>
    <x v="7"/>
    <s v="."/>
    <s v="ASTHMA"/>
    <x v="2"/>
    <n v="0"/>
    <n v="0"/>
    <n v="11477"/>
    <s v="."/>
    <s v="."/>
    <s v="."/>
  </r>
  <r>
    <x v="4"/>
    <x v="2"/>
    <x v="0"/>
    <s v="."/>
    <s v="ASTHMA"/>
    <x v="2"/>
    <n v="0"/>
    <n v="0"/>
    <n v="1"/>
    <s v="."/>
    <s v="."/>
    <s v="."/>
  </r>
  <r>
    <x v="4"/>
    <x v="2"/>
    <x v="1"/>
    <s v="."/>
    <s v="ASTHMA"/>
    <x v="2"/>
    <n v="0"/>
    <n v="0"/>
    <n v="1"/>
    <s v="."/>
    <s v="."/>
    <s v="."/>
  </r>
  <r>
    <x v="4"/>
    <x v="2"/>
    <x v="2"/>
    <s v="."/>
    <s v="ASTHMA"/>
    <x v="2"/>
    <n v="0"/>
    <n v="0"/>
    <n v="1"/>
    <s v="."/>
    <s v="."/>
    <s v="."/>
  </r>
  <r>
    <x v="5"/>
    <x v="0"/>
    <x v="0"/>
    <n v="493"/>
    <s v="ASTHMA"/>
    <x v="2"/>
    <n v="387"/>
    <n v="97"/>
    <n v="33572"/>
    <n v="2.9"/>
    <n v="11.5"/>
    <n v="4"/>
  </r>
  <r>
    <x v="5"/>
    <x v="0"/>
    <x v="1"/>
    <n v="493"/>
    <s v="ASTHMA"/>
    <x v="2"/>
    <n v="258"/>
    <n v="70"/>
    <n v="32726"/>
    <n v="2.1"/>
    <n v="7.9"/>
    <n v="3.7"/>
  </r>
  <r>
    <x v="5"/>
    <x v="0"/>
    <x v="2"/>
    <n v="493"/>
    <s v="ASTHMA"/>
    <x v="2"/>
    <n v="332"/>
    <n v="79"/>
    <n v="32196"/>
    <n v="2.5"/>
    <n v="10.3"/>
    <n v="4.2"/>
  </r>
  <r>
    <x v="5"/>
    <x v="0"/>
    <x v="3"/>
    <n v="493"/>
    <s v="ASTHMA"/>
    <x v="2"/>
    <n v="246"/>
    <n v="59"/>
    <n v="31723"/>
    <n v="1.9"/>
    <n v="7.8"/>
    <n v="4.2"/>
  </r>
  <r>
    <x v="5"/>
    <x v="0"/>
    <x v="4"/>
    <n v="493"/>
    <s v="ASTHMA"/>
    <x v="2"/>
    <n v="152"/>
    <n v="38"/>
    <n v="30003"/>
    <n v="1.3"/>
    <n v="5.0999999999999996"/>
    <n v="4"/>
  </r>
  <r>
    <x v="5"/>
    <x v="0"/>
    <x v="5"/>
    <n v="493"/>
    <s v="ASTHMA"/>
    <x v="2"/>
    <n v="89"/>
    <n v="27"/>
    <n v="28927"/>
    <n v="0.9"/>
    <n v="3.1"/>
    <n v="3.3"/>
  </r>
  <r>
    <x v="5"/>
    <x v="0"/>
    <x v="6"/>
    <s v="."/>
    <s v="ASTHMA"/>
    <x v="2"/>
    <n v="0"/>
    <n v="0"/>
    <n v="27519"/>
    <s v="."/>
    <s v="."/>
    <s v="."/>
  </r>
  <r>
    <x v="5"/>
    <x v="0"/>
    <x v="7"/>
    <s v="."/>
    <s v="ASTHMA"/>
    <x v="2"/>
    <n v="0"/>
    <n v="0"/>
    <n v="26309"/>
    <s v="."/>
    <s v="."/>
    <s v="."/>
  </r>
  <r>
    <x v="5"/>
    <x v="1"/>
    <x v="0"/>
    <n v="493"/>
    <s v="ASTHMA"/>
    <x v="2"/>
    <n v="149"/>
    <n v="39"/>
    <n v="29378"/>
    <n v="1.3"/>
    <n v="5.0999999999999996"/>
    <n v="3.8"/>
  </r>
  <r>
    <x v="5"/>
    <x v="1"/>
    <x v="1"/>
    <n v="493"/>
    <s v="ASTHMA"/>
    <x v="2"/>
    <n v="129"/>
    <n v="34"/>
    <n v="28316"/>
    <n v="1.2"/>
    <n v="4.5999999999999996"/>
    <n v="3.8"/>
  </r>
  <r>
    <x v="5"/>
    <x v="1"/>
    <x v="2"/>
    <n v="493"/>
    <s v="ASTHMA"/>
    <x v="2"/>
    <n v="97"/>
    <n v="33"/>
    <n v="27634"/>
    <n v="1.2"/>
    <n v="3.5"/>
    <n v="2.9"/>
  </r>
  <r>
    <x v="5"/>
    <x v="1"/>
    <x v="3"/>
    <n v="493"/>
    <s v="ASTHMA"/>
    <x v="2"/>
    <n v="88"/>
    <n v="21"/>
    <n v="27161"/>
    <n v="0.8"/>
    <n v="3.2"/>
    <n v="4.2"/>
  </r>
  <r>
    <x v="5"/>
    <x v="1"/>
    <x v="4"/>
    <n v="493"/>
    <s v="ASTHMA"/>
    <x v="2"/>
    <n v="88"/>
    <n v="20"/>
    <n v="25268"/>
    <n v="0.8"/>
    <n v="3.5"/>
    <n v="4.4000000000000004"/>
  </r>
  <r>
    <x v="5"/>
    <x v="1"/>
    <x v="5"/>
    <n v="493"/>
    <s v="ASTHMA"/>
    <x v="2"/>
    <n v="53"/>
    <n v="15"/>
    <n v="24171"/>
    <n v="0.6"/>
    <n v="2.2000000000000002"/>
    <n v="3.5"/>
  </r>
  <r>
    <x v="5"/>
    <x v="1"/>
    <x v="6"/>
    <s v="."/>
    <s v="ASTHMA"/>
    <x v="2"/>
    <n v="0"/>
    <n v="0"/>
    <n v="22734"/>
    <s v="."/>
    <s v="."/>
    <s v="."/>
  </r>
  <r>
    <x v="5"/>
    <x v="1"/>
    <x v="7"/>
    <s v="."/>
    <s v="ASTHMA"/>
    <x v="2"/>
    <n v="0"/>
    <n v="0"/>
    <n v="21414"/>
    <s v="."/>
    <s v="."/>
    <s v="."/>
  </r>
  <r>
    <x v="6"/>
    <x v="0"/>
    <x v="0"/>
    <n v="493"/>
    <s v="ASTHMA"/>
    <x v="2"/>
    <n v="35"/>
    <n v="6"/>
    <n v="17016"/>
    <n v="0.4"/>
    <n v="2.1"/>
    <n v="5.8"/>
  </r>
  <r>
    <x v="6"/>
    <x v="0"/>
    <x v="1"/>
    <n v="493"/>
    <s v="ASTHMA"/>
    <x v="2"/>
    <n v="52"/>
    <n v="16"/>
    <n v="16267"/>
    <n v="1"/>
    <n v="3.2"/>
    <n v="3.2"/>
  </r>
  <r>
    <x v="6"/>
    <x v="0"/>
    <x v="2"/>
    <n v="493"/>
    <s v="ASTHMA"/>
    <x v="2"/>
    <n v="49"/>
    <n v="11"/>
    <n v="16941"/>
    <n v="0.6"/>
    <n v="2.9"/>
    <n v="4.5"/>
  </r>
  <r>
    <x v="6"/>
    <x v="0"/>
    <x v="3"/>
    <n v="493"/>
    <s v="ASTHMA"/>
    <x v="2"/>
    <n v="52"/>
    <n v="11"/>
    <n v="17692"/>
    <n v="0.6"/>
    <n v="2.9"/>
    <n v="4.7"/>
  </r>
  <r>
    <x v="6"/>
    <x v="0"/>
    <x v="4"/>
    <n v="493"/>
    <s v="ASTHMA"/>
    <x v="2"/>
    <n v="34"/>
    <n v="5"/>
    <n v="17515"/>
    <n v="0.3"/>
    <n v="1.9"/>
    <n v="6.8"/>
  </r>
  <r>
    <x v="6"/>
    <x v="0"/>
    <x v="5"/>
    <n v="493"/>
    <s v="ASTHMA"/>
    <x v="2"/>
    <n v="13"/>
    <n v="2"/>
    <n v="17376"/>
    <n v="0.1"/>
    <n v="0.7"/>
    <n v="6.5"/>
  </r>
  <r>
    <x v="6"/>
    <x v="0"/>
    <x v="6"/>
    <s v="."/>
    <s v="ASTHMA"/>
    <x v="2"/>
    <n v="0"/>
    <n v="0"/>
    <n v="17278"/>
    <s v="."/>
    <s v="."/>
    <s v="."/>
  </r>
  <r>
    <x v="6"/>
    <x v="0"/>
    <x v="7"/>
    <s v="."/>
    <s v="ASTHMA"/>
    <x v="2"/>
    <n v="0"/>
    <n v="0"/>
    <n v="17646"/>
    <s v="."/>
    <s v="."/>
    <s v="."/>
  </r>
  <r>
    <x v="6"/>
    <x v="1"/>
    <x v="0"/>
    <n v="493"/>
    <s v="ASTHMA"/>
    <x v="2"/>
    <n v="50"/>
    <n v="9"/>
    <n v="13136"/>
    <n v="0.7"/>
    <n v="3.8"/>
    <n v="5.6"/>
  </r>
  <r>
    <x v="6"/>
    <x v="1"/>
    <x v="1"/>
    <n v="493"/>
    <s v="ASTHMA"/>
    <x v="2"/>
    <n v="29"/>
    <n v="7"/>
    <n v="12628"/>
    <n v="0.6"/>
    <n v="2.2999999999999998"/>
    <n v="4.0999999999999996"/>
  </r>
  <r>
    <x v="6"/>
    <x v="1"/>
    <x v="2"/>
    <n v="493"/>
    <s v="ASTHMA"/>
    <x v="2"/>
    <n v="32"/>
    <n v="8"/>
    <n v="13187"/>
    <n v="0.6"/>
    <n v="2.4"/>
    <n v="4"/>
  </r>
  <r>
    <x v="6"/>
    <x v="1"/>
    <x v="3"/>
    <n v="493"/>
    <s v="ASTHMA"/>
    <x v="2"/>
    <n v="5"/>
    <n v="2"/>
    <n v="13669"/>
    <n v="0.1"/>
    <n v="0.4"/>
    <n v="2.5"/>
  </r>
  <r>
    <x v="6"/>
    <x v="1"/>
    <x v="4"/>
    <n v="493"/>
    <s v="ASTHMA"/>
    <x v="2"/>
    <n v="12"/>
    <n v="1"/>
    <n v="13423"/>
    <n v="0.1"/>
    <n v="0.9"/>
    <n v="12"/>
  </r>
  <r>
    <x v="6"/>
    <x v="1"/>
    <x v="5"/>
    <n v="493"/>
    <s v="ASTHMA"/>
    <x v="2"/>
    <n v="9"/>
    <n v="1"/>
    <n v="13154"/>
    <n v="0.1"/>
    <n v="0.7"/>
    <n v="9"/>
  </r>
  <r>
    <x v="6"/>
    <x v="1"/>
    <x v="6"/>
    <s v="."/>
    <s v="ASTHMA"/>
    <x v="2"/>
    <n v="0"/>
    <n v="0"/>
    <n v="13095"/>
    <s v="."/>
    <s v="."/>
    <s v="."/>
  </r>
  <r>
    <x v="6"/>
    <x v="1"/>
    <x v="7"/>
    <s v="."/>
    <s v="ASTHMA"/>
    <x v="2"/>
    <n v="0"/>
    <n v="0"/>
    <n v="13371"/>
    <s v="."/>
    <s v="."/>
    <s v="."/>
  </r>
  <r>
    <x v="0"/>
    <x v="0"/>
    <x v="0"/>
    <n v="493"/>
    <s v="ASTHMA"/>
    <x v="0"/>
    <n v="8"/>
    <n v="6"/>
    <n v="7333"/>
    <n v="0.8"/>
    <n v="1.1000000000000001"/>
    <n v="1.3"/>
  </r>
  <r>
    <x v="0"/>
    <x v="0"/>
    <x v="1"/>
    <n v="493"/>
    <s v="ASTHMA"/>
    <x v="0"/>
    <n v="44"/>
    <n v="22"/>
    <n v="5910"/>
    <n v="3.7"/>
    <n v="7.4"/>
    <n v="2"/>
  </r>
  <r>
    <x v="0"/>
    <x v="0"/>
    <x v="2"/>
    <n v="493"/>
    <s v="ASTHMA"/>
    <x v="0"/>
    <n v="126"/>
    <n v="67"/>
    <n v="10202"/>
    <n v="6.6"/>
    <n v="12.4"/>
    <n v="1.9"/>
  </r>
  <r>
    <x v="0"/>
    <x v="0"/>
    <x v="3"/>
    <n v="493"/>
    <s v="ASTHMA"/>
    <x v="0"/>
    <n v="106"/>
    <n v="56"/>
    <n v="10279"/>
    <n v="5.4"/>
    <n v="10.3"/>
    <n v="1.9"/>
  </r>
  <r>
    <x v="0"/>
    <x v="0"/>
    <x v="4"/>
    <n v="493"/>
    <s v="ASTHMA"/>
    <x v="0"/>
    <n v="117"/>
    <n v="76"/>
    <n v="11169"/>
    <n v="6.8"/>
    <n v="10.5"/>
    <n v="1.5"/>
  </r>
  <r>
    <x v="0"/>
    <x v="0"/>
    <x v="5"/>
    <n v="493"/>
    <s v="ASTHMA"/>
    <x v="0"/>
    <n v="125"/>
    <n v="68"/>
    <n v="11423"/>
    <n v="6"/>
    <n v="10.9"/>
    <n v="1.8"/>
  </r>
  <r>
    <x v="0"/>
    <x v="0"/>
    <x v="6"/>
    <n v="493"/>
    <s v="ASTHMA"/>
    <x v="0"/>
    <n v="115"/>
    <n v="66"/>
    <n v="12263"/>
    <n v="5.4"/>
    <n v="9.4"/>
    <n v="1.7"/>
  </r>
  <r>
    <x v="0"/>
    <x v="0"/>
    <x v="7"/>
    <n v="493"/>
    <s v="ASTHMA"/>
    <x v="0"/>
    <n v="132"/>
    <n v="72"/>
    <n v="12265"/>
    <n v="5.9"/>
    <n v="10.8"/>
    <n v="1.8"/>
  </r>
  <r>
    <x v="0"/>
    <x v="1"/>
    <x v="0"/>
    <n v="493"/>
    <s v="ASTHMA"/>
    <x v="0"/>
    <n v="8"/>
    <n v="6"/>
    <n v="7472"/>
    <n v="0.8"/>
    <n v="1.1000000000000001"/>
    <n v="1.3"/>
  </r>
  <r>
    <x v="0"/>
    <x v="1"/>
    <x v="1"/>
    <n v="493"/>
    <s v="ASTHMA"/>
    <x v="0"/>
    <n v="66"/>
    <n v="41"/>
    <n v="6082"/>
    <n v="6.7"/>
    <n v="10.9"/>
    <n v="1.6"/>
  </r>
  <r>
    <x v="0"/>
    <x v="1"/>
    <x v="2"/>
    <n v="493"/>
    <s v="ASTHMA"/>
    <x v="0"/>
    <n v="220"/>
    <n v="92"/>
    <n v="10482"/>
    <n v="8.8000000000000007"/>
    <n v="21"/>
    <n v="2.4"/>
  </r>
  <r>
    <x v="0"/>
    <x v="1"/>
    <x v="3"/>
    <n v="493"/>
    <s v="ASTHMA"/>
    <x v="0"/>
    <n v="201"/>
    <n v="91"/>
    <n v="10513"/>
    <n v="8.6999999999999993"/>
    <n v="19.100000000000001"/>
    <n v="2.2000000000000002"/>
  </r>
  <r>
    <x v="0"/>
    <x v="1"/>
    <x v="4"/>
    <n v="493"/>
    <s v="ASTHMA"/>
    <x v="0"/>
    <n v="196"/>
    <n v="96"/>
    <n v="11365"/>
    <n v="8.4"/>
    <n v="17.2"/>
    <n v="2"/>
  </r>
  <r>
    <x v="0"/>
    <x v="1"/>
    <x v="5"/>
    <n v="493"/>
    <s v="ASTHMA"/>
    <x v="0"/>
    <n v="198"/>
    <n v="108"/>
    <n v="11685"/>
    <n v="9.1999999999999993"/>
    <n v="16.899999999999999"/>
    <n v="1.8"/>
  </r>
  <r>
    <x v="0"/>
    <x v="1"/>
    <x v="6"/>
    <n v="493"/>
    <s v="ASTHMA"/>
    <x v="0"/>
    <n v="219"/>
    <n v="127"/>
    <n v="12778"/>
    <n v="9.9"/>
    <n v="17.100000000000001"/>
    <n v="1.7"/>
  </r>
  <r>
    <x v="0"/>
    <x v="1"/>
    <x v="7"/>
    <n v="493"/>
    <s v="ASTHMA"/>
    <x v="0"/>
    <n v="208"/>
    <n v="133"/>
    <n v="12777"/>
    <n v="10.4"/>
    <n v="16.3"/>
    <n v="1.6"/>
  </r>
  <r>
    <x v="0"/>
    <x v="2"/>
    <x v="0"/>
    <s v="."/>
    <s v="ASTHMA"/>
    <x v="0"/>
    <n v="0"/>
    <n v="0"/>
    <n v="1"/>
    <s v="."/>
    <s v="."/>
    <s v="."/>
  </r>
  <r>
    <x v="0"/>
    <x v="2"/>
    <x v="1"/>
    <s v="."/>
    <s v="ASTHMA"/>
    <x v="0"/>
    <n v="0"/>
    <n v="0"/>
    <n v="1"/>
    <s v="."/>
    <s v="."/>
    <s v="."/>
  </r>
  <r>
    <x v="1"/>
    <x v="0"/>
    <x v="0"/>
    <n v="493"/>
    <s v="ASTHMA"/>
    <x v="0"/>
    <n v="3"/>
    <n v="2"/>
    <n v="11352"/>
    <n v="0.2"/>
    <n v="0.3"/>
    <n v="1.5"/>
  </r>
  <r>
    <x v="1"/>
    <x v="0"/>
    <x v="1"/>
    <n v="493"/>
    <s v="ASTHMA"/>
    <x v="0"/>
    <n v="12"/>
    <n v="6"/>
    <n v="12009"/>
    <n v="0.5"/>
    <n v="1"/>
    <n v="2"/>
  </r>
  <r>
    <x v="1"/>
    <x v="0"/>
    <x v="2"/>
    <n v="493"/>
    <s v="ASTHMA"/>
    <x v="0"/>
    <n v="56"/>
    <n v="26"/>
    <n v="8947"/>
    <n v="2.9"/>
    <n v="6.3"/>
    <n v="2.2000000000000002"/>
  </r>
  <r>
    <x v="1"/>
    <x v="0"/>
    <x v="3"/>
    <n v="493"/>
    <s v="ASTHMA"/>
    <x v="0"/>
    <n v="59"/>
    <n v="30"/>
    <n v="8767"/>
    <n v="3.4"/>
    <n v="6.7"/>
    <n v="2"/>
  </r>
  <r>
    <x v="1"/>
    <x v="0"/>
    <x v="4"/>
    <n v="493"/>
    <s v="ASTHMA"/>
    <x v="0"/>
    <n v="47"/>
    <n v="31"/>
    <n v="9230"/>
    <n v="3.4"/>
    <n v="5.0999999999999996"/>
    <n v="1.5"/>
  </r>
  <r>
    <x v="1"/>
    <x v="0"/>
    <x v="5"/>
    <n v="493"/>
    <s v="ASTHMA"/>
    <x v="0"/>
    <n v="55"/>
    <n v="28"/>
    <n v="9406"/>
    <n v="3"/>
    <n v="5.8"/>
    <n v="2"/>
  </r>
  <r>
    <x v="1"/>
    <x v="0"/>
    <x v="6"/>
    <n v="493"/>
    <s v="ASTHMA"/>
    <x v="0"/>
    <n v="77"/>
    <n v="37"/>
    <n v="10328"/>
    <n v="3.6"/>
    <n v="7.5"/>
    <n v="2.1"/>
  </r>
  <r>
    <x v="1"/>
    <x v="0"/>
    <x v="7"/>
    <n v="493"/>
    <s v="ASTHMA"/>
    <x v="0"/>
    <n v="50"/>
    <n v="29"/>
    <n v="10598"/>
    <n v="2.7"/>
    <n v="4.7"/>
    <n v="1.7"/>
  </r>
  <r>
    <x v="1"/>
    <x v="1"/>
    <x v="0"/>
    <n v="493"/>
    <s v="ASTHMA"/>
    <x v="0"/>
    <n v="14"/>
    <n v="11"/>
    <n v="11605"/>
    <n v="0.9"/>
    <n v="1.2"/>
    <n v="1.3"/>
  </r>
  <r>
    <x v="1"/>
    <x v="1"/>
    <x v="1"/>
    <n v="493"/>
    <s v="ASTHMA"/>
    <x v="0"/>
    <n v="44"/>
    <n v="26"/>
    <n v="12186"/>
    <n v="2.1"/>
    <n v="3.6"/>
    <n v="1.7"/>
  </r>
  <r>
    <x v="1"/>
    <x v="1"/>
    <x v="2"/>
    <n v="493"/>
    <s v="ASTHMA"/>
    <x v="0"/>
    <n v="92"/>
    <n v="45"/>
    <n v="9203"/>
    <n v="4.9000000000000004"/>
    <n v="10"/>
    <n v="2"/>
  </r>
  <r>
    <x v="1"/>
    <x v="1"/>
    <x v="3"/>
    <n v="493"/>
    <s v="ASTHMA"/>
    <x v="0"/>
    <n v="75"/>
    <n v="31"/>
    <n v="8951"/>
    <n v="3.5"/>
    <n v="8.4"/>
    <n v="2.4"/>
  </r>
  <r>
    <x v="1"/>
    <x v="1"/>
    <x v="4"/>
    <n v="493"/>
    <s v="ASTHMA"/>
    <x v="0"/>
    <n v="73"/>
    <n v="43"/>
    <n v="9574"/>
    <n v="4.5"/>
    <n v="7.6"/>
    <n v="1.7"/>
  </r>
  <r>
    <x v="1"/>
    <x v="1"/>
    <x v="5"/>
    <n v="493"/>
    <s v="ASTHMA"/>
    <x v="0"/>
    <n v="69"/>
    <n v="35"/>
    <n v="9756"/>
    <n v="3.6"/>
    <n v="7.1"/>
    <n v="2"/>
  </r>
  <r>
    <x v="1"/>
    <x v="1"/>
    <x v="6"/>
    <n v="493"/>
    <s v="ASTHMA"/>
    <x v="0"/>
    <n v="77"/>
    <n v="44"/>
    <n v="10604"/>
    <n v="4.0999999999999996"/>
    <n v="7.3"/>
    <n v="1.8"/>
  </r>
  <r>
    <x v="1"/>
    <x v="1"/>
    <x v="7"/>
    <n v="493"/>
    <s v="ASTHMA"/>
    <x v="0"/>
    <n v="91"/>
    <n v="51"/>
    <n v="10892"/>
    <n v="4.7"/>
    <n v="8.4"/>
    <n v="1.8"/>
  </r>
  <r>
    <x v="2"/>
    <x v="0"/>
    <x v="0"/>
    <n v="493"/>
    <s v="ASTHMA"/>
    <x v="0"/>
    <n v="9"/>
    <n v="4"/>
    <n v="21456"/>
    <n v="0.2"/>
    <n v="0.4"/>
    <n v="2.2000000000000002"/>
  </r>
  <r>
    <x v="2"/>
    <x v="0"/>
    <x v="1"/>
    <n v="493"/>
    <s v="ASTHMA"/>
    <x v="0"/>
    <n v="49"/>
    <n v="29"/>
    <n v="22543"/>
    <n v="1.3"/>
    <n v="2.2000000000000002"/>
    <n v="1.7"/>
  </r>
  <r>
    <x v="2"/>
    <x v="0"/>
    <x v="2"/>
    <n v="493"/>
    <s v="ASTHMA"/>
    <x v="0"/>
    <n v="115"/>
    <n v="65"/>
    <n v="15284"/>
    <n v="4.3"/>
    <n v="7.5"/>
    <n v="1.8"/>
  </r>
  <r>
    <x v="2"/>
    <x v="0"/>
    <x v="3"/>
    <n v="493"/>
    <s v="ASTHMA"/>
    <x v="0"/>
    <n v="88"/>
    <n v="52"/>
    <n v="14869"/>
    <n v="3.5"/>
    <n v="5.9"/>
    <n v="1.7"/>
  </r>
  <r>
    <x v="2"/>
    <x v="0"/>
    <x v="4"/>
    <n v="493"/>
    <s v="ASTHMA"/>
    <x v="0"/>
    <n v="77"/>
    <n v="41"/>
    <n v="14919"/>
    <n v="2.7"/>
    <n v="5.2"/>
    <n v="1.9"/>
  </r>
  <r>
    <x v="2"/>
    <x v="0"/>
    <x v="5"/>
    <n v="493"/>
    <s v="ASTHMA"/>
    <x v="0"/>
    <n v="83"/>
    <n v="52"/>
    <n v="14928"/>
    <n v="3.5"/>
    <n v="5.6"/>
    <n v="1.6"/>
  </r>
  <r>
    <x v="2"/>
    <x v="0"/>
    <x v="6"/>
    <n v="493"/>
    <s v="ASTHMA"/>
    <x v="0"/>
    <n v="96"/>
    <n v="52"/>
    <n v="16097"/>
    <n v="3.2"/>
    <n v="6"/>
    <n v="1.8"/>
  </r>
  <r>
    <x v="2"/>
    <x v="0"/>
    <x v="7"/>
    <n v="493"/>
    <s v="ASTHMA"/>
    <x v="0"/>
    <n v="79"/>
    <n v="54"/>
    <n v="16580"/>
    <n v="3.3"/>
    <n v="4.8"/>
    <n v="1.5"/>
  </r>
  <r>
    <x v="2"/>
    <x v="1"/>
    <x v="0"/>
    <n v="493"/>
    <s v="ASTHMA"/>
    <x v="0"/>
    <n v="6"/>
    <n v="4"/>
    <n v="22087"/>
    <n v="0.2"/>
    <n v="0.3"/>
    <n v="1.5"/>
  </r>
  <r>
    <x v="2"/>
    <x v="1"/>
    <x v="1"/>
    <n v="493"/>
    <s v="ASTHMA"/>
    <x v="0"/>
    <n v="41"/>
    <n v="23"/>
    <n v="23276"/>
    <n v="1"/>
    <n v="1.8"/>
    <n v="1.8"/>
  </r>
  <r>
    <x v="2"/>
    <x v="1"/>
    <x v="2"/>
    <n v="493"/>
    <s v="ASTHMA"/>
    <x v="0"/>
    <n v="131"/>
    <n v="66"/>
    <n v="15404"/>
    <n v="4.3"/>
    <n v="8.5"/>
    <n v="2"/>
  </r>
  <r>
    <x v="2"/>
    <x v="1"/>
    <x v="3"/>
    <n v="493"/>
    <s v="ASTHMA"/>
    <x v="0"/>
    <n v="63"/>
    <n v="27"/>
    <n v="14993"/>
    <n v="1.8"/>
    <n v="4.2"/>
    <n v="2.2999999999999998"/>
  </r>
  <r>
    <x v="2"/>
    <x v="1"/>
    <x v="4"/>
    <n v="493"/>
    <s v="ASTHMA"/>
    <x v="0"/>
    <n v="71"/>
    <n v="37"/>
    <n v="15068"/>
    <n v="2.5"/>
    <n v="4.7"/>
    <n v="1.9"/>
  </r>
  <r>
    <x v="2"/>
    <x v="1"/>
    <x v="5"/>
    <n v="493"/>
    <s v="ASTHMA"/>
    <x v="0"/>
    <n v="59"/>
    <n v="40"/>
    <n v="14822"/>
    <n v="2.7"/>
    <n v="4"/>
    <n v="1.5"/>
  </r>
  <r>
    <x v="2"/>
    <x v="1"/>
    <x v="6"/>
    <n v="493"/>
    <s v="ASTHMA"/>
    <x v="0"/>
    <n v="60"/>
    <n v="41"/>
    <n v="16125"/>
    <n v="2.5"/>
    <n v="3.7"/>
    <n v="1.5"/>
  </r>
  <r>
    <x v="2"/>
    <x v="1"/>
    <x v="7"/>
    <n v="493"/>
    <s v="ASTHMA"/>
    <x v="0"/>
    <n v="61"/>
    <n v="36"/>
    <n v="16611"/>
    <n v="2.2000000000000002"/>
    <n v="3.7"/>
    <n v="1.7"/>
  </r>
  <r>
    <x v="3"/>
    <x v="0"/>
    <x v="0"/>
    <n v="493"/>
    <s v="ASTHMA"/>
    <x v="0"/>
    <n v="1"/>
    <n v="1"/>
    <n v="6612"/>
    <n v="0.2"/>
    <n v="0.2"/>
    <n v="1"/>
  </r>
  <r>
    <x v="3"/>
    <x v="0"/>
    <x v="1"/>
    <n v="493"/>
    <s v="ASTHMA"/>
    <x v="0"/>
    <n v="15"/>
    <n v="15"/>
    <n v="7495"/>
    <n v="2"/>
    <n v="2"/>
    <n v="1"/>
  </r>
  <r>
    <x v="3"/>
    <x v="0"/>
    <x v="2"/>
    <n v="493"/>
    <s v="ASTHMA"/>
    <x v="0"/>
    <n v="47"/>
    <n v="29"/>
    <n v="3525"/>
    <n v="8.1999999999999993"/>
    <n v="13.3"/>
    <n v="1.6"/>
  </r>
  <r>
    <x v="3"/>
    <x v="0"/>
    <x v="3"/>
    <n v="493"/>
    <s v="ASTHMA"/>
    <x v="0"/>
    <n v="37"/>
    <n v="22"/>
    <n v="3501"/>
    <n v="6.3"/>
    <n v="10.6"/>
    <n v="1.7"/>
  </r>
  <r>
    <x v="3"/>
    <x v="0"/>
    <x v="4"/>
    <n v="493"/>
    <s v="ASTHMA"/>
    <x v="0"/>
    <n v="41"/>
    <n v="33"/>
    <n v="3140"/>
    <n v="10.5"/>
    <n v="13.1"/>
    <n v="1.2"/>
  </r>
  <r>
    <x v="3"/>
    <x v="0"/>
    <x v="5"/>
    <n v="493"/>
    <s v="ASTHMA"/>
    <x v="0"/>
    <n v="59"/>
    <n v="36"/>
    <n v="3036"/>
    <n v="11.9"/>
    <n v="19.399999999999999"/>
    <n v="1.6"/>
  </r>
  <r>
    <x v="3"/>
    <x v="0"/>
    <x v="6"/>
    <n v="493"/>
    <s v="ASTHMA"/>
    <x v="0"/>
    <n v="46"/>
    <n v="41"/>
    <n v="3627"/>
    <n v="11.3"/>
    <n v="12.7"/>
    <n v="1.1000000000000001"/>
  </r>
  <r>
    <x v="3"/>
    <x v="0"/>
    <x v="7"/>
    <n v="493"/>
    <s v="ASTHMA"/>
    <x v="0"/>
    <n v="34"/>
    <n v="28"/>
    <n v="3869"/>
    <n v="7.2"/>
    <n v="8.8000000000000007"/>
    <n v="1.2"/>
  </r>
  <r>
    <x v="3"/>
    <x v="1"/>
    <x v="0"/>
    <n v="493"/>
    <s v="ASTHMA"/>
    <x v="0"/>
    <n v="1"/>
    <n v="1"/>
    <n v="6147"/>
    <n v="0.2"/>
    <n v="0.2"/>
    <n v="1"/>
  </r>
  <r>
    <x v="3"/>
    <x v="1"/>
    <x v="1"/>
    <n v="493"/>
    <s v="ASTHMA"/>
    <x v="0"/>
    <n v="3"/>
    <n v="3"/>
    <n v="7345"/>
    <n v="0.4"/>
    <n v="0.4"/>
    <n v="1"/>
  </r>
  <r>
    <x v="3"/>
    <x v="1"/>
    <x v="2"/>
    <n v="493"/>
    <s v="ASTHMA"/>
    <x v="0"/>
    <n v="3"/>
    <n v="3"/>
    <n v="2317"/>
    <n v="1.3"/>
    <n v="1.3"/>
    <n v="1"/>
  </r>
  <r>
    <x v="3"/>
    <x v="1"/>
    <x v="3"/>
    <n v="493"/>
    <s v="ASTHMA"/>
    <x v="0"/>
    <n v="1"/>
    <n v="1"/>
    <n v="2323"/>
    <n v="0.4"/>
    <n v="0.4"/>
    <n v="1"/>
  </r>
  <r>
    <x v="3"/>
    <x v="1"/>
    <x v="4"/>
    <n v="493"/>
    <s v="ASTHMA"/>
    <x v="0"/>
    <n v="5"/>
    <n v="4"/>
    <n v="1985"/>
    <n v="2"/>
    <n v="2.5"/>
    <n v="1.2"/>
  </r>
  <r>
    <x v="3"/>
    <x v="1"/>
    <x v="5"/>
    <n v="493"/>
    <s v="ASTHMA"/>
    <x v="0"/>
    <n v="2"/>
    <n v="2"/>
    <n v="1906"/>
    <n v="1"/>
    <n v="1"/>
    <n v="1"/>
  </r>
  <r>
    <x v="3"/>
    <x v="1"/>
    <x v="6"/>
    <n v="493"/>
    <s v="ASTHMA"/>
    <x v="0"/>
    <n v="7"/>
    <n v="6"/>
    <n v="2274"/>
    <n v="2.6"/>
    <n v="3.1"/>
    <n v="1.2"/>
  </r>
  <r>
    <x v="3"/>
    <x v="1"/>
    <x v="7"/>
    <n v="493"/>
    <s v="ASTHMA"/>
    <x v="0"/>
    <n v="7"/>
    <n v="6"/>
    <n v="2699"/>
    <n v="2.2000000000000002"/>
    <n v="2.6"/>
    <n v="1.2"/>
  </r>
  <r>
    <x v="4"/>
    <x v="0"/>
    <x v="0"/>
    <n v="493"/>
    <s v="ASTHMA"/>
    <x v="0"/>
    <n v="30"/>
    <n v="23"/>
    <n v="41348"/>
    <n v="0.6"/>
    <n v="0.7"/>
    <n v="1.3"/>
  </r>
  <r>
    <x v="4"/>
    <x v="0"/>
    <x v="1"/>
    <n v="493"/>
    <s v="ASTHMA"/>
    <x v="0"/>
    <n v="137"/>
    <n v="103"/>
    <n v="45980"/>
    <n v="2.2000000000000002"/>
    <n v="3"/>
    <n v="1.3"/>
  </r>
  <r>
    <x v="4"/>
    <x v="0"/>
    <x v="2"/>
    <n v="493"/>
    <s v="ASTHMA"/>
    <x v="0"/>
    <n v="340"/>
    <n v="200"/>
    <n v="23723"/>
    <n v="8.4"/>
    <n v="14.3"/>
    <n v="1.7"/>
  </r>
  <r>
    <x v="4"/>
    <x v="0"/>
    <x v="3"/>
    <n v="493"/>
    <s v="ASTHMA"/>
    <x v="0"/>
    <n v="355"/>
    <n v="217"/>
    <n v="23416"/>
    <n v="9.3000000000000007"/>
    <n v="15.2"/>
    <n v="1.6"/>
  </r>
  <r>
    <x v="4"/>
    <x v="0"/>
    <x v="4"/>
    <n v="493"/>
    <s v="ASTHMA"/>
    <x v="0"/>
    <n v="237"/>
    <n v="162"/>
    <n v="20617"/>
    <n v="7.9"/>
    <n v="11.5"/>
    <n v="1.5"/>
  </r>
  <r>
    <x v="4"/>
    <x v="0"/>
    <x v="5"/>
    <n v="493"/>
    <s v="ASTHMA"/>
    <x v="0"/>
    <n v="290"/>
    <n v="194"/>
    <n v="20055"/>
    <n v="9.6999999999999993"/>
    <n v="14.5"/>
    <n v="1.5"/>
  </r>
  <r>
    <x v="4"/>
    <x v="0"/>
    <x v="6"/>
    <n v="493"/>
    <s v="ASTHMA"/>
    <x v="0"/>
    <n v="286"/>
    <n v="197"/>
    <n v="23290"/>
    <n v="8.5"/>
    <n v="12.3"/>
    <n v="1.5"/>
  </r>
  <r>
    <x v="4"/>
    <x v="0"/>
    <x v="7"/>
    <n v="493"/>
    <s v="ASTHMA"/>
    <x v="0"/>
    <n v="332"/>
    <n v="225"/>
    <n v="25503"/>
    <n v="8.8000000000000007"/>
    <n v="13"/>
    <n v="1.5"/>
  </r>
  <r>
    <x v="4"/>
    <x v="1"/>
    <x v="0"/>
    <n v="493"/>
    <s v="ASTHMA"/>
    <x v="0"/>
    <n v="11"/>
    <n v="7"/>
    <n v="33271"/>
    <n v="0.2"/>
    <n v="0.3"/>
    <n v="1.6"/>
  </r>
  <r>
    <x v="4"/>
    <x v="1"/>
    <x v="1"/>
    <n v="493"/>
    <s v="ASTHMA"/>
    <x v="0"/>
    <n v="30"/>
    <n v="21"/>
    <n v="37150"/>
    <n v="0.6"/>
    <n v="0.8"/>
    <n v="1.4"/>
  </r>
  <r>
    <x v="4"/>
    <x v="1"/>
    <x v="2"/>
    <n v="493"/>
    <s v="ASTHMA"/>
    <x v="0"/>
    <n v="43"/>
    <n v="31"/>
    <n v="15684"/>
    <n v="2"/>
    <n v="2.7"/>
    <n v="1.4"/>
  </r>
  <r>
    <x v="4"/>
    <x v="1"/>
    <x v="3"/>
    <n v="493"/>
    <s v="ASTHMA"/>
    <x v="0"/>
    <n v="25"/>
    <n v="18"/>
    <n v="15538"/>
    <n v="1.2"/>
    <n v="1.6"/>
    <n v="1.4"/>
  </r>
  <r>
    <x v="4"/>
    <x v="1"/>
    <x v="4"/>
    <n v="493"/>
    <s v="ASTHMA"/>
    <x v="0"/>
    <n v="34"/>
    <n v="23"/>
    <n v="12796"/>
    <n v="1.8"/>
    <n v="2.7"/>
    <n v="1.5"/>
  </r>
  <r>
    <x v="4"/>
    <x v="1"/>
    <x v="5"/>
    <n v="493"/>
    <s v="ASTHMA"/>
    <x v="0"/>
    <n v="53"/>
    <n v="33"/>
    <n v="12388"/>
    <n v="2.7"/>
    <n v="4.3"/>
    <n v="1.6"/>
  </r>
  <r>
    <x v="4"/>
    <x v="1"/>
    <x v="6"/>
    <n v="493"/>
    <s v="ASTHMA"/>
    <x v="0"/>
    <n v="42"/>
    <n v="30"/>
    <n v="14054"/>
    <n v="2.1"/>
    <n v="3"/>
    <n v="1.4"/>
  </r>
  <r>
    <x v="4"/>
    <x v="1"/>
    <x v="7"/>
    <n v="493"/>
    <s v="ASTHMA"/>
    <x v="0"/>
    <n v="48"/>
    <n v="36"/>
    <n v="16133"/>
    <n v="2.2000000000000002"/>
    <n v="3"/>
    <n v="1.3"/>
  </r>
  <r>
    <x v="5"/>
    <x v="0"/>
    <x v="0"/>
    <n v="493"/>
    <s v="ASTHMA"/>
    <x v="0"/>
    <n v="73"/>
    <n v="37"/>
    <n v="34307"/>
    <n v="1.1000000000000001"/>
    <n v="2.1"/>
    <n v="2"/>
  </r>
  <r>
    <x v="5"/>
    <x v="0"/>
    <x v="1"/>
    <n v="493"/>
    <s v="ASTHMA"/>
    <x v="0"/>
    <n v="165"/>
    <n v="100"/>
    <n v="39091"/>
    <n v="2.6"/>
    <n v="4.2"/>
    <n v="1.6"/>
  </r>
  <r>
    <x v="5"/>
    <x v="0"/>
    <x v="2"/>
    <n v="493"/>
    <s v="ASTHMA"/>
    <x v="0"/>
    <n v="296"/>
    <n v="192"/>
    <n v="19710"/>
    <n v="9.6999999999999993"/>
    <n v="15"/>
    <n v="1.5"/>
  </r>
  <r>
    <x v="5"/>
    <x v="0"/>
    <x v="3"/>
    <n v="493"/>
    <s v="ASTHMA"/>
    <x v="0"/>
    <n v="260"/>
    <n v="158"/>
    <n v="20102"/>
    <n v="7.9"/>
    <n v="12.9"/>
    <n v="1.6"/>
  </r>
  <r>
    <x v="5"/>
    <x v="0"/>
    <x v="4"/>
    <n v="493"/>
    <s v="ASTHMA"/>
    <x v="0"/>
    <n v="237"/>
    <n v="156"/>
    <n v="17976"/>
    <n v="8.6999999999999993"/>
    <n v="13.2"/>
    <n v="1.5"/>
  </r>
  <r>
    <x v="5"/>
    <x v="0"/>
    <x v="5"/>
    <n v="493"/>
    <s v="ASTHMA"/>
    <x v="0"/>
    <n v="290"/>
    <n v="177"/>
    <n v="18319"/>
    <n v="9.6999999999999993"/>
    <n v="15.8"/>
    <n v="1.6"/>
  </r>
  <r>
    <x v="5"/>
    <x v="0"/>
    <x v="6"/>
    <n v="493"/>
    <s v="ASTHMA"/>
    <x v="0"/>
    <n v="263"/>
    <n v="177"/>
    <n v="21534"/>
    <n v="8.1999999999999993"/>
    <n v="12.2"/>
    <n v="1.5"/>
  </r>
  <r>
    <x v="5"/>
    <x v="0"/>
    <x v="7"/>
    <n v="493"/>
    <s v="ASTHMA"/>
    <x v="0"/>
    <n v="279"/>
    <n v="172"/>
    <n v="23855"/>
    <n v="7.2"/>
    <n v="11.7"/>
    <n v="1.6"/>
  </r>
  <r>
    <x v="5"/>
    <x v="1"/>
    <x v="0"/>
    <n v="493"/>
    <s v="ASTHMA"/>
    <x v="0"/>
    <n v="14"/>
    <n v="10"/>
    <n v="30611"/>
    <n v="0.3"/>
    <n v="0.5"/>
    <n v="1.4"/>
  </r>
  <r>
    <x v="5"/>
    <x v="1"/>
    <x v="1"/>
    <n v="493"/>
    <s v="ASTHMA"/>
    <x v="0"/>
    <n v="70"/>
    <n v="47"/>
    <n v="34374"/>
    <n v="1.4"/>
    <n v="2"/>
    <n v="1.5"/>
  </r>
  <r>
    <x v="5"/>
    <x v="1"/>
    <x v="2"/>
    <n v="493"/>
    <s v="ASTHMA"/>
    <x v="0"/>
    <n v="81"/>
    <n v="55"/>
    <n v="16487"/>
    <n v="3.3"/>
    <n v="4.9000000000000004"/>
    <n v="1.5"/>
  </r>
  <r>
    <x v="5"/>
    <x v="1"/>
    <x v="3"/>
    <n v="493"/>
    <s v="ASTHMA"/>
    <x v="0"/>
    <n v="109"/>
    <n v="72"/>
    <n v="17237"/>
    <n v="4.2"/>
    <n v="6.3"/>
    <n v="1.5"/>
  </r>
  <r>
    <x v="5"/>
    <x v="1"/>
    <x v="4"/>
    <n v="493"/>
    <s v="ASTHMA"/>
    <x v="0"/>
    <n v="115"/>
    <n v="71"/>
    <n v="15193"/>
    <n v="4.7"/>
    <n v="7.6"/>
    <n v="1.6"/>
  </r>
  <r>
    <x v="5"/>
    <x v="1"/>
    <x v="5"/>
    <n v="493"/>
    <s v="ASTHMA"/>
    <x v="0"/>
    <n v="116"/>
    <n v="60"/>
    <n v="15375"/>
    <n v="3.9"/>
    <n v="7.5"/>
    <n v="1.9"/>
  </r>
  <r>
    <x v="5"/>
    <x v="1"/>
    <x v="6"/>
    <n v="493"/>
    <s v="ASTHMA"/>
    <x v="0"/>
    <n v="94"/>
    <n v="65"/>
    <n v="17322"/>
    <n v="3.8"/>
    <n v="5.4"/>
    <n v="1.4"/>
  </r>
  <r>
    <x v="5"/>
    <x v="1"/>
    <x v="7"/>
    <n v="493"/>
    <s v="ASTHMA"/>
    <x v="0"/>
    <n v="103"/>
    <n v="69"/>
    <n v="18979"/>
    <n v="3.6"/>
    <n v="5.4"/>
    <n v="1.5"/>
  </r>
  <r>
    <x v="5"/>
    <x v="2"/>
    <x v="0"/>
    <s v="."/>
    <s v="ASTHMA"/>
    <x v="0"/>
    <n v="0"/>
    <n v="0"/>
    <n v="1"/>
    <s v="."/>
    <s v="."/>
    <s v="."/>
  </r>
  <r>
    <x v="5"/>
    <x v="2"/>
    <x v="1"/>
    <s v="."/>
    <s v="ASTHMA"/>
    <x v="0"/>
    <n v="0"/>
    <n v="0"/>
    <n v="1"/>
    <s v="."/>
    <s v="."/>
    <s v="."/>
  </r>
  <r>
    <x v="6"/>
    <x v="0"/>
    <x v="0"/>
    <n v="493"/>
    <s v="ASTHMA"/>
    <x v="0"/>
    <n v="129"/>
    <n v="71"/>
    <n v="15444"/>
    <n v="4.5999999999999996"/>
    <n v="8.4"/>
    <n v="1.8"/>
  </r>
  <r>
    <x v="6"/>
    <x v="0"/>
    <x v="1"/>
    <n v="493"/>
    <s v="ASTHMA"/>
    <x v="0"/>
    <n v="272"/>
    <n v="157"/>
    <n v="20166"/>
    <n v="7.8"/>
    <n v="13.5"/>
    <n v="1.7"/>
  </r>
  <r>
    <x v="6"/>
    <x v="0"/>
    <x v="2"/>
    <n v="493"/>
    <s v="ASTHMA"/>
    <x v="0"/>
    <n v="300"/>
    <n v="170"/>
    <n v="16023"/>
    <n v="10.6"/>
    <n v="18.7"/>
    <n v="1.8"/>
  </r>
  <r>
    <x v="6"/>
    <x v="0"/>
    <x v="3"/>
    <n v="493"/>
    <s v="ASTHMA"/>
    <x v="0"/>
    <n v="274"/>
    <n v="190"/>
    <n v="15998"/>
    <n v="11.9"/>
    <n v="17.100000000000001"/>
    <n v="1.4"/>
  </r>
  <r>
    <x v="6"/>
    <x v="0"/>
    <x v="4"/>
    <n v="493"/>
    <s v="ASTHMA"/>
    <x v="0"/>
    <n v="265"/>
    <n v="156"/>
    <n v="15854"/>
    <n v="9.8000000000000007"/>
    <n v="16.7"/>
    <n v="1.7"/>
  </r>
  <r>
    <x v="6"/>
    <x v="0"/>
    <x v="5"/>
    <n v="493"/>
    <s v="ASTHMA"/>
    <x v="0"/>
    <n v="248"/>
    <n v="156"/>
    <n v="16399"/>
    <n v="9.5"/>
    <n v="15.1"/>
    <n v="1.6"/>
  </r>
  <r>
    <x v="6"/>
    <x v="0"/>
    <x v="6"/>
    <n v="493"/>
    <s v="ASTHMA"/>
    <x v="0"/>
    <n v="239"/>
    <n v="169"/>
    <n v="16803"/>
    <n v="10.1"/>
    <n v="14.2"/>
    <n v="1.4"/>
  </r>
  <r>
    <x v="6"/>
    <x v="0"/>
    <x v="7"/>
    <n v="493"/>
    <s v="ASTHMA"/>
    <x v="0"/>
    <n v="295"/>
    <n v="195"/>
    <n v="17283"/>
    <n v="11.3"/>
    <n v="17.100000000000001"/>
    <n v="1.5"/>
  </r>
  <r>
    <x v="6"/>
    <x v="1"/>
    <x v="0"/>
    <n v="493"/>
    <s v="ASTHMA"/>
    <x v="0"/>
    <n v="65"/>
    <n v="34"/>
    <n v="12225"/>
    <n v="2.8"/>
    <n v="5.3"/>
    <n v="1.9"/>
  </r>
  <r>
    <x v="6"/>
    <x v="1"/>
    <x v="1"/>
    <n v="493"/>
    <s v="ASTHMA"/>
    <x v="0"/>
    <n v="123"/>
    <n v="74"/>
    <n v="15556"/>
    <n v="4.8"/>
    <n v="7.9"/>
    <n v="1.7"/>
  </r>
  <r>
    <x v="6"/>
    <x v="1"/>
    <x v="2"/>
    <n v="493"/>
    <s v="ASTHMA"/>
    <x v="0"/>
    <n v="160"/>
    <n v="94"/>
    <n v="11692"/>
    <n v="8"/>
    <n v="13.7"/>
    <n v="1.7"/>
  </r>
  <r>
    <x v="6"/>
    <x v="1"/>
    <x v="3"/>
    <n v="493"/>
    <s v="ASTHMA"/>
    <x v="0"/>
    <n v="152"/>
    <n v="102"/>
    <n v="11736"/>
    <n v="8.6999999999999993"/>
    <n v="13"/>
    <n v="1.5"/>
  </r>
  <r>
    <x v="6"/>
    <x v="1"/>
    <x v="4"/>
    <n v="493"/>
    <s v="ASTHMA"/>
    <x v="0"/>
    <n v="101"/>
    <n v="74"/>
    <n v="11695"/>
    <n v="6.3"/>
    <n v="8.6"/>
    <n v="1.4"/>
  </r>
  <r>
    <x v="6"/>
    <x v="1"/>
    <x v="5"/>
    <n v="493"/>
    <s v="ASTHMA"/>
    <x v="0"/>
    <n v="119"/>
    <n v="72"/>
    <n v="12297"/>
    <n v="5.9"/>
    <n v="9.6999999999999993"/>
    <n v="1.7"/>
  </r>
  <r>
    <x v="6"/>
    <x v="1"/>
    <x v="6"/>
    <n v="493"/>
    <s v="ASTHMA"/>
    <x v="0"/>
    <n v="116"/>
    <n v="72"/>
    <n v="12633"/>
    <n v="5.7"/>
    <n v="9.1999999999999993"/>
    <n v="1.6"/>
  </r>
  <r>
    <x v="6"/>
    <x v="1"/>
    <x v="7"/>
    <n v="493"/>
    <s v="ASTHMA"/>
    <x v="0"/>
    <n v="104"/>
    <n v="76"/>
    <n v="13025"/>
    <n v="5.8"/>
    <n v="8"/>
    <n v="1.4"/>
  </r>
  <r>
    <x v="0"/>
    <x v="0"/>
    <x v="0"/>
    <n v="493"/>
    <s v="ASTHMA"/>
    <x v="1"/>
    <n v="147"/>
    <n v="88"/>
    <n v="7333"/>
    <n v="12"/>
    <n v="20"/>
    <n v="1.7"/>
  </r>
  <r>
    <x v="0"/>
    <x v="0"/>
    <x v="1"/>
    <n v="493"/>
    <s v="ASTHMA"/>
    <x v="1"/>
    <n v="929"/>
    <n v="454"/>
    <n v="5910"/>
    <n v="76.8"/>
    <n v="157.19999999999999"/>
    <n v="2"/>
  </r>
  <r>
    <x v="0"/>
    <x v="0"/>
    <x v="2"/>
    <n v="493"/>
    <s v="ASTHMA"/>
    <x v="1"/>
    <n v="1909"/>
    <n v="744"/>
    <n v="10202"/>
    <n v="72.900000000000006"/>
    <n v="187.1"/>
    <n v="2.6"/>
  </r>
  <r>
    <x v="0"/>
    <x v="0"/>
    <x v="3"/>
    <n v="493"/>
    <s v="ASTHMA"/>
    <x v="1"/>
    <n v="1823"/>
    <n v="735"/>
    <n v="10279"/>
    <n v="71.5"/>
    <n v="177.4"/>
    <n v="2.5"/>
  </r>
  <r>
    <x v="0"/>
    <x v="0"/>
    <x v="4"/>
    <n v="493"/>
    <s v="ASTHMA"/>
    <x v="1"/>
    <n v="1588"/>
    <n v="754"/>
    <n v="11169"/>
    <n v="67.5"/>
    <n v="142.19999999999999"/>
    <n v="2.1"/>
  </r>
  <r>
    <x v="0"/>
    <x v="0"/>
    <x v="5"/>
    <n v="493"/>
    <s v="ASTHMA"/>
    <x v="1"/>
    <n v="1754"/>
    <n v="783"/>
    <n v="11423"/>
    <n v="68.5"/>
    <n v="153.5"/>
    <n v="2.2000000000000002"/>
  </r>
  <r>
    <x v="0"/>
    <x v="0"/>
    <x v="6"/>
    <n v="493"/>
    <s v="ASTHMA"/>
    <x v="1"/>
    <n v="1955"/>
    <n v="837"/>
    <n v="12263"/>
    <n v="68.3"/>
    <n v="159.4"/>
    <n v="2.2999999999999998"/>
  </r>
  <r>
    <x v="0"/>
    <x v="0"/>
    <x v="7"/>
    <n v="493"/>
    <s v="ASTHMA"/>
    <x v="1"/>
    <n v="1801"/>
    <n v="811"/>
    <n v="12265"/>
    <n v="66.099999999999994"/>
    <n v="146.80000000000001"/>
    <n v="2.2000000000000002"/>
  </r>
  <r>
    <x v="0"/>
    <x v="1"/>
    <x v="0"/>
    <n v="493"/>
    <s v="ASTHMA"/>
    <x v="1"/>
    <n v="258"/>
    <n v="145"/>
    <n v="7472"/>
    <n v="19.399999999999999"/>
    <n v="34.5"/>
    <n v="1.8"/>
  </r>
  <r>
    <x v="0"/>
    <x v="1"/>
    <x v="1"/>
    <n v="493"/>
    <s v="ASTHMA"/>
    <x v="1"/>
    <n v="1566"/>
    <n v="664"/>
    <n v="6082"/>
    <n v="109.2"/>
    <n v="257.5"/>
    <n v="2.4"/>
  </r>
  <r>
    <x v="0"/>
    <x v="1"/>
    <x v="2"/>
    <n v="493"/>
    <s v="ASTHMA"/>
    <x v="1"/>
    <n v="3258"/>
    <n v="1155"/>
    <n v="10482"/>
    <n v="110.2"/>
    <n v="310.8"/>
    <n v="2.8"/>
  </r>
  <r>
    <x v="0"/>
    <x v="1"/>
    <x v="3"/>
    <n v="493"/>
    <s v="ASTHMA"/>
    <x v="1"/>
    <n v="3040"/>
    <n v="1159"/>
    <n v="10513"/>
    <n v="110.2"/>
    <n v="289.2"/>
    <n v="2.6"/>
  </r>
  <r>
    <x v="0"/>
    <x v="1"/>
    <x v="4"/>
    <n v="493"/>
    <s v="ASTHMA"/>
    <x v="1"/>
    <n v="2602"/>
    <n v="1063"/>
    <n v="11365"/>
    <n v="93.5"/>
    <n v="228.9"/>
    <n v="2.4"/>
  </r>
  <r>
    <x v="0"/>
    <x v="1"/>
    <x v="5"/>
    <n v="493"/>
    <s v="ASTHMA"/>
    <x v="1"/>
    <n v="2576"/>
    <n v="1183"/>
    <n v="11685"/>
    <n v="101.2"/>
    <n v="220.5"/>
    <n v="2.2000000000000002"/>
  </r>
  <r>
    <x v="0"/>
    <x v="1"/>
    <x v="6"/>
    <n v="493"/>
    <s v="ASTHMA"/>
    <x v="1"/>
    <n v="2883"/>
    <n v="1324"/>
    <n v="12778"/>
    <n v="103.6"/>
    <n v="225.6"/>
    <n v="2.2000000000000002"/>
  </r>
  <r>
    <x v="0"/>
    <x v="1"/>
    <x v="7"/>
    <n v="493"/>
    <s v="ASTHMA"/>
    <x v="1"/>
    <n v="2994"/>
    <n v="1307"/>
    <n v="12777"/>
    <n v="102.3"/>
    <n v="234.3"/>
    <n v="2.2999999999999998"/>
  </r>
  <r>
    <x v="0"/>
    <x v="2"/>
    <x v="0"/>
    <s v="."/>
    <s v="ASTHMA"/>
    <x v="1"/>
    <n v="0"/>
    <n v="0"/>
    <n v="1"/>
    <s v="."/>
    <s v="."/>
    <s v="."/>
  </r>
  <r>
    <x v="0"/>
    <x v="2"/>
    <x v="1"/>
    <s v="."/>
    <s v="ASTHMA"/>
    <x v="1"/>
    <n v="0"/>
    <n v="0"/>
    <n v="1"/>
    <s v="."/>
    <s v="."/>
    <s v="."/>
  </r>
  <r>
    <x v="1"/>
    <x v="0"/>
    <x v="0"/>
    <n v="493"/>
    <s v="ASTHMA"/>
    <x v="1"/>
    <n v="281"/>
    <n v="141"/>
    <n v="11352"/>
    <n v="12.4"/>
    <n v="24.8"/>
    <n v="2"/>
  </r>
  <r>
    <x v="1"/>
    <x v="0"/>
    <x v="1"/>
    <n v="493"/>
    <s v="ASTHMA"/>
    <x v="1"/>
    <n v="1040"/>
    <n v="510"/>
    <n v="12009"/>
    <n v="42.5"/>
    <n v="86.6"/>
    <n v="2"/>
  </r>
  <r>
    <x v="1"/>
    <x v="0"/>
    <x v="2"/>
    <n v="493"/>
    <s v="ASTHMA"/>
    <x v="1"/>
    <n v="2050"/>
    <n v="812"/>
    <n v="8947"/>
    <n v="90.8"/>
    <n v="229.1"/>
    <n v="2.5"/>
  </r>
  <r>
    <x v="1"/>
    <x v="0"/>
    <x v="3"/>
    <n v="493"/>
    <s v="ASTHMA"/>
    <x v="1"/>
    <n v="1934"/>
    <n v="730"/>
    <n v="8767"/>
    <n v="83.3"/>
    <n v="220.6"/>
    <n v="2.6"/>
  </r>
  <r>
    <x v="1"/>
    <x v="0"/>
    <x v="4"/>
    <n v="493"/>
    <s v="ASTHMA"/>
    <x v="1"/>
    <n v="1677"/>
    <n v="718"/>
    <n v="9230"/>
    <n v="77.8"/>
    <n v="181.7"/>
    <n v="2.2999999999999998"/>
  </r>
  <r>
    <x v="1"/>
    <x v="0"/>
    <x v="5"/>
    <n v="493"/>
    <s v="ASTHMA"/>
    <x v="1"/>
    <n v="1952"/>
    <n v="837"/>
    <n v="9406"/>
    <n v="89"/>
    <n v="207.5"/>
    <n v="2.2999999999999998"/>
  </r>
  <r>
    <x v="1"/>
    <x v="0"/>
    <x v="6"/>
    <n v="493"/>
    <s v="ASTHMA"/>
    <x v="1"/>
    <n v="2027"/>
    <n v="890"/>
    <n v="10328"/>
    <n v="86.2"/>
    <n v="196.3"/>
    <n v="2.2999999999999998"/>
  </r>
  <r>
    <x v="1"/>
    <x v="0"/>
    <x v="7"/>
    <n v="493"/>
    <s v="ASTHMA"/>
    <x v="1"/>
    <n v="1992"/>
    <n v="918"/>
    <n v="10598"/>
    <n v="86.6"/>
    <n v="188"/>
    <n v="2.2000000000000002"/>
  </r>
  <r>
    <x v="1"/>
    <x v="1"/>
    <x v="0"/>
    <n v="493"/>
    <s v="ASTHMA"/>
    <x v="1"/>
    <n v="402"/>
    <n v="236"/>
    <n v="11605"/>
    <n v="20.3"/>
    <n v="34.6"/>
    <n v="1.7"/>
  </r>
  <r>
    <x v="1"/>
    <x v="1"/>
    <x v="1"/>
    <n v="493"/>
    <s v="ASTHMA"/>
    <x v="1"/>
    <n v="1504"/>
    <n v="726"/>
    <n v="12186"/>
    <n v="59.6"/>
    <n v="123.4"/>
    <n v="2.1"/>
  </r>
  <r>
    <x v="1"/>
    <x v="1"/>
    <x v="2"/>
    <n v="493"/>
    <s v="ASTHMA"/>
    <x v="1"/>
    <n v="3005"/>
    <n v="1106"/>
    <n v="9203"/>
    <n v="120.2"/>
    <n v="326.5"/>
    <n v="2.7"/>
  </r>
  <r>
    <x v="1"/>
    <x v="1"/>
    <x v="3"/>
    <n v="493"/>
    <s v="ASTHMA"/>
    <x v="1"/>
    <n v="3022"/>
    <n v="1132"/>
    <n v="8951"/>
    <n v="126.5"/>
    <n v="337.6"/>
    <n v="2.7"/>
  </r>
  <r>
    <x v="1"/>
    <x v="1"/>
    <x v="4"/>
    <n v="493"/>
    <s v="ASTHMA"/>
    <x v="1"/>
    <n v="2443"/>
    <n v="1042"/>
    <n v="9574"/>
    <n v="108.8"/>
    <n v="255.2"/>
    <n v="2.2999999999999998"/>
  </r>
  <r>
    <x v="1"/>
    <x v="1"/>
    <x v="5"/>
    <n v="493"/>
    <s v="ASTHMA"/>
    <x v="1"/>
    <n v="2994"/>
    <n v="1157"/>
    <n v="9756"/>
    <n v="118.6"/>
    <n v="306.89999999999998"/>
    <n v="2.6"/>
  </r>
  <r>
    <x v="1"/>
    <x v="1"/>
    <x v="6"/>
    <n v="493"/>
    <s v="ASTHMA"/>
    <x v="1"/>
    <n v="2880"/>
    <n v="1256"/>
    <n v="10604"/>
    <n v="118.4"/>
    <n v="271.60000000000002"/>
    <n v="2.2999999999999998"/>
  </r>
  <r>
    <x v="1"/>
    <x v="1"/>
    <x v="7"/>
    <n v="493"/>
    <s v="ASTHMA"/>
    <x v="1"/>
    <n v="3074"/>
    <n v="1321"/>
    <n v="10892"/>
    <n v="121.3"/>
    <n v="282.2"/>
    <n v="2.2999999999999998"/>
  </r>
  <r>
    <x v="2"/>
    <x v="0"/>
    <x v="0"/>
    <n v="493"/>
    <s v="ASTHMA"/>
    <x v="1"/>
    <n v="430"/>
    <n v="279"/>
    <n v="21456"/>
    <n v="13"/>
    <n v="20"/>
    <n v="1.5"/>
  </r>
  <r>
    <x v="2"/>
    <x v="0"/>
    <x v="1"/>
    <n v="493"/>
    <s v="ASTHMA"/>
    <x v="1"/>
    <n v="1441"/>
    <n v="750"/>
    <n v="22543"/>
    <n v="33.299999999999997"/>
    <n v="63.9"/>
    <n v="1.9"/>
  </r>
  <r>
    <x v="2"/>
    <x v="0"/>
    <x v="2"/>
    <n v="493"/>
    <s v="ASTHMA"/>
    <x v="1"/>
    <n v="2898"/>
    <n v="1185"/>
    <n v="15284"/>
    <n v="77.5"/>
    <n v="189.6"/>
    <n v="2.4"/>
  </r>
  <r>
    <x v="2"/>
    <x v="0"/>
    <x v="3"/>
    <n v="493"/>
    <s v="ASTHMA"/>
    <x v="1"/>
    <n v="2697"/>
    <n v="1152"/>
    <n v="14869"/>
    <n v="77.5"/>
    <n v="181.4"/>
    <n v="2.2999999999999998"/>
  </r>
  <r>
    <x v="2"/>
    <x v="0"/>
    <x v="4"/>
    <n v="493"/>
    <s v="ASTHMA"/>
    <x v="1"/>
    <n v="2385"/>
    <n v="1062"/>
    <n v="14919"/>
    <n v="71.2"/>
    <n v="159.9"/>
    <n v="2.2000000000000002"/>
  </r>
  <r>
    <x v="2"/>
    <x v="0"/>
    <x v="5"/>
    <n v="493"/>
    <s v="ASTHMA"/>
    <x v="1"/>
    <n v="2619"/>
    <n v="1242"/>
    <n v="14928"/>
    <n v="83.2"/>
    <n v="175.4"/>
    <n v="2.1"/>
  </r>
  <r>
    <x v="2"/>
    <x v="0"/>
    <x v="6"/>
    <n v="493"/>
    <s v="ASTHMA"/>
    <x v="1"/>
    <n v="2890"/>
    <n v="1385"/>
    <n v="16097"/>
    <n v="86"/>
    <n v="179.5"/>
    <n v="2.1"/>
  </r>
  <r>
    <x v="2"/>
    <x v="0"/>
    <x v="7"/>
    <n v="493"/>
    <s v="ASTHMA"/>
    <x v="1"/>
    <n v="2730"/>
    <n v="1401"/>
    <n v="16580"/>
    <n v="84.5"/>
    <n v="164.7"/>
    <n v="1.9"/>
  </r>
  <r>
    <x v="2"/>
    <x v="1"/>
    <x v="0"/>
    <n v="493"/>
    <s v="ASTHMA"/>
    <x v="1"/>
    <n v="572"/>
    <n v="338"/>
    <n v="22087"/>
    <n v="15.3"/>
    <n v="25.9"/>
    <n v="1.7"/>
  </r>
  <r>
    <x v="2"/>
    <x v="1"/>
    <x v="1"/>
    <n v="493"/>
    <s v="ASTHMA"/>
    <x v="1"/>
    <n v="1684"/>
    <n v="912"/>
    <n v="23276"/>
    <n v="39.200000000000003"/>
    <n v="72.3"/>
    <n v="1.8"/>
  </r>
  <r>
    <x v="2"/>
    <x v="1"/>
    <x v="2"/>
    <n v="493"/>
    <s v="ASTHMA"/>
    <x v="1"/>
    <n v="3480"/>
    <n v="1399"/>
    <n v="15404"/>
    <n v="90.8"/>
    <n v="225.9"/>
    <n v="2.5"/>
  </r>
  <r>
    <x v="2"/>
    <x v="1"/>
    <x v="3"/>
    <n v="493"/>
    <s v="ASTHMA"/>
    <x v="1"/>
    <n v="3079"/>
    <n v="1349"/>
    <n v="14993"/>
    <n v="90"/>
    <n v="205.4"/>
    <n v="2.2999999999999998"/>
  </r>
  <r>
    <x v="2"/>
    <x v="1"/>
    <x v="4"/>
    <n v="493"/>
    <s v="ASTHMA"/>
    <x v="1"/>
    <n v="2669"/>
    <n v="1220"/>
    <n v="15068"/>
    <n v="81"/>
    <n v="177.1"/>
    <n v="2.2000000000000002"/>
  </r>
  <r>
    <x v="2"/>
    <x v="1"/>
    <x v="5"/>
    <n v="493"/>
    <s v="ASTHMA"/>
    <x v="1"/>
    <n v="3141"/>
    <n v="1372"/>
    <n v="14822"/>
    <n v="92.6"/>
    <n v="211.9"/>
    <n v="2.2999999999999998"/>
  </r>
  <r>
    <x v="2"/>
    <x v="1"/>
    <x v="6"/>
    <n v="493"/>
    <s v="ASTHMA"/>
    <x v="1"/>
    <n v="3190"/>
    <n v="1551"/>
    <n v="16125"/>
    <n v="96.2"/>
    <n v="197.8"/>
    <n v="2.1"/>
  </r>
  <r>
    <x v="2"/>
    <x v="1"/>
    <x v="7"/>
    <n v="493"/>
    <s v="ASTHMA"/>
    <x v="1"/>
    <n v="3332"/>
    <n v="1594"/>
    <n v="16611"/>
    <n v="96"/>
    <n v="200.6"/>
    <n v="2.1"/>
  </r>
  <r>
    <x v="3"/>
    <x v="0"/>
    <x v="0"/>
    <n v="493"/>
    <s v="ASTHMA"/>
    <x v="1"/>
    <n v="103"/>
    <n v="52"/>
    <n v="6612"/>
    <n v="7.9"/>
    <n v="15.6"/>
    <n v="2"/>
  </r>
  <r>
    <x v="3"/>
    <x v="0"/>
    <x v="1"/>
    <n v="493"/>
    <s v="ASTHMA"/>
    <x v="1"/>
    <n v="181"/>
    <n v="108"/>
    <n v="7495"/>
    <n v="14.4"/>
    <n v="24.1"/>
    <n v="1.7"/>
  </r>
  <r>
    <x v="3"/>
    <x v="0"/>
    <x v="2"/>
    <n v="493"/>
    <s v="ASTHMA"/>
    <x v="1"/>
    <n v="341"/>
    <n v="159"/>
    <n v="3525"/>
    <n v="45.1"/>
    <n v="96.7"/>
    <n v="2.1"/>
  </r>
  <r>
    <x v="3"/>
    <x v="0"/>
    <x v="3"/>
    <n v="493"/>
    <s v="ASTHMA"/>
    <x v="1"/>
    <n v="278"/>
    <n v="136"/>
    <n v="3501"/>
    <n v="38.799999999999997"/>
    <n v="79.400000000000006"/>
    <n v="2"/>
  </r>
  <r>
    <x v="3"/>
    <x v="0"/>
    <x v="4"/>
    <n v="493"/>
    <s v="ASTHMA"/>
    <x v="1"/>
    <n v="226"/>
    <n v="130"/>
    <n v="3140"/>
    <n v="41.4"/>
    <n v="72"/>
    <n v="1.7"/>
  </r>
  <r>
    <x v="3"/>
    <x v="0"/>
    <x v="5"/>
    <n v="493"/>
    <s v="ASTHMA"/>
    <x v="1"/>
    <n v="376"/>
    <n v="202"/>
    <n v="3036"/>
    <n v="66.5"/>
    <n v="123.8"/>
    <n v="1.9"/>
  </r>
  <r>
    <x v="3"/>
    <x v="0"/>
    <x v="6"/>
    <n v="493"/>
    <s v="ASTHMA"/>
    <x v="1"/>
    <n v="413"/>
    <n v="249"/>
    <n v="3627"/>
    <n v="68.7"/>
    <n v="113.9"/>
    <n v="1.7"/>
  </r>
  <r>
    <x v="3"/>
    <x v="0"/>
    <x v="7"/>
    <n v="493"/>
    <s v="ASTHMA"/>
    <x v="1"/>
    <n v="408"/>
    <n v="238"/>
    <n v="3869"/>
    <n v="61.5"/>
    <n v="105.5"/>
    <n v="1.7"/>
  </r>
  <r>
    <x v="3"/>
    <x v="1"/>
    <x v="0"/>
    <n v="493"/>
    <s v="ASTHMA"/>
    <x v="1"/>
    <n v="45"/>
    <n v="26"/>
    <n v="6147"/>
    <n v="4.2"/>
    <n v="7.3"/>
    <n v="1.7"/>
  </r>
  <r>
    <x v="3"/>
    <x v="1"/>
    <x v="1"/>
    <n v="493"/>
    <s v="ASTHMA"/>
    <x v="1"/>
    <n v="97"/>
    <n v="63"/>
    <n v="7345"/>
    <n v="8.6"/>
    <n v="13.2"/>
    <n v="1.5"/>
  </r>
  <r>
    <x v="3"/>
    <x v="1"/>
    <x v="2"/>
    <n v="493"/>
    <s v="ASTHMA"/>
    <x v="1"/>
    <n v="115"/>
    <n v="76"/>
    <n v="2317"/>
    <n v="32.799999999999997"/>
    <n v="49.6"/>
    <n v="1.5"/>
  </r>
  <r>
    <x v="3"/>
    <x v="1"/>
    <x v="3"/>
    <n v="493"/>
    <s v="ASTHMA"/>
    <x v="1"/>
    <n v="135"/>
    <n v="83"/>
    <n v="2323"/>
    <n v="35.700000000000003"/>
    <n v="58.1"/>
    <n v="1.6"/>
  </r>
  <r>
    <x v="3"/>
    <x v="1"/>
    <x v="4"/>
    <n v="493"/>
    <s v="ASTHMA"/>
    <x v="1"/>
    <n v="92"/>
    <n v="58"/>
    <n v="1985"/>
    <n v="29.2"/>
    <n v="46.3"/>
    <n v="1.6"/>
  </r>
  <r>
    <x v="3"/>
    <x v="1"/>
    <x v="5"/>
    <n v="493"/>
    <s v="ASTHMA"/>
    <x v="1"/>
    <n v="145"/>
    <n v="86"/>
    <n v="1906"/>
    <n v="45.1"/>
    <n v="76.099999999999994"/>
    <n v="1.7"/>
  </r>
  <r>
    <x v="3"/>
    <x v="1"/>
    <x v="6"/>
    <n v="493"/>
    <s v="ASTHMA"/>
    <x v="1"/>
    <n v="187"/>
    <n v="109"/>
    <n v="2274"/>
    <n v="47.9"/>
    <n v="82.2"/>
    <n v="1.7"/>
  </r>
  <r>
    <x v="3"/>
    <x v="1"/>
    <x v="7"/>
    <n v="493"/>
    <s v="ASTHMA"/>
    <x v="1"/>
    <n v="178"/>
    <n v="106"/>
    <n v="2699"/>
    <n v="39.299999999999997"/>
    <n v="66"/>
    <n v="1.7"/>
  </r>
  <r>
    <x v="4"/>
    <x v="0"/>
    <x v="0"/>
    <n v="493"/>
    <s v="ASTHMA"/>
    <x v="1"/>
    <n v="911"/>
    <n v="537"/>
    <n v="41348"/>
    <n v="13"/>
    <n v="22"/>
    <n v="1.7"/>
  </r>
  <r>
    <x v="4"/>
    <x v="0"/>
    <x v="1"/>
    <n v="493"/>
    <s v="ASTHMA"/>
    <x v="1"/>
    <n v="1994"/>
    <n v="1089"/>
    <n v="45980"/>
    <n v="23.7"/>
    <n v="43.4"/>
    <n v="1.8"/>
  </r>
  <r>
    <x v="4"/>
    <x v="0"/>
    <x v="2"/>
    <n v="493"/>
    <s v="ASTHMA"/>
    <x v="1"/>
    <n v="3332"/>
    <n v="1522"/>
    <n v="23723"/>
    <n v="64.2"/>
    <n v="140.5"/>
    <n v="2.2000000000000002"/>
  </r>
  <r>
    <x v="4"/>
    <x v="0"/>
    <x v="3"/>
    <n v="493"/>
    <s v="ASTHMA"/>
    <x v="1"/>
    <n v="3310"/>
    <n v="1461"/>
    <n v="23416"/>
    <n v="62.4"/>
    <n v="141.4"/>
    <n v="2.2999999999999998"/>
  </r>
  <r>
    <x v="4"/>
    <x v="0"/>
    <x v="4"/>
    <n v="493"/>
    <s v="ASTHMA"/>
    <x v="1"/>
    <n v="2717"/>
    <n v="1231"/>
    <n v="20617"/>
    <n v="59.7"/>
    <n v="131.80000000000001"/>
    <n v="2.2000000000000002"/>
  </r>
  <r>
    <x v="4"/>
    <x v="0"/>
    <x v="5"/>
    <n v="493"/>
    <s v="ASTHMA"/>
    <x v="1"/>
    <n v="3390"/>
    <n v="1533"/>
    <n v="20055"/>
    <n v="76.400000000000006"/>
    <n v="169"/>
    <n v="2.2000000000000002"/>
  </r>
  <r>
    <x v="4"/>
    <x v="0"/>
    <x v="6"/>
    <n v="493"/>
    <s v="ASTHMA"/>
    <x v="1"/>
    <n v="3864"/>
    <n v="1796"/>
    <n v="23290"/>
    <n v="77.099999999999994"/>
    <n v="165.9"/>
    <n v="2.2000000000000002"/>
  </r>
  <r>
    <x v="4"/>
    <x v="0"/>
    <x v="7"/>
    <n v="493"/>
    <s v="ASTHMA"/>
    <x v="1"/>
    <n v="4126"/>
    <n v="1868"/>
    <n v="25503"/>
    <n v="73.2"/>
    <n v="161.80000000000001"/>
    <n v="2.2000000000000002"/>
  </r>
  <r>
    <x v="4"/>
    <x v="1"/>
    <x v="0"/>
    <n v="493"/>
    <s v="ASTHMA"/>
    <x v="1"/>
    <n v="438"/>
    <n v="271"/>
    <n v="33271"/>
    <n v="8.1"/>
    <n v="13.2"/>
    <n v="1.6"/>
  </r>
  <r>
    <x v="4"/>
    <x v="1"/>
    <x v="1"/>
    <n v="493"/>
    <s v="ASTHMA"/>
    <x v="1"/>
    <n v="624"/>
    <n v="391"/>
    <n v="37150"/>
    <n v="10.5"/>
    <n v="16.8"/>
    <n v="1.6"/>
  </r>
  <r>
    <x v="4"/>
    <x v="1"/>
    <x v="2"/>
    <n v="493"/>
    <s v="ASTHMA"/>
    <x v="1"/>
    <n v="1015"/>
    <n v="561"/>
    <n v="15684"/>
    <n v="35.799999999999997"/>
    <n v="64.7"/>
    <n v="1.8"/>
  </r>
  <r>
    <x v="4"/>
    <x v="1"/>
    <x v="3"/>
    <n v="493"/>
    <s v="ASTHMA"/>
    <x v="1"/>
    <n v="1006"/>
    <n v="521"/>
    <n v="15538"/>
    <n v="33.5"/>
    <n v="64.7"/>
    <n v="1.9"/>
  </r>
  <r>
    <x v="4"/>
    <x v="1"/>
    <x v="4"/>
    <n v="493"/>
    <s v="ASTHMA"/>
    <x v="1"/>
    <n v="783"/>
    <n v="418"/>
    <n v="12796"/>
    <n v="32.700000000000003"/>
    <n v="61.2"/>
    <n v="1.9"/>
  </r>
  <r>
    <x v="4"/>
    <x v="1"/>
    <x v="5"/>
    <n v="493"/>
    <s v="ASTHMA"/>
    <x v="1"/>
    <n v="981"/>
    <n v="535"/>
    <n v="12388"/>
    <n v="43.2"/>
    <n v="79.2"/>
    <n v="1.8"/>
  </r>
  <r>
    <x v="4"/>
    <x v="1"/>
    <x v="6"/>
    <n v="493"/>
    <s v="ASTHMA"/>
    <x v="1"/>
    <n v="1197"/>
    <n v="621"/>
    <n v="14054"/>
    <n v="44.2"/>
    <n v="85.2"/>
    <n v="1.9"/>
  </r>
  <r>
    <x v="4"/>
    <x v="1"/>
    <x v="7"/>
    <n v="493"/>
    <s v="ASTHMA"/>
    <x v="1"/>
    <n v="1398"/>
    <n v="678"/>
    <n v="16133"/>
    <n v="42"/>
    <n v="86.7"/>
    <n v="2.1"/>
  </r>
  <r>
    <x v="5"/>
    <x v="0"/>
    <x v="0"/>
    <n v="493"/>
    <s v="ASTHMA"/>
    <x v="1"/>
    <n v="1759"/>
    <n v="724"/>
    <n v="34307"/>
    <n v="21.1"/>
    <n v="51.3"/>
    <n v="2.4"/>
  </r>
  <r>
    <x v="5"/>
    <x v="0"/>
    <x v="1"/>
    <n v="493"/>
    <s v="ASTHMA"/>
    <x v="1"/>
    <n v="2916"/>
    <n v="1234"/>
    <n v="39091"/>
    <n v="31.6"/>
    <n v="74.599999999999994"/>
    <n v="2.4"/>
  </r>
  <r>
    <x v="5"/>
    <x v="0"/>
    <x v="2"/>
    <n v="493"/>
    <s v="ASTHMA"/>
    <x v="1"/>
    <n v="4077"/>
    <n v="1644"/>
    <n v="19710"/>
    <n v="83.4"/>
    <n v="206.8"/>
    <n v="2.5"/>
  </r>
  <r>
    <x v="5"/>
    <x v="0"/>
    <x v="3"/>
    <n v="493"/>
    <s v="ASTHMA"/>
    <x v="1"/>
    <n v="4178"/>
    <n v="1599"/>
    <n v="20102"/>
    <n v="79.5"/>
    <n v="207.8"/>
    <n v="2.6"/>
  </r>
  <r>
    <x v="5"/>
    <x v="0"/>
    <x v="4"/>
    <n v="493"/>
    <s v="ASTHMA"/>
    <x v="1"/>
    <n v="4108"/>
    <n v="1492"/>
    <n v="17976"/>
    <n v="83"/>
    <n v="228.5"/>
    <n v="2.8"/>
  </r>
  <r>
    <x v="5"/>
    <x v="0"/>
    <x v="5"/>
    <n v="493"/>
    <s v="ASTHMA"/>
    <x v="1"/>
    <n v="4987"/>
    <n v="1783"/>
    <n v="18319"/>
    <n v="97.3"/>
    <n v="272.2"/>
    <n v="2.8"/>
  </r>
  <r>
    <x v="5"/>
    <x v="0"/>
    <x v="6"/>
    <n v="493"/>
    <s v="ASTHMA"/>
    <x v="1"/>
    <n v="5436"/>
    <n v="2007"/>
    <n v="21534"/>
    <n v="93.2"/>
    <n v="252.4"/>
    <n v="2.7"/>
  </r>
  <r>
    <x v="5"/>
    <x v="0"/>
    <x v="7"/>
    <n v="493"/>
    <s v="ASTHMA"/>
    <x v="1"/>
    <n v="5972"/>
    <n v="2121"/>
    <n v="23855"/>
    <n v="88.9"/>
    <n v="250.3"/>
    <n v="2.8"/>
  </r>
  <r>
    <x v="5"/>
    <x v="1"/>
    <x v="0"/>
    <n v="493"/>
    <s v="ASTHMA"/>
    <x v="1"/>
    <n v="646"/>
    <n v="319"/>
    <n v="30611"/>
    <n v="10.4"/>
    <n v="21.1"/>
    <n v="2"/>
  </r>
  <r>
    <x v="5"/>
    <x v="1"/>
    <x v="1"/>
    <n v="493"/>
    <s v="ASTHMA"/>
    <x v="1"/>
    <n v="1013"/>
    <n v="485"/>
    <n v="34374"/>
    <n v="14.1"/>
    <n v="29.5"/>
    <n v="2.1"/>
  </r>
  <r>
    <x v="5"/>
    <x v="1"/>
    <x v="2"/>
    <n v="493"/>
    <s v="ASTHMA"/>
    <x v="1"/>
    <n v="1447"/>
    <n v="633"/>
    <n v="16487"/>
    <n v="38.4"/>
    <n v="87.8"/>
    <n v="2.2999999999999998"/>
  </r>
  <r>
    <x v="5"/>
    <x v="1"/>
    <x v="3"/>
    <n v="493"/>
    <s v="ASTHMA"/>
    <x v="1"/>
    <n v="1350"/>
    <n v="653"/>
    <n v="17237"/>
    <n v="37.9"/>
    <n v="78.3"/>
    <n v="2.1"/>
  </r>
  <r>
    <x v="5"/>
    <x v="1"/>
    <x v="4"/>
    <n v="493"/>
    <s v="ASTHMA"/>
    <x v="1"/>
    <n v="1256"/>
    <n v="587"/>
    <n v="15193"/>
    <n v="38.6"/>
    <n v="82.7"/>
    <n v="2.1"/>
  </r>
  <r>
    <x v="5"/>
    <x v="1"/>
    <x v="5"/>
    <n v="493"/>
    <s v="ASTHMA"/>
    <x v="1"/>
    <n v="1562"/>
    <n v="680"/>
    <n v="15375"/>
    <n v="44.2"/>
    <n v="101.6"/>
    <n v="2.2999999999999998"/>
  </r>
  <r>
    <x v="5"/>
    <x v="1"/>
    <x v="6"/>
    <n v="493"/>
    <s v="ASTHMA"/>
    <x v="1"/>
    <n v="1825"/>
    <n v="737"/>
    <n v="17322"/>
    <n v="42.5"/>
    <n v="105.4"/>
    <n v="2.5"/>
  </r>
  <r>
    <x v="5"/>
    <x v="1"/>
    <x v="7"/>
    <n v="493"/>
    <s v="ASTHMA"/>
    <x v="1"/>
    <n v="2107"/>
    <n v="868"/>
    <n v="18979"/>
    <n v="45.7"/>
    <n v="111"/>
    <n v="2.4"/>
  </r>
  <r>
    <x v="5"/>
    <x v="2"/>
    <x v="0"/>
    <s v="."/>
    <s v="ASTHMA"/>
    <x v="1"/>
    <n v="0"/>
    <n v="0"/>
    <n v="1"/>
    <s v="."/>
    <s v="."/>
    <s v="."/>
  </r>
  <r>
    <x v="5"/>
    <x v="2"/>
    <x v="1"/>
    <s v="."/>
    <s v="ASTHMA"/>
    <x v="1"/>
    <n v="0"/>
    <n v="0"/>
    <n v="1"/>
    <s v="."/>
    <s v="."/>
    <s v="."/>
  </r>
  <r>
    <x v="6"/>
    <x v="0"/>
    <x v="0"/>
    <n v="493"/>
    <s v="ASTHMA"/>
    <x v="1"/>
    <n v="2131"/>
    <n v="529"/>
    <n v="15444"/>
    <n v="34.299999999999997"/>
    <n v="138"/>
    <n v="4"/>
  </r>
  <r>
    <x v="6"/>
    <x v="0"/>
    <x v="1"/>
    <n v="493"/>
    <s v="ASTHMA"/>
    <x v="1"/>
    <n v="3497"/>
    <n v="910"/>
    <n v="20166"/>
    <n v="45.1"/>
    <n v="173.4"/>
    <n v="3.8"/>
  </r>
  <r>
    <x v="6"/>
    <x v="0"/>
    <x v="2"/>
    <n v="493"/>
    <s v="ASTHMA"/>
    <x v="1"/>
    <n v="3311"/>
    <n v="1049"/>
    <n v="16023"/>
    <n v="65.5"/>
    <n v="206.6"/>
    <n v="3.2"/>
  </r>
  <r>
    <x v="6"/>
    <x v="0"/>
    <x v="3"/>
    <n v="493"/>
    <s v="ASTHMA"/>
    <x v="1"/>
    <n v="2928"/>
    <n v="970"/>
    <n v="15998"/>
    <n v="60.6"/>
    <n v="183"/>
    <n v="3"/>
  </r>
  <r>
    <x v="6"/>
    <x v="0"/>
    <x v="4"/>
    <n v="493"/>
    <s v="ASTHMA"/>
    <x v="1"/>
    <n v="3125"/>
    <n v="994"/>
    <n v="15854"/>
    <n v="62.7"/>
    <n v="197.1"/>
    <n v="3.1"/>
  </r>
  <r>
    <x v="6"/>
    <x v="0"/>
    <x v="5"/>
    <n v="493"/>
    <s v="ASTHMA"/>
    <x v="1"/>
    <n v="3759"/>
    <n v="1152"/>
    <n v="16399"/>
    <n v="70.2"/>
    <n v="229.2"/>
    <n v="3.3"/>
  </r>
  <r>
    <x v="6"/>
    <x v="0"/>
    <x v="6"/>
    <n v="493"/>
    <s v="ASTHMA"/>
    <x v="1"/>
    <n v="4279"/>
    <n v="1242"/>
    <n v="16803"/>
    <n v="73.900000000000006"/>
    <n v="254.7"/>
    <n v="3.4"/>
  </r>
  <r>
    <x v="6"/>
    <x v="0"/>
    <x v="7"/>
    <n v="493"/>
    <s v="ASTHMA"/>
    <x v="1"/>
    <n v="4665"/>
    <n v="1407"/>
    <n v="17283"/>
    <n v="81.400000000000006"/>
    <n v="269.89999999999998"/>
    <n v="3.3"/>
  </r>
  <r>
    <x v="6"/>
    <x v="1"/>
    <x v="0"/>
    <n v="493"/>
    <s v="ASTHMA"/>
    <x v="1"/>
    <n v="835"/>
    <n v="255"/>
    <n v="12225"/>
    <n v="20.9"/>
    <n v="68.3"/>
    <n v="3.3"/>
  </r>
  <r>
    <x v="6"/>
    <x v="1"/>
    <x v="1"/>
    <n v="493"/>
    <s v="ASTHMA"/>
    <x v="1"/>
    <n v="1240"/>
    <n v="428"/>
    <n v="15556"/>
    <n v="27.5"/>
    <n v="79.7"/>
    <n v="2.9"/>
  </r>
  <r>
    <x v="6"/>
    <x v="1"/>
    <x v="2"/>
    <n v="493"/>
    <s v="ASTHMA"/>
    <x v="1"/>
    <n v="1275"/>
    <n v="499"/>
    <n v="11692"/>
    <n v="42.7"/>
    <n v="109"/>
    <n v="2.6"/>
  </r>
  <r>
    <x v="6"/>
    <x v="1"/>
    <x v="3"/>
    <n v="493"/>
    <s v="ASTHMA"/>
    <x v="1"/>
    <n v="1200"/>
    <n v="477"/>
    <n v="11736"/>
    <n v="40.6"/>
    <n v="102.2"/>
    <n v="2.5"/>
  </r>
  <r>
    <x v="6"/>
    <x v="1"/>
    <x v="4"/>
    <n v="493"/>
    <s v="ASTHMA"/>
    <x v="1"/>
    <n v="1487"/>
    <n v="502"/>
    <n v="11695"/>
    <n v="42.9"/>
    <n v="127.1"/>
    <n v="3"/>
  </r>
  <r>
    <x v="6"/>
    <x v="1"/>
    <x v="5"/>
    <n v="493"/>
    <s v="ASTHMA"/>
    <x v="1"/>
    <n v="1699"/>
    <n v="589"/>
    <n v="12297"/>
    <n v="47.9"/>
    <n v="138.19999999999999"/>
    <n v="2.9"/>
  </r>
  <r>
    <x v="6"/>
    <x v="1"/>
    <x v="6"/>
    <n v="493"/>
    <s v="ASTHMA"/>
    <x v="1"/>
    <n v="1845"/>
    <n v="613"/>
    <n v="12633"/>
    <n v="48.5"/>
    <n v="146"/>
    <n v="3"/>
  </r>
  <r>
    <x v="6"/>
    <x v="1"/>
    <x v="7"/>
    <n v="493"/>
    <s v="ASTHMA"/>
    <x v="1"/>
    <n v="1922"/>
    <n v="660"/>
    <n v="13025"/>
    <n v="50.7"/>
    <n v="147.6"/>
    <n v="2.9"/>
  </r>
  <r>
    <x v="0"/>
    <x v="0"/>
    <x v="0"/>
    <n v="493"/>
    <s v="ASTHMA"/>
    <x v="2"/>
    <n v="10"/>
    <n v="9"/>
    <n v="7333"/>
    <n v="1.2"/>
    <n v="1.4"/>
    <n v="1.1000000000000001"/>
  </r>
  <r>
    <x v="0"/>
    <x v="0"/>
    <x v="1"/>
    <n v="493"/>
    <s v="ASTHMA"/>
    <x v="2"/>
    <n v="77"/>
    <n v="60"/>
    <n v="5910"/>
    <n v="10.199999999999999"/>
    <n v="13"/>
    <n v="1.3"/>
  </r>
  <r>
    <x v="0"/>
    <x v="0"/>
    <x v="2"/>
    <n v="493"/>
    <s v="ASTHMA"/>
    <x v="2"/>
    <n v="219"/>
    <n v="117"/>
    <n v="10202"/>
    <n v="11.5"/>
    <n v="21.5"/>
    <n v="1.9"/>
  </r>
  <r>
    <x v="0"/>
    <x v="0"/>
    <x v="3"/>
    <n v="493"/>
    <s v="ASTHMA"/>
    <x v="2"/>
    <n v="209"/>
    <n v="121"/>
    <n v="10279"/>
    <n v="11.8"/>
    <n v="20.3"/>
    <n v="1.7"/>
  </r>
  <r>
    <x v="0"/>
    <x v="0"/>
    <x v="4"/>
    <n v="493"/>
    <s v="ASTHMA"/>
    <x v="2"/>
    <n v="176"/>
    <n v="113"/>
    <n v="11169"/>
    <n v="10.1"/>
    <n v="15.8"/>
    <n v="1.6"/>
  </r>
  <r>
    <x v="0"/>
    <x v="0"/>
    <x v="5"/>
    <n v="493"/>
    <s v="ASTHMA"/>
    <x v="2"/>
    <n v="235"/>
    <n v="147"/>
    <n v="11423"/>
    <n v="12.9"/>
    <n v="20.6"/>
    <n v="1.6"/>
  </r>
  <r>
    <x v="0"/>
    <x v="0"/>
    <x v="6"/>
    <n v="493"/>
    <s v="ASTHMA"/>
    <x v="2"/>
    <n v="233"/>
    <n v="156"/>
    <n v="12263"/>
    <n v="12.7"/>
    <n v="19"/>
    <n v="1.5"/>
  </r>
  <r>
    <x v="0"/>
    <x v="0"/>
    <x v="7"/>
    <n v="493"/>
    <s v="ASTHMA"/>
    <x v="2"/>
    <n v="247"/>
    <n v="148"/>
    <n v="12265"/>
    <n v="12.1"/>
    <n v="20.100000000000001"/>
    <n v="1.7"/>
  </r>
  <r>
    <x v="0"/>
    <x v="1"/>
    <x v="0"/>
    <n v="493"/>
    <s v="ASTHMA"/>
    <x v="2"/>
    <n v="21"/>
    <n v="19"/>
    <n v="7472"/>
    <n v="2.5"/>
    <n v="2.8"/>
    <n v="1.1000000000000001"/>
  </r>
  <r>
    <x v="0"/>
    <x v="1"/>
    <x v="1"/>
    <n v="493"/>
    <s v="ASTHMA"/>
    <x v="2"/>
    <n v="159"/>
    <n v="113"/>
    <n v="6082"/>
    <n v="18.600000000000001"/>
    <n v="26.1"/>
    <n v="1.4"/>
  </r>
  <r>
    <x v="0"/>
    <x v="1"/>
    <x v="2"/>
    <n v="493"/>
    <s v="ASTHMA"/>
    <x v="2"/>
    <n v="434"/>
    <n v="226"/>
    <n v="10482"/>
    <n v="21.6"/>
    <n v="41.4"/>
    <n v="1.9"/>
  </r>
  <r>
    <x v="0"/>
    <x v="1"/>
    <x v="3"/>
    <n v="493"/>
    <s v="ASTHMA"/>
    <x v="2"/>
    <n v="391"/>
    <n v="215"/>
    <n v="10513"/>
    <n v="20.5"/>
    <n v="37.200000000000003"/>
    <n v="1.8"/>
  </r>
  <r>
    <x v="0"/>
    <x v="1"/>
    <x v="4"/>
    <n v="493"/>
    <s v="ASTHMA"/>
    <x v="2"/>
    <n v="344"/>
    <n v="209"/>
    <n v="11365"/>
    <n v="18.399999999999999"/>
    <n v="30.3"/>
    <n v="1.6"/>
  </r>
  <r>
    <x v="0"/>
    <x v="1"/>
    <x v="5"/>
    <n v="493"/>
    <s v="ASTHMA"/>
    <x v="2"/>
    <n v="386"/>
    <n v="249"/>
    <n v="11685"/>
    <n v="21.3"/>
    <n v="33"/>
    <n v="1.6"/>
  </r>
  <r>
    <x v="0"/>
    <x v="1"/>
    <x v="6"/>
    <n v="493"/>
    <s v="ASTHMA"/>
    <x v="2"/>
    <n v="419"/>
    <n v="264"/>
    <n v="12778"/>
    <n v="20.7"/>
    <n v="32.799999999999997"/>
    <n v="1.6"/>
  </r>
  <r>
    <x v="0"/>
    <x v="1"/>
    <x v="7"/>
    <n v="493"/>
    <s v="ASTHMA"/>
    <x v="2"/>
    <n v="412"/>
    <n v="278"/>
    <n v="12777"/>
    <n v="21.8"/>
    <n v="32.200000000000003"/>
    <n v="1.5"/>
  </r>
  <r>
    <x v="0"/>
    <x v="2"/>
    <x v="0"/>
    <s v="."/>
    <s v="ASTHMA"/>
    <x v="2"/>
    <n v="0"/>
    <n v="0"/>
    <n v="1"/>
    <s v="."/>
    <s v="."/>
    <s v="."/>
  </r>
  <r>
    <x v="0"/>
    <x v="2"/>
    <x v="1"/>
    <s v="."/>
    <s v="ASTHMA"/>
    <x v="2"/>
    <n v="0"/>
    <n v="0"/>
    <n v="1"/>
    <s v="."/>
    <s v="."/>
    <s v="."/>
  </r>
  <r>
    <x v="1"/>
    <x v="0"/>
    <x v="0"/>
    <n v="493"/>
    <s v="ASTHMA"/>
    <x v="2"/>
    <n v="18"/>
    <n v="17"/>
    <n v="11352"/>
    <n v="1.5"/>
    <n v="1.6"/>
    <n v="1.1000000000000001"/>
  </r>
  <r>
    <x v="1"/>
    <x v="0"/>
    <x v="1"/>
    <n v="493"/>
    <s v="ASTHMA"/>
    <x v="2"/>
    <n v="56"/>
    <n v="41"/>
    <n v="12009"/>
    <n v="3.4"/>
    <n v="4.7"/>
    <n v="1.4"/>
  </r>
  <r>
    <x v="1"/>
    <x v="0"/>
    <x v="2"/>
    <n v="493"/>
    <s v="ASTHMA"/>
    <x v="2"/>
    <n v="174"/>
    <n v="98"/>
    <n v="8947"/>
    <n v="11"/>
    <n v="19.399999999999999"/>
    <n v="1.8"/>
  </r>
  <r>
    <x v="1"/>
    <x v="0"/>
    <x v="3"/>
    <n v="493"/>
    <s v="ASTHMA"/>
    <x v="2"/>
    <n v="184"/>
    <n v="101"/>
    <n v="8767"/>
    <n v="11.5"/>
    <n v="21"/>
    <n v="1.8"/>
  </r>
  <r>
    <x v="1"/>
    <x v="0"/>
    <x v="4"/>
    <n v="493"/>
    <s v="ASTHMA"/>
    <x v="2"/>
    <n v="184"/>
    <n v="111"/>
    <n v="9230"/>
    <n v="12"/>
    <n v="19.899999999999999"/>
    <n v="1.7"/>
  </r>
  <r>
    <x v="1"/>
    <x v="0"/>
    <x v="5"/>
    <n v="493"/>
    <s v="ASTHMA"/>
    <x v="2"/>
    <n v="168"/>
    <n v="116"/>
    <n v="9406"/>
    <n v="12.3"/>
    <n v="17.899999999999999"/>
    <n v="1.4"/>
  </r>
  <r>
    <x v="1"/>
    <x v="0"/>
    <x v="6"/>
    <n v="493"/>
    <s v="ASTHMA"/>
    <x v="2"/>
    <n v="207"/>
    <n v="140"/>
    <n v="10328"/>
    <n v="13.6"/>
    <n v="20"/>
    <n v="1.5"/>
  </r>
  <r>
    <x v="1"/>
    <x v="0"/>
    <x v="7"/>
    <n v="493"/>
    <s v="ASTHMA"/>
    <x v="2"/>
    <n v="225"/>
    <n v="153"/>
    <n v="10598"/>
    <n v="14.4"/>
    <n v="21.2"/>
    <n v="1.5"/>
  </r>
  <r>
    <x v="1"/>
    <x v="1"/>
    <x v="0"/>
    <n v="493"/>
    <s v="ASTHMA"/>
    <x v="2"/>
    <n v="22"/>
    <n v="19"/>
    <n v="11605"/>
    <n v="1.6"/>
    <n v="1.9"/>
    <n v="1.2"/>
  </r>
  <r>
    <x v="1"/>
    <x v="1"/>
    <x v="1"/>
    <n v="493"/>
    <s v="ASTHMA"/>
    <x v="2"/>
    <n v="140"/>
    <n v="84"/>
    <n v="12186"/>
    <n v="6.9"/>
    <n v="11.5"/>
    <n v="1.7"/>
  </r>
  <r>
    <x v="1"/>
    <x v="1"/>
    <x v="2"/>
    <n v="493"/>
    <s v="ASTHMA"/>
    <x v="2"/>
    <n v="309"/>
    <n v="160"/>
    <n v="9203"/>
    <n v="17.399999999999999"/>
    <n v="33.6"/>
    <n v="1.9"/>
  </r>
  <r>
    <x v="1"/>
    <x v="1"/>
    <x v="3"/>
    <n v="493"/>
    <s v="ASTHMA"/>
    <x v="2"/>
    <n v="347"/>
    <n v="180"/>
    <n v="8951"/>
    <n v="20.100000000000001"/>
    <n v="38.799999999999997"/>
    <n v="1.9"/>
  </r>
  <r>
    <x v="1"/>
    <x v="1"/>
    <x v="4"/>
    <n v="493"/>
    <s v="ASTHMA"/>
    <x v="2"/>
    <n v="249"/>
    <n v="157"/>
    <n v="9574"/>
    <n v="16.399999999999999"/>
    <n v="26"/>
    <n v="1.6"/>
  </r>
  <r>
    <x v="1"/>
    <x v="1"/>
    <x v="5"/>
    <n v="493"/>
    <s v="ASTHMA"/>
    <x v="2"/>
    <n v="260"/>
    <n v="182"/>
    <n v="9756"/>
    <n v="18.7"/>
    <n v="26.7"/>
    <n v="1.4"/>
  </r>
  <r>
    <x v="1"/>
    <x v="1"/>
    <x v="6"/>
    <n v="493"/>
    <s v="ASTHMA"/>
    <x v="2"/>
    <n v="323"/>
    <n v="207"/>
    <n v="10604"/>
    <n v="19.5"/>
    <n v="30.5"/>
    <n v="1.6"/>
  </r>
  <r>
    <x v="1"/>
    <x v="1"/>
    <x v="7"/>
    <n v="493"/>
    <s v="ASTHMA"/>
    <x v="2"/>
    <n v="335"/>
    <n v="218"/>
    <n v="10892"/>
    <n v="20"/>
    <n v="30.8"/>
    <n v="1.5"/>
  </r>
  <r>
    <x v="2"/>
    <x v="0"/>
    <x v="0"/>
    <n v="493"/>
    <s v="ASTHMA"/>
    <x v="2"/>
    <n v="34"/>
    <n v="28"/>
    <n v="21456"/>
    <n v="1.3"/>
    <n v="1.6"/>
    <n v="1.2"/>
  </r>
  <r>
    <x v="2"/>
    <x v="0"/>
    <x v="1"/>
    <n v="493"/>
    <s v="ASTHMA"/>
    <x v="2"/>
    <n v="108"/>
    <n v="87"/>
    <n v="22543"/>
    <n v="3.9"/>
    <n v="4.8"/>
    <n v="1.2"/>
  </r>
  <r>
    <x v="2"/>
    <x v="0"/>
    <x v="2"/>
    <n v="493"/>
    <s v="ASTHMA"/>
    <x v="2"/>
    <n v="342"/>
    <n v="197"/>
    <n v="15284"/>
    <n v="12.9"/>
    <n v="22.4"/>
    <n v="1.7"/>
  </r>
  <r>
    <x v="2"/>
    <x v="0"/>
    <x v="3"/>
    <n v="493"/>
    <s v="ASTHMA"/>
    <x v="2"/>
    <n v="323"/>
    <n v="201"/>
    <n v="14869"/>
    <n v="13.5"/>
    <n v="21.7"/>
    <n v="1.6"/>
  </r>
  <r>
    <x v="2"/>
    <x v="0"/>
    <x v="4"/>
    <n v="493"/>
    <s v="ASTHMA"/>
    <x v="2"/>
    <n v="329"/>
    <n v="215"/>
    <n v="14919"/>
    <n v="14.4"/>
    <n v="22.1"/>
    <n v="1.5"/>
  </r>
  <r>
    <x v="2"/>
    <x v="0"/>
    <x v="5"/>
    <n v="493"/>
    <s v="ASTHMA"/>
    <x v="2"/>
    <n v="369"/>
    <n v="219"/>
    <n v="14928"/>
    <n v="14.7"/>
    <n v="24.7"/>
    <n v="1.7"/>
  </r>
  <r>
    <x v="2"/>
    <x v="0"/>
    <x v="6"/>
    <n v="493"/>
    <s v="ASTHMA"/>
    <x v="2"/>
    <n v="460"/>
    <n v="289"/>
    <n v="16097"/>
    <n v="18"/>
    <n v="28.6"/>
    <n v="1.6"/>
  </r>
  <r>
    <x v="2"/>
    <x v="0"/>
    <x v="7"/>
    <n v="493"/>
    <s v="ASTHMA"/>
    <x v="2"/>
    <n v="424"/>
    <n v="264"/>
    <n v="16580"/>
    <n v="15.9"/>
    <n v="25.6"/>
    <n v="1.6"/>
  </r>
  <r>
    <x v="2"/>
    <x v="1"/>
    <x v="0"/>
    <n v="493"/>
    <s v="ASTHMA"/>
    <x v="2"/>
    <n v="29"/>
    <n v="22"/>
    <n v="22087"/>
    <n v="1"/>
    <n v="1.3"/>
    <n v="1.3"/>
  </r>
  <r>
    <x v="2"/>
    <x v="1"/>
    <x v="1"/>
    <n v="493"/>
    <s v="ASTHMA"/>
    <x v="2"/>
    <n v="118"/>
    <n v="83"/>
    <n v="23276"/>
    <n v="3.6"/>
    <n v="5.0999999999999996"/>
    <n v="1.4"/>
  </r>
  <r>
    <x v="2"/>
    <x v="1"/>
    <x v="2"/>
    <n v="493"/>
    <s v="ASTHMA"/>
    <x v="2"/>
    <n v="286"/>
    <n v="167"/>
    <n v="15404"/>
    <n v="10.8"/>
    <n v="18.600000000000001"/>
    <n v="1.7"/>
  </r>
  <r>
    <x v="2"/>
    <x v="1"/>
    <x v="3"/>
    <n v="493"/>
    <s v="ASTHMA"/>
    <x v="2"/>
    <n v="332"/>
    <n v="192"/>
    <n v="14993"/>
    <n v="12.8"/>
    <n v="22.1"/>
    <n v="1.7"/>
  </r>
  <r>
    <x v="2"/>
    <x v="1"/>
    <x v="4"/>
    <n v="493"/>
    <s v="ASTHMA"/>
    <x v="2"/>
    <n v="342"/>
    <n v="229"/>
    <n v="15068"/>
    <n v="15.2"/>
    <n v="22.7"/>
    <n v="1.5"/>
  </r>
  <r>
    <x v="2"/>
    <x v="1"/>
    <x v="5"/>
    <n v="493"/>
    <s v="ASTHMA"/>
    <x v="2"/>
    <n v="411"/>
    <n v="257"/>
    <n v="14822"/>
    <n v="17.3"/>
    <n v="27.7"/>
    <n v="1.6"/>
  </r>
  <r>
    <x v="2"/>
    <x v="1"/>
    <x v="6"/>
    <n v="493"/>
    <s v="ASTHMA"/>
    <x v="2"/>
    <n v="419"/>
    <n v="283"/>
    <n v="16125"/>
    <n v="17.600000000000001"/>
    <n v="26"/>
    <n v="1.5"/>
  </r>
  <r>
    <x v="2"/>
    <x v="1"/>
    <x v="7"/>
    <n v="493"/>
    <s v="ASTHMA"/>
    <x v="2"/>
    <n v="398"/>
    <n v="287"/>
    <n v="16611"/>
    <n v="17.3"/>
    <n v="24"/>
    <n v="1.4"/>
  </r>
  <r>
    <x v="3"/>
    <x v="0"/>
    <x v="0"/>
    <n v="493"/>
    <s v="ASTHMA"/>
    <x v="2"/>
    <n v="12"/>
    <n v="10"/>
    <n v="6612"/>
    <n v="1.5"/>
    <n v="1.8"/>
    <n v="1.2"/>
  </r>
  <r>
    <x v="3"/>
    <x v="0"/>
    <x v="1"/>
    <n v="493"/>
    <s v="ASTHMA"/>
    <x v="2"/>
    <n v="38"/>
    <n v="25"/>
    <n v="7495"/>
    <n v="3.3"/>
    <n v="5.0999999999999996"/>
    <n v="1.5"/>
  </r>
  <r>
    <x v="3"/>
    <x v="0"/>
    <x v="2"/>
    <n v="493"/>
    <s v="ASTHMA"/>
    <x v="2"/>
    <n v="94"/>
    <n v="43"/>
    <n v="3525"/>
    <n v="12.2"/>
    <n v="26.7"/>
    <n v="2.2000000000000002"/>
  </r>
  <r>
    <x v="3"/>
    <x v="0"/>
    <x v="3"/>
    <n v="493"/>
    <s v="ASTHMA"/>
    <x v="2"/>
    <n v="107"/>
    <n v="56"/>
    <n v="3501"/>
    <n v="16"/>
    <n v="30.6"/>
    <n v="1.9"/>
  </r>
  <r>
    <x v="3"/>
    <x v="0"/>
    <x v="4"/>
    <n v="493"/>
    <s v="ASTHMA"/>
    <x v="2"/>
    <n v="99"/>
    <n v="54"/>
    <n v="3140"/>
    <n v="17.2"/>
    <n v="31.5"/>
    <n v="1.8"/>
  </r>
  <r>
    <x v="3"/>
    <x v="0"/>
    <x v="5"/>
    <n v="493"/>
    <s v="ASTHMA"/>
    <x v="2"/>
    <n v="131"/>
    <n v="80"/>
    <n v="3036"/>
    <n v="26.4"/>
    <n v="43.1"/>
    <n v="1.6"/>
  </r>
  <r>
    <x v="3"/>
    <x v="0"/>
    <x v="6"/>
    <n v="493"/>
    <s v="ASTHMA"/>
    <x v="2"/>
    <n v="172"/>
    <n v="94"/>
    <n v="3627"/>
    <n v="25.9"/>
    <n v="47.4"/>
    <n v="1.8"/>
  </r>
  <r>
    <x v="3"/>
    <x v="0"/>
    <x v="7"/>
    <n v="493"/>
    <s v="ASTHMA"/>
    <x v="2"/>
    <n v="130"/>
    <n v="78"/>
    <n v="3869"/>
    <n v="20.2"/>
    <n v="33.6"/>
    <n v="1.7"/>
  </r>
  <r>
    <x v="3"/>
    <x v="1"/>
    <x v="0"/>
    <n v="493"/>
    <s v="ASTHMA"/>
    <x v="2"/>
    <n v="2"/>
    <n v="2"/>
    <n v="6147"/>
    <n v="0.3"/>
    <n v="0.3"/>
    <n v="1"/>
  </r>
  <r>
    <x v="3"/>
    <x v="1"/>
    <x v="1"/>
    <n v="493"/>
    <s v="ASTHMA"/>
    <x v="2"/>
    <n v="11"/>
    <n v="9"/>
    <n v="7345"/>
    <n v="1.2"/>
    <n v="1.5"/>
    <n v="1.2"/>
  </r>
  <r>
    <x v="3"/>
    <x v="1"/>
    <x v="2"/>
    <n v="493"/>
    <s v="ASTHMA"/>
    <x v="2"/>
    <n v="26"/>
    <n v="14"/>
    <n v="2317"/>
    <n v="6"/>
    <n v="11.2"/>
    <n v="1.9"/>
  </r>
  <r>
    <x v="3"/>
    <x v="1"/>
    <x v="3"/>
    <n v="493"/>
    <s v="ASTHMA"/>
    <x v="2"/>
    <n v="20"/>
    <n v="15"/>
    <n v="2323"/>
    <n v="6.5"/>
    <n v="8.6"/>
    <n v="1.3"/>
  </r>
  <r>
    <x v="3"/>
    <x v="1"/>
    <x v="4"/>
    <n v="493"/>
    <s v="ASTHMA"/>
    <x v="2"/>
    <n v="18"/>
    <n v="14"/>
    <n v="1985"/>
    <n v="7.1"/>
    <n v="9.1"/>
    <n v="1.3"/>
  </r>
  <r>
    <x v="3"/>
    <x v="1"/>
    <x v="5"/>
    <n v="493"/>
    <s v="ASTHMA"/>
    <x v="2"/>
    <n v="20"/>
    <n v="16"/>
    <n v="1906"/>
    <n v="8.4"/>
    <n v="10.5"/>
    <n v="1.2"/>
  </r>
  <r>
    <x v="3"/>
    <x v="1"/>
    <x v="6"/>
    <n v="493"/>
    <s v="ASTHMA"/>
    <x v="2"/>
    <n v="37"/>
    <n v="33"/>
    <n v="2274"/>
    <n v="14.5"/>
    <n v="16.3"/>
    <n v="1.1000000000000001"/>
  </r>
  <r>
    <x v="3"/>
    <x v="1"/>
    <x v="7"/>
    <n v="493"/>
    <s v="ASTHMA"/>
    <x v="2"/>
    <n v="46"/>
    <n v="35"/>
    <n v="2699"/>
    <n v="13"/>
    <n v="17"/>
    <n v="1.3"/>
  </r>
  <r>
    <x v="4"/>
    <x v="0"/>
    <x v="0"/>
    <n v="493"/>
    <s v="ASTHMA"/>
    <x v="2"/>
    <n v="48"/>
    <n v="39"/>
    <n v="41348"/>
    <n v="0.9"/>
    <n v="1.2"/>
    <n v="1.2"/>
  </r>
  <r>
    <x v="4"/>
    <x v="0"/>
    <x v="1"/>
    <n v="493"/>
    <s v="ASTHMA"/>
    <x v="2"/>
    <n v="268"/>
    <n v="174"/>
    <n v="45980"/>
    <n v="3.8"/>
    <n v="5.8"/>
    <n v="1.5"/>
  </r>
  <r>
    <x v="4"/>
    <x v="0"/>
    <x v="2"/>
    <n v="493"/>
    <s v="ASTHMA"/>
    <x v="2"/>
    <n v="597"/>
    <n v="316"/>
    <n v="23723"/>
    <n v="13.3"/>
    <n v="25.2"/>
    <n v="1.9"/>
  </r>
  <r>
    <x v="4"/>
    <x v="0"/>
    <x v="3"/>
    <n v="493"/>
    <s v="ASTHMA"/>
    <x v="2"/>
    <n v="663"/>
    <n v="342"/>
    <n v="23416"/>
    <n v="14.6"/>
    <n v="28.3"/>
    <n v="1.9"/>
  </r>
  <r>
    <x v="4"/>
    <x v="0"/>
    <x v="4"/>
    <n v="493"/>
    <s v="ASTHMA"/>
    <x v="2"/>
    <n v="529"/>
    <n v="305"/>
    <n v="20617"/>
    <n v="14.8"/>
    <n v="25.7"/>
    <n v="1.7"/>
  </r>
  <r>
    <x v="4"/>
    <x v="0"/>
    <x v="5"/>
    <n v="493"/>
    <s v="ASTHMA"/>
    <x v="2"/>
    <n v="641"/>
    <n v="386"/>
    <n v="20055"/>
    <n v="19.2"/>
    <n v="32"/>
    <n v="1.7"/>
  </r>
  <r>
    <x v="4"/>
    <x v="0"/>
    <x v="6"/>
    <n v="493"/>
    <s v="ASTHMA"/>
    <x v="2"/>
    <n v="824"/>
    <n v="451"/>
    <n v="23290"/>
    <n v="19.399999999999999"/>
    <n v="35.4"/>
    <n v="1.8"/>
  </r>
  <r>
    <x v="4"/>
    <x v="0"/>
    <x v="7"/>
    <n v="493"/>
    <s v="ASTHMA"/>
    <x v="2"/>
    <n v="839"/>
    <n v="434"/>
    <n v="25503"/>
    <n v="17"/>
    <n v="32.9"/>
    <n v="1.9"/>
  </r>
  <r>
    <x v="4"/>
    <x v="1"/>
    <x v="0"/>
    <n v="493"/>
    <s v="ASTHMA"/>
    <x v="2"/>
    <n v="14"/>
    <n v="13"/>
    <n v="33271"/>
    <n v="0.4"/>
    <n v="0.4"/>
    <n v="1.1000000000000001"/>
  </r>
  <r>
    <x v="4"/>
    <x v="1"/>
    <x v="1"/>
    <n v="493"/>
    <s v="ASTHMA"/>
    <x v="2"/>
    <n v="55"/>
    <n v="39"/>
    <n v="37150"/>
    <n v="1"/>
    <n v="1.5"/>
    <n v="1.4"/>
  </r>
  <r>
    <x v="4"/>
    <x v="1"/>
    <x v="2"/>
    <n v="493"/>
    <s v="ASTHMA"/>
    <x v="2"/>
    <n v="116"/>
    <n v="78"/>
    <n v="15684"/>
    <n v="5"/>
    <n v="7.4"/>
    <n v="1.5"/>
  </r>
  <r>
    <x v="4"/>
    <x v="1"/>
    <x v="3"/>
    <n v="493"/>
    <s v="ASTHMA"/>
    <x v="2"/>
    <n v="88"/>
    <n v="57"/>
    <n v="15538"/>
    <n v="3.7"/>
    <n v="5.7"/>
    <n v="1.5"/>
  </r>
  <r>
    <x v="4"/>
    <x v="1"/>
    <x v="4"/>
    <n v="493"/>
    <s v="ASTHMA"/>
    <x v="2"/>
    <n v="121"/>
    <n v="82"/>
    <n v="12796"/>
    <n v="6.4"/>
    <n v="9.5"/>
    <n v="1.5"/>
  </r>
  <r>
    <x v="4"/>
    <x v="1"/>
    <x v="5"/>
    <n v="493"/>
    <s v="ASTHMA"/>
    <x v="2"/>
    <n v="158"/>
    <n v="78"/>
    <n v="12388"/>
    <n v="6.3"/>
    <n v="12.8"/>
    <n v="2"/>
  </r>
  <r>
    <x v="4"/>
    <x v="1"/>
    <x v="6"/>
    <n v="493"/>
    <s v="ASTHMA"/>
    <x v="2"/>
    <n v="202"/>
    <n v="119"/>
    <n v="14054"/>
    <n v="8.5"/>
    <n v="14.4"/>
    <n v="1.7"/>
  </r>
  <r>
    <x v="4"/>
    <x v="1"/>
    <x v="7"/>
    <n v="493"/>
    <s v="ASTHMA"/>
    <x v="2"/>
    <n v="210"/>
    <n v="129"/>
    <n v="16133"/>
    <n v="8"/>
    <n v="13"/>
    <n v="1.6"/>
  </r>
  <r>
    <x v="5"/>
    <x v="0"/>
    <x v="0"/>
    <n v="493"/>
    <s v="ASTHMA"/>
    <x v="2"/>
    <n v="60"/>
    <n v="43"/>
    <n v="34307"/>
    <n v="1.3"/>
    <n v="1.7"/>
    <n v="1.4"/>
  </r>
  <r>
    <x v="5"/>
    <x v="0"/>
    <x v="1"/>
    <n v="493"/>
    <s v="ASTHMA"/>
    <x v="2"/>
    <n v="158"/>
    <n v="118"/>
    <n v="39091"/>
    <n v="3"/>
    <n v="4"/>
    <n v="1.3"/>
  </r>
  <r>
    <x v="5"/>
    <x v="0"/>
    <x v="2"/>
    <n v="493"/>
    <s v="ASTHMA"/>
    <x v="2"/>
    <n v="235"/>
    <n v="165"/>
    <n v="19710"/>
    <n v="8.4"/>
    <n v="11.9"/>
    <n v="1.4"/>
  </r>
  <r>
    <x v="5"/>
    <x v="0"/>
    <x v="3"/>
    <n v="493"/>
    <s v="ASTHMA"/>
    <x v="2"/>
    <n v="281"/>
    <n v="194"/>
    <n v="20102"/>
    <n v="9.6999999999999993"/>
    <n v="14"/>
    <n v="1.4"/>
  </r>
  <r>
    <x v="5"/>
    <x v="0"/>
    <x v="4"/>
    <n v="493"/>
    <s v="ASTHMA"/>
    <x v="2"/>
    <n v="250"/>
    <n v="166"/>
    <n v="17976"/>
    <n v="9.1999999999999993"/>
    <n v="13.9"/>
    <n v="1.5"/>
  </r>
  <r>
    <x v="5"/>
    <x v="0"/>
    <x v="5"/>
    <n v="493"/>
    <s v="ASTHMA"/>
    <x v="2"/>
    <n v="304"/>
    <n v="194"/>
    <n v="18319"/>
    <n v="10.6"/>
    <n v="16.600000000000001"/>
    <n v="1.6"/>
  </r>
  <r>
    <x v="5"/>
    <x v="0"/>
    <x v="6"/>
    <n v="493"/>
    <s v="ASTHMA"/>
    <x v="2"/>
    <n v="365"/>
    <n v="240"/>
    <n v="21534"/>
    <n v="11.1"/>
    <n v="16.899999999999999"/>
    <n v="1.5"/>
  </r>
  <r>
    <x v="5"/>
    <x v="0"/>
    <x v="7"/>
    <n v="493"/>
    <s v="ASTHMA"/>
    <x v="2"/>
    <n v="414"/>
    <n v="261"/>
    <n v="23855"/>
    <n v="10.9"/>
    <n v="17.399999999999999"/>
    <n v="1.6"/>
  </r>
  <r>
    <x v="5"/>
    <x v="1"/>
    <x v="0"/>
    <n v="493"/>
    <s v="ASTHMA"/>
    <x v="2"/>
    <n v="50"/>
    <n v="26"/>
    <n v="30611"/>
    <n v="0.8"/>
    <n v="1.6"/>
    <n v="1.9"/>
  </r>
  <r>
    <x v="5"/>
    <x v="1"/>
    <x v="1"/>
    <n v="493"/>
    <s v="ASTHMA"/>
    <x v="2"/>
    <n v="55"/>
    <n v="40"/>
    <n v="34374"/>
    <n v="1.2"/>
    <n v="1.6"/>
    <n v="1.4"/>
  </r>
  <r>
    <x v="5"/>
    <x v="1"/>
    <x v="2"/>
    <n v="493"/>
    <s v="ASTHMA"/>
    <x v="2"/>
    <n v="85"/>
    <n v="58"/>
    <n v="16487"/>
    <n v="3.5"/>
    <n v="5.2"/>
    <n v="1.5"/>
  </r>
  <r>
    <x v="5"/>
    <x v="1"/>
    <x v="3"/>
    <n v="493"/>
    <s v="ASTHMA"/>
    <x v="2"/>
    <n v="90"/>
    <n v="65"/>
    <n v="17237"/>
    <n v="3.8"/>
    <n v="5.2"/>
    <n v="1.4"/>
  </r>
  <r>
    <x v="5"/>
    <x v="1"/>
    <x v="4"/>
    <n v="493"/>
    <s v="ASTHMA"/>
    <x v="2"/>
    <n v="84"/>
    <n v="63"/>
    <n v="15193"/>
    <n v="4.0999999999999996"/>
    <n v="5.5"/>
    <n v="1.3"/>
  </r>
  <r>
    <x v="5"/>
    <x v="1"/>
    <x v="5"/>
    <n v="493"/>
    <s v="ASTHMA"/>
    <x v="2"/>
    <n v="106"/>
    <n v="69"/>
    <n v="15375"/>
    <n v="4.5"/>
    <n v="6.9"/>
    <n v="1.5"/>
  </r>
  <r>
    <x v="5"/>
    <x v="1"/>
    <x v="6"/>
    <n v="493"/>
    <s v="ASTHMA"/>
    <x v="2"/>
    <n v="104"/>
    <n v="68"/>
    <n v="17322"/>
    <n v="3.9"/>
    <n v="6"/>
    <n v="1.5"/>
  </r>
  <r>
    <x v="5"/>
    <x v="1"/>
    <x v="7"/>
    <n v="493"/>
    <s v="ASTHMA"/>
    <x v="2"/>
    <n v="127"/>
    <n v="90"/>
    <n v="18979"/>
    <n v="4.7"/>
    <n v="6.7"/>
    <n v="1.4"/>
  </r>
  <r>
    <x v="5"/>
    <x v="2"/>
    <x v="0"/>
    <s v="."/>
    <s v="ASTHMA"/>
    <x v="2"/>
    <n v="0"/>
    <n v="0"/>
    <n v="1"/>
    <s v="."/>
    <s v="."/>
    <s v="."/>
  </r>
  <r>
    <x v="5"/>
    <x v="2"/>
    <x v="1"/>
    <s v="."/>
    <s v="ASTHMA"/>
    <x v="2"/>
    <n v="0"/>
    <n v="0"/>
    <n v="1"/>
    <s v="."/>
    <s v="."/>
    <s v="."/>
  </r>
  <r>
    <x v="6"/>
    <x v="0"/>
    <x v="0"/>
    <n v="493"/>
    <s v="ASTHMA"/>
    <x v="2"/>
    <n v="66"/>
    <n v="33"/>
    <n v="15444"/>
    <n v="2.1"/>
    <n v="4.3"/>
    <n v="2"/>
  </r>
  <r>
    <x v="6"/>
    <x v="0"/>
    <x v="1"/>
    <n v="493"/>
    <s v="ASTHMA"/>
    <x v="2"/>
    <n v="141"/>
    <n v="97"/>
    <n v="20166"/>
    <n v="4.8"/>
    <n v="7"/>
    <n v="1.5"/>
  </r>
  <r>
    <x v="6"/>
    <x v="0"/>
    <x v="2"/>
    <n v="493"/>
    <s v="ASTHMA"/>
    <x v="2"/>
    <n v="157"/>
    <n v="114"/>
    <n v="16023"/>
    <n v="7.1"/>
    <n v="9.8000000000000007"/>
    <n v="1.4"/>
  </r>
  <r>
    <x v="6"/>
    <x v="0"/>
    <x v="3"/>
    <n v="493"/>
    <s v="ASTHMA"/>
    <x v="2"/>
    <n v="120"/>
    <n v="91"/>
    <n v="15998"/>
    <n v="5.7"/>
    <n v="7.5"/>
    <n v="1.3"/>
  </r>
  <r>
    <x v="6"/>
    <x v="0"/>
    <x v="4"/>
    <n v="493"/>
    <s v="ASTHMA"/>
    <x v="2"/>
    <n v="107"/>
    <n v="82"/>
    <n v="15854"/>
    <n v="5.2"/>
    <n v="6.7"/>
    <n v="1.3"/>
  </r>
  <r>
    <x v="6"/>
    <x v="0"/>
    <x v="5"/>
    <n v="493"/>
    <s v="ASTHMA"/>
    <x v="2"/>
    <n v="133"/>
    <n v="109"/>
    <n v="16399"/>
    <n v="6.6"/>
    <n v="8.1"/>
    <n v="1.2"/>
  </r>
  <r>
    <x v="6"/>
    <x v="0"/>
    <x v="6"/>
    <n v="493"/>
    <s v="ASTHMA"/>
    <x v="2"/>
    <n v="155"/>
    <n v="126"/>
    <n v="16803"/>
    <n v="7.5"/>
    <n v="9.1999999999999993"/>
    <n v="1.2"/>
  </r>
  <r>
    <x v="6"/>
    <x v="0"/>
    <x v="7"/>
    <n v="493"/>
    <s v="ASTHMA"/>
    <x v="2"/>
    <n v="211"/>
    <n v="143"/>
    <n v="17283"/>
    <n v="8.3000000000000007"/>
    <n v="12.2"/>
    <n v="1.5"/>
  </r>
  <r>
    <x v="6"/>
    <x v="1"/>
    <x v="0"/>
    <n v="493"/>
    <s v="ASTHMA"/>
    <x v="2"/>
    <n v="35"/>
    <n v="21"/>
    <n v="12225"/>
    <n v="1.7"/>
    <n v="2.9"/>
    <n v="1.7"/>
  </r>
  <r>
    <x v="6"/>
    <x v="1"/>
    <x v="1"/>
    <n v="493"/>
    <s v="ASTHMA"/>
    <x v="2"/>
    <n v="76"/>
    <n v="41"/>
    <n v="15556"/>
    <n v="2.6"/>
    <n v="4.9000000000000004"/>
    <n v="1.9"/>
  </r>
  <r>
    <x v="6"/>
    <x v="1"/>
    <x v="2"/>
    <n v="493"/>
    <s v="ASTHMA"/>
    <x v="2"/>
    <n v="93"/>
    <n v="64"/>
    <n v="11692"/>
    <n v="5.5"/>
    <n v="8"/>
    <n v="1.5"/>
  </r>
  <r>
    <x v="6"/>
    <x v="1"/>
    <x v="3"/>
    <n v="493"/>
    <s v="ASTHMA"/>
    <x v="2"/>
    <n v="76"/>
    <n v="54"/>
    <n v="11736"/>
    <n v="4.5999999999999996"/>
    <n v="6.5"/>
    <n v="1.4"/>
  </r>
  <r>
    <x v="6"/>
    <x v="1"/>
    <x v="4"/>
    <n v="493"/>
    <s v="ASTHMA"/>
    <x v="2"/>
    <n v="60"/>
    <n v="47"/>
    <n v="11695"/>
    <n v="4"/>
    <n v="5.0999999999999996"/>
    <n v="1.3"/>
  </r>
  <r>
    <x v="6"/>
    <x v="1"/>
    <x v="5"/>
    <n v="493"/>
    <s v="ASTHMA"/>
    <x v="2"/>
    <n v="49"/>
    <n v="44"/>
    <n v="12297"/>
    <n v="3.6"/>
    <n v="4"/>
    <n v="1.1000000000000001"/>
  </r>
  <r>
    <x v="6"/>
    <x v="1"/>
    <x v="6"/>
    <n v="493"/>
    <s v="ASTHMA"/>
    <x v="2"/>
    <n v="70"/>
    <n v="53"/>
    <n v="12633"/>
    <n v="4.2"/>
    <n v="5.5"/>
    <n v="1.3"/>
  </r>
  <r>
    <x v="6"/>
    <x v="1"/>
    <x v="7"/>
    <n v="493"/>
    <s v="ASTHMA"/>
    <x v="2"/>
    <n v="73"/>
    <n v="52"/>
    <n v="13025"/>
    <n v="4"/>
    <n v="5.6"/>
    <n v="1.4"/>
  </r>
  <r>
    <x v="0"/>
    <x v="0"/>
    <x v="0"/>
    <n v="493"/>
    <s v="ASTHMA"/>
    <x v="0"/>
    <n v="29"/>
    <n v="17"/>
    <n v="4448"/>
    <n v="3.8"/>
    <n v="6.5"/>
    <n v="1.7"/>
  </r>
  <r>
    <x v="0"/>
    <x v="0"/>
    <x v="1"/>
    <n v="493"/>
    <s v="ASTHMA"/>
    <x v="0"/>
    <n v="43"/>
    <n v="15"/>
    <n v="4452"/>
    <n v="3.4"/>
    <n v="9.6999999999999993"/>
    <n v="2.9"/>
  </r>
  <r>
    <x v="0"/>
    <x v="0"/>
    <x v="2"/>
    <n v="493"/>
    <s v="ASTHMA"/>
    <x v="0"/>
    <n v="51"/>
    <n v="19"/>
    <n v="4075"/>
    <n v="4.7"/>
    <n v="12.5"/>
    <n v="2.7"/>
  </r>
  <r>
    <x v="0"/>
    <x v="0"/>
    <x v="3"/>
    <n v="493"/>
    <s v="ASTHMA"/>
    <x v="0"/>
    <n v="14"/>
    <n v="9"/>
    <n v="3394"/>
    <n v="2.7"/>
    <n v="4.0999999999999996"/>
    <n v="1.6"/>
  </r>
  <r>
    <x v="0"/>
    <x v="0"/>
    <x v="4"/>
    <n v="493"/>
    <s v="ASTHMA"/>
    <x v="0"/>
    <n v="8"/>
    <n v="5"/>
    <n v="3913"/>
    <n v="1.3"/>
    <n v="2"/>
    <n v="1.6"/>
  </r>
  <r>
    <x v="0"/>
    <x v="0"/>
    <x v="5"/>
    <n v="493"/>
    <s v="ASTHMA"/>
    <x v="0"/>
    <n v="8"/>
    <n v="7"/>
    <n v="3774"/>
    <n v="1.9"/>
    <n v="2.1"/>
    <n v="1.1000000000000001"/>
  </r>
  <r>
    <x v="0"/>
    <x v="0"/>
    <x v="6"/>
    <n v="493"/>
    <s v="ASTHMA"/>
    <x v="0"/>
    <n v="22"/>
    <n v="9"/>
    <n v="3697"/>
    <n v="2.4"/>
    <n v="6"/>
    <n v="2.4"/>
  </r>
  <r>
    <x v="0"/>
    <x v="1"/>
    <x v="0"/>
    <n v="493"/>
    <s v="ASTHMA"/>
    <x v="0"/>
    <n v="53"/>
    <n v="29"/>
    <n v="4514"/>
    <n v="6.4"/>
    <n v="11.7"/>
    <n v="1.8"/>
  </r>
  <r>
    <x v="0"/>
    <x v="1"/>
    <x v="1"/>
    <n v="493"/>
    <s v="ASTHMA"/>
    <x v="0"/>
    <n v="59"/>
    <n v="25"/>
    <n v="4628"/>
    <n v="5.4"/>
    <n v="12.7"/>
    <n v="2.4"/>
  </r>
  <r>
    <x v="0"/>
    <x v="1"/>
    <x v="2"/>
    <n v="493"/>
    <s v="ASTHMA"/>
    <x v="0"/>
    <n v="76"/>
    <n v="32"/>
    <n v="4136"/>
    <n v="7.7"/>
    <n v="18.399999999999999"/>
    <n v="2.4"/>
  </r>
  <r>
    <x v="0"/>
    <x v="1"/>
    <x v="3"/>
    <n v="493"/>
    <s v="ASTHMA"/>
    <x v="0"/>
    <n v="13"/>
    <n v="12"/>
    <n v="3454"/>
    <n v="3.5"/>
    <n v="3.8"/>
    <n v="1.1000000000000001"/>
  </r>
  <r>
    <x v="0"/>
    <x v="1"/>
    <x v="4"/>
    <n v="493"/>
    <s v="ASTHMA"/>
    <x v="0"/>
    <n v="10"/>
    <n v="6"/>
    <n v="3939"/>
    <n v="1.5"/>
    <n v="2.5"/>
    <n v="1.7"/>
  </r>
  <r>
    <x v="0"/>
    <x v="1"/>
    <x v="5"/>
    <n v="493"/>
    <s v="ASTHMA"/>
    <x v="0"/>
    <n v="37"/>
    <n v="23"/>
    <n v="3774"/>
    <n v="6.1"/>
    <n v="9.8000000000000007"/>
    <n v="1.6"/>
  </r>
  <r>
    <x v="0"/>
    <x v="1"/>
    <x v="6"/>
    <n v="493"/>
    <s v="ASTHMA"/>
    <x v="0"/>
    <n v="46"/>
    <n v="15"/>
    <n v="3705"/>
    <n v="4"/>
    <n v="12.4"/>
    <n v="3.1"/>
  </r>
  <r>
    <x v="1"/>
    <x v="0"/>
    <x v="0"/>
    <n v="493"/>
    <s v="ASTHMA"/>
    <x v="0"/>
    <n v="19"/>
    <n v="14"/>
    <n v="5545"/>
    <n v="2.5"/>
    <n v="3.4"/>
    <n v="1.4"/>
  </r>
  <r>
    <x v="1"/>
    <x v="0"/>
    <x v="1"/>
    <n v="493"/>
    <s v="ASTHMA"/>
    <x v="0"/>
    <n v="28"/>
    <n v="9"/>
    <n v="5446"/>
    <n v="1.7"/>
    <n v="5.0999999999999996"/>
    <n v="3.1"/>
  </r>
  <r>
    <x v="1"/>
    <x v="0"/>
    <x v="2"/>
    <n v="493"/>
    <s v="ASTHMA"/>
    <x v="0"/>
    <n v="21"/>
    <n v="8"/>
    <n v="4706"/>
    <n v="1.7"/>
    <n v="4.5"/>
    <n v="2.6"/>
  </r>
  <r>
    <x v="1"/>
    <x v="0"/>
    <x v="3"/>
    <n v="493"/>
    <s v="ASTHMA"/>
    <x v="0"/>
    <n v="5"/>
    <n v="4"/>
    <n v="4022"/>
    <n v="1"/>
    <n v="1.2"/>
    <n v="1.2"/>
  </r>
  <r>
    <x v="1"/>
    <x v="0"/>
    <x v="4"/>
    <n v="493"/>
    <s v="ASTHMA"/>
    <x v="0"/>
    <n v="11"/>
    <n v="8"/>
    <n v="4842"/>
    <n v="1.7"/>
    <n v="2.2999999999999998"/>
    <n v="1.4"/>
  </r>
  <r>
    <x v="1"/>
    <x v="0"/>
    <x v="5"/>
    <n v="493"/>
    <s v="ASTHMA"/>
    <x v="0"/>
    <n v="17"/>
    <n v="11"/>
    <n v="4840"/>
    <n v="2.2999999999999998"/>
    <n v="3.5"/>
    <n v="1.5"/>
  </r>
  <r>
    <x v="1"/>
    <x v="0"/>
    <x v="6"/>
    <n v="493"/>
    <s v="ASTHMA"/>
    <x v="0"/>
    <n v="12"/>
    <n v="5"/>
    <n v="5070"/>
    <n v="1"/>
    <n v="2.4"/>
    <n v="2.4"/>
  </r>
  <r>
    <x v="1"/>
    <x v="1"/>
    <x v="0"/>
    <n v="493"/>
    <s v="ASTHMA"/>
    <x v="0"/>
    <n v="21"/>
    <n v="14"/>
    <n v="5723"/>
    <n v="2.4"/>
    <n v="3.7"/>
    <n v="1.5"/>
  </r>
  <r>
    <x v="1"/>
    <x v="1"/>
    <x v="1"/>
    <n v="493"/>
    <s v="ASTHMA"/>
    <x v="0"/>
    <n v="35"/>
    <n v="13"/>
    <n v="5670"/>
    <n v="2.2999999999999998"/>
    <n v="6.2"/>
    <n v="2.7"/>
  </r>
  <r>
    <x v="1"/>
    <x v="1"/>
    <x v="2"/>
    <n v="493"/>
    <s v="ASTHMA"/>
    <x v="0"/>
    <n v="42"/>
    <n v="10"/>
    <n v="5015"/>
    <n v="2"/>
    <n v="8.4"/>
    <n v="4.2"/>
  </r>
  <r>
    <x v="1"/>
    <x v="1"/>
    <x v="3"/>
    <n v="493"/>
    <s v="ASTHMA"/>
    <x v="0"/>
    <n v="13"/>
    <n v="12"/>
    <n v="4209"/>
    <n v="2.9"/>
    <n v="3.1"/>
    <n v="1.1000000000000001"/>
  </r>
  <r>
    <x v="1"/>
    <x v="1"/>
    <x v="4"/>
    <n v="493"/>
    <s v="ASTHMA"/>
    <x v="0"/>
    <n v="22"/>
    <n v="13"/>
    <n v="4899"/>
    <n v="2.7"/>
    <n v="4.5"/>
    <n v="1.7"/>
  </r>
  <r>
    <x v="1"/>
    <x v="1"/>
    <x v="5"/>
    <n v="493"/>
    <s v="ASTHMA"/>
    <x v="0"/>
    <n v="6"/>
    <n v="5"/>
    <n v="4934"/>
    <n v="1"/>
    <n v="1.2"/>
    <n v="1.2"/>
  </r>
  <r>
    <x v="1"/>
    <x v="1"/>
    <x v="6"/>
    <n v="493"/>
    <s v="ASTHMA"/>
    <x v="0"/>
    <n v="29"/>
    <n v="11"/>
    <n v="5184"/>
    <n v="2.1"/>
    <n v="5.6"/>
    <n v="2.6"/>
  </r>
  <r>
    <x v="2"/>
    <x v="0"/>
    <x v="0"/>
    <n v="493"/>
    <s v="ASTHMA"/>
    <x v="0"/>
    <n v="23"/>
    <n v="15"/>
    <n v="11346"/>
    <n v="1.3"/>
    <n v="2"/>
    <n v="1.5"/>
  </r>
  <r>
    <x v="2"/>
    <x v="0"/>
    <x v="1"/>
    <n v="493"/>
    <s v="ASTHMA"/>
    <x v="0"/>
    <n v="49"/>
    <n v="17"/>
    <n v="11610"/>
    <n v="1.5"/>
    <n v="4.2"/>
    <n v="2.9"/>
  </r>
  <r>
    <x v="2"/>
    <x v="0"/>
    <x v="2"/>
    <n v="493"/>
    <s v="ASTHMA"/>
    <x v="0"/>
    <n v="27"/>
    <n v="14"/>
    <n v="10441"/>
    <n v="1.3"/>
    <n v="2.6"/>
    <n v="1.9"/>
  </r>
  <r>
    <x v="2"/>
    <x v="0"/>
    <x v="3"/>
    <n v="493"/>
    <s v="ASTHMA"/>
    <x v="0"/>
    <n v="16"/>
    <n v="11"/>
    <n v="9109"/>
    <n v="1.2"/>
    <n v="1.8"/>
    <n v="1.5"/>
  </r>
  <r>
    <x v="2"/>
    <x v="0"/>
    <x v="4"/>
    <n v="493"/>
    <s v="ASTHMA"/>
    <x v="0"/>
    <n v="8"/>
    <n v="7"/>
    <n v="10451"/>
    <n v="0.7"/>
    <n v="0.8"/>
    <n v="1.1000000000000001"/>
  </r>
  <r>
    <x v="2"/>
    <x v="0"/>
    <x v="5"/>
    <n v="493"/>
    <s v="ASTHMA"/>
    <x v="0"/>
    <n v="13"/>
    <n v="9"/>
    <n v="10488"/>
    <n v="0.9"/>
    <n v="1.2"/>
    <n v="1.4"/>
  </r>
  <r>
    <x v="2"/>
    <x v="0"/>
    <x v="6"/>
    <n v="493"/>
    <s v="ASTHMA"/>
    <x v="0"/>
    <n v="59"/>
    <n v="12"/>
    <n v="11211"/>
    <n v="1.1000000000000001"/>
    <n v="5.3"/>
    <n v="4.9000000000000004"/>
  </r>
  <r>
    <x v="2"/>
    <x v="1"/>
    <x v="0"/>
    <n v="493"/>
    <s v="ASTHMA"/>
    <x v="0"/>
    <n v="32"/>
    <n v="18"/>
    <n v="11974"/>
    <n v="1.5"/>
    <n v="2.7"/>
    <n v="1.8"/>
  </r>
  <r>
    <x v="2"/>
    <x v="1"/>
    <x v="1"/>
    <n v="493"/>
    <s v="ASTHMA"/>
    <x v="0"/>
    <n v="31"/>
    <n v="17"/>
    <n v="12108"/>
    <n v="1.4"/>
    <n v="2.6"/>
    <n v="1.8"/>
  </r>
  <r>
    <x v="2"/>
    <x v="1"/>
    <x v="2"/>
    <n v="493"/>
    <s v="ASTHMA"/>
    <x v="0"/>
    <n v="67"/>
    <n v="16"/>
    <n v="10950"/>
    <n v="1.5"/>
    <n v="6.1"/>
    <n v="4.2"/>
  </r>
  <r>
    <x v="2"/>
    <x v="1"/>
    <x v="3"/>
    <n v="493"/>
    <s v="ASTHMA"/>
    <x v="0"/>
    <n v="22"/>
    <n v="15"/>
    <n v="9637"/>
    <n v="1.6"/>
    <n v="2.2999999999999998"/>
    <n v="1.5"/>
  </r>
  <r>
    <x v="2"/>
    <x v="1"/>
    <x v="4"/>
    <n v="493"/>
    <s v="ASTHMA"/>
    <x v="0"/>
    <n v="23"/>
    <n v="14"/>
    <n v="10857"/>
    <n v="1.3"/>
    <n v="2.1"/>
    <n v="1.6"/>
  </r>
  <r>
    <x v="2"/>
    <x v="1"/>
    <x v="5"/>
    <n v="493"/>
    <s v="ASTHMA"/>
    <x v="0"/>
    <n v="7"/>
    <n v="5"/>
    <n v="10778"/>
    <n v="0.5"/>
    <n v="0.6"/>
    <n v="1.4"/>
  </r>
  <r>
    <x v="2"/>
    <x v="1"/>
    <x v="6"/>
    <n v="493"/>
    <s v="ASTHMA"/>
    <x v="0"/>
    <n v="34"/>
    <n v="12"/>
    <n v="11576"/>
    <n v="1"/>
    <n v="2.9"/>
    <n v="2.8"/>
  </r>
  <r>
    <x v="3"/>
    <x v="0"/>
    <x v="0"/>
    <n v="493"/>
    <s v="ASTHMA"/>
    <x v="0"/>
    <n v="8"/>
    <n v="7"/>
    <n v="2903"/>
    <n v="2.4"/>
    <n v="2.8"/>
    <n v="1.1000000000000001"/>
  </r>
  <r>
    <x v="3"/>
    <x v="0"/>
    <x v="1"/>
    <n v="493"/>
    <s v="ASTHMA"/>
    <x v="0"/>
    <n v="7"/>
    <n v="6"/>
    <n v="2806"/>
    <n v="2.1"/>
    <n v="2.5"/>
    <n v="1.2"/>
  </r>
  <r>
    <x v="3"/>
    <x v="0"/>
    <x v="2"/>
    <n v="493"/>
    <s v="ASTHMA"/>
    <x v="0"/>
    <n v="12"/>
    <n v="5"/>
    <n v="2597"/>
    <n v="1.9"/>
    <n v="4.5999999999999996"/>
    <n v="2.4"/>
  </r>
  <r>
    <x v="3"/>
    <x v="0"/>
    <x v="3"/>
    <n v="493"/>
    <s v="ASTHMA"/>
    <x v="0"/>
    <n v="8"/>
    <n v="6"/>
    <n v="2285"/>
    <n v="2.6"/>
    <n v="3.5"/>
    <n v="1.3"/>
  </r>
  <r>
    <x v="3"/>
    <x v="0"/>
    <x v="4"/>
    <n v="493"/>
    <s v="ASTHMA"/>
    <x v="0"/>
    <n v="5"/>
    <n v="4"/>
    <n v="3147"/>
    <n v="1.3"/>
    <n v="1.6"/>
    <n v="1.2"/>
  </r>
  <r>
    <x v="3"/>
    <x v="0"/>
    <x v="5"/>
    <n v="493"/>
    <s v="ASTHMA"/>
    <x v="0"/>
    <n v="5"/>
    <n v="3"/>
    <n v="3370"/>
    <n v="0.9"/>
    <n v="1.5"/>
    <n v="1.7"/>
  </r>
  <r>
    <x v="3"/>
    <x v="0"/>
    <x v="6"/>
    <n v="493"/>
    <s v="ASTHMA"/>
    <x v="0"/>
    <n v="11"/>
    <n v="5"/>
    <n v="3801"/>
    <n v="1.3"/>
    <n v="2.9"/>
    <n v="2.2000000000000002"/>
  </r>
  <r>
    <x v="3"/>
    <x v="1"/>
    <x v="0"/>
    <n v="493"/>
    <s v="ASTHMA"/>
    <x v="0"/>
    <n v="4"/>
    <n v="4"/>
    <n v="2603"/>
    <n v="1.5"/>
    <n v="1.5"/>
    <n v="1"/>
  </r>
  <r>
    <x v="3"/>
    <x v="1"/>
    <x v="1"/>
    <n v="493"/>
    <s v="ASTHMA"/>
    <x v="0"/>
    <n v="6"/>
    <n v="4"/>
    <n v="2594"/>
    <n v="1.5"/>
    <n v="2.2999999999999998"/>
    <n v="1.5"/>
  </r>
  <r>
    <x v="3"/>
    <x v="1"/>
    <x v="2"/>
    <n v="493"/>
    <s v="ASTHMA"/>
    <x v="0"/>
    <n v="9"/>
    <n v="3"/>
    <n v="2443"/>
    <n v="1.2"/>
    <n v="3.7"/>
    <n v="3"/>
  </r>
  <r>
    <x v="3"/>
    <x v="1"/>
    <x v="3"/>
    <n v="493"/>
    <s v="ASTHMA"/>
    <x v="0"/>
    <n v="2"/>
    <n v="2"/>
    <n v="2291"/>
    <n v="0.9"/>
    <n v="0.9"/>
    <n v="1"/>
  </r>
  <r>
    <x v="3"/>
    <x v="1"/>
    <x v="4"/>
    <n v="493"/>
    <s v="ASTHMA"/>
    <x v="0"/>
    <n v="2"/>
    <n v="1"/>
    <n v="2901"/>
    <n v="0.3"/>
    <n v="0.7"/>
    <n v="2"/>
  </r>
  <r>
    <x v="3"/>
    <x v="1"/>
    <x v="5"/>
    <n v="493"/>
    <s v="ASTHMA"/>
    <x v="0"/>
    <n v="4"/>
    <n v="4"/>
    <n v="3435"/>
    <n v="1.2"/>
    <n v="1.2"/>
    <n v="1"/>
  </r>
  <r>
    <x v="3"/>
    <x v="1"/>
    <x v="6"/>
    <n v="493"/>
    <s v="ASTHMA"/>
    <x v="0"/>
    <n v="10"/>
    <n v="5"/>
    <n v="4004"/>
    <n v="1.2"/>
    <n v="2.5"/>
    <n v="2"/>
  </r>
  <r>
    <x v="4"/>
    <x v="0"/>
    <x v="0"/>
    <n v="493"/>
    <s v="ASTHMA"/>
    <x v="0"/>
    <n v="144"/>
    <n v="81"/>
    <n v="27156"/>
    <n v="3"/>
    <n v="5.3"/>
    <n v="1.8"/>
  </r>
  <r>
    <x v="4"/>
    <x v="0"/>
    <x v="1"/>
    <n v="493"/>
    <s v="ASTHMA"/>
    <x v="0"/>
    <n v="277"/>
    <n v="102"/>
    <n v="26789"/>
    <n v="3.8"/>
    <n v="10.3"/>
    <n v="2.7"/>
  </r>
  <r>
    <x v="4"/>
    <x v="0"/>
    <x v="2"/>
    <n v="493"/>
    <s v="ASTHMA"/>
    <x v="0"/>
    <n v="231"/>
    <n v="94"/>
    <n v="24047"/>
    <n v="3.9"/>
    <n v="9.6"/>
    <n v="2.5"/>
  </r>
  <r>
    <x v="4"/>
    <x v="0"/>
    <x v="3"/>
    <n v="493"/>
    <s v="ASTHMA"/>
    <x v="0"/>
    <n v="83"/>
    <n v="59"/>
    <n v="21009"/>
    <n v="2.8"/>
    <n v="4"/>
    <n v="1.4"/>
  </r>
  <r>
    <x v="4"/>
    <x v="0"/>
    <x v="4"/>
    <n v="493"/>
    <s v="ASTHMA"/>
    <x v="0"/>
    <n v="56"/>
    <n v="40"/>
    <n v="23804"/>
    <n v="1.7"/>
    <n v="2.4"/>
    <n v="1.4"/>
  </r>
  <r>
    <x v="4"/>
    <x v="0"/>
    <x v="5"/>
    <n v="493"/>
    <s v="ASTHMA"/>
    <x v="0"/>
    <n v="50"/>
    <n v="41"/>
    <n v="25403"/>
    <n v="1.6"/>
    <n v="2"/>
    <n v="1.2"/>
  </r>
  <r>
    <x v="4"/>
    <x v="0"/>
    <x v="6"/>
    <n v="493"/>
    <s v="ASTHMA"/>
    <x v="0"/>
    <n v="137"/>
    <n v="53"/>
    <n v="28288"/>
    <n v="1.9"/>
    <n v="4.8"/>
    <n v="2.6"/>
  </r>
  <r>
    <x v="4"/>
    <x v="1"/>
    <x v="0"/>
    <n v="493"/>
    <s v="ASTHMA"/>
    <x v="0"/>
    <n v="67"/>
    <n v="39"/>
    <n v="24786"/>
    <n v="1.6"/>
    <n v="2.7"/>
    <n v="1.7"/>
  </r>
  <r>
    <x v="4"/>
    <x v="1"/>
    <x v="1"/>
    <n v="493"/>
    <s v="ASTHMA"/>
    <x v="0"/>
    <n v="65"/>
    <n v="25"/>
    <n v="24163"/>
    <n v="1"/>
    <n v="2.7"/>
    <n v="2.6"/>
  </r>
  <r>
    <x v="4"/>
    <x v="1"/>
    <x v="2"/>
    <n v="493"/>
    <s v="ASTHMA"/>
    <x v="0"/>
    <n v="51"/>
    <n v="29"/>
    <n v="22145"/>
    <n v="1.3"/>
    <n v="2.2999999999999998"/>
    <n v="1.8"/>
  </r>
  <r>
    <x v="4"/>
    <x v="1"/>
    <x v="3"/>
    <n v="493"/>
    <s v="ASTHMA"/>
    <x v="0"/>
    <n v="33"/>
    <n v="28"/>
    <n v="20214"/>
    <n v="1.4"/>
    <n v="1.6"/>
    <n v="1.2"/>
  </r>
  <r>
    <x v="4"/>
    <x v="1"/>
    <x v="4"/>
    <n v="493"/>
    <s v="ASTHMA"/>
    <x v="0"/>
    <n v="31"/>
    <n v="24"/>
    <n v="21223"/>
    <n v="1.1000000000000001"/>
    <n v="1.5"/>
    <n v="1.3"/>
  </r>
  <r>
    <x v="4"/>
    <x v="1"/>
    <x v="5"/>
    <n v="493"/>
    <s v="ASTHMA"/>
    <x v="0"/>
    <n v="34"/>
    <n v="22"/>
    <n v="23445"/>
    <n v="0.9"/>
    <n v="1.5"/>
    <n v="1.5"/>
  </r>
  <r>
    <x v="4"/>
    <x v="1"/>
    <x v="6"/>
    <n v="493"/>
    <s v="ASTHMA"/>
    <x v="0"/>
    <n v="59"/>
    <n v="23"/>
    <n v="25751"/>
    <n v="0.9"/>
    <n v="2.2999999999999998"/>
    <n v="2.6"/>
  </r>
  <r>
    <x v="5"/>
    <x v="0"/>
    <x v="0"/>
    <n v="493"/>
    <s v="ASTHMA"/>
    <x v="0"/>
    <n v="150"/>
    <n v="104"/>
    <n v="22941"/>
    <n v="4.5"/>
    <n v="6.5"/>
    <n v="1.4"/>
  </r>
  <r>
    <x v="5"/>
    <x v="0"/>
    <x v="1"/>
    <n v="493"/>
    <s v="ASTHMA"/>
    <x v="0"/>
    <n v="286"/>
    <n v="111"/>
    <n v="23787"/>
    <n v="4.7"/>
    <n v="12"/>
    <n v="2.6"/>
  </r>
  <r>
    <x v="5"/>
    <x v="0"/>
    <x v="2"/>
    <n v="493"/>
    <s v="ASTHMA"/>
    <x v="0"/>
    <n v="323"/>
    <n v="149"/>
    <n v="22842"/>
    <n v="6.5"/>
    <n v="14.1"/>
    <n v="2.2000000000000002"/>
  </r>
  <r>
    <x v="5"/>
    <x v="0"/>
    <x v="3"/>
    <n v="493"/>
    <s v="ASTHMA"/>
    <x v="0"/>
    <n v="116"/>
    <n v="92"/>
    <n v="22201"/>
    <n v="4.0999999999999996"/>
    <n v="5.2"/>
    <n v="1.3"/>
  </r>
  <r>
    <x v="5"/>
    <x v="0"/>
    <x v="4"/>
    <n v="493"/>
    <s v="ASTHMA"/>
    <x v="0"/>
    <n v="115"/>
    <n v="80"/>
    <n v="24215"/>
    <n v="3.3"/>
    <n v="4.7"/>
    <n v="1.4"/>
  </r>
  <r>
    <x v="5"/>
    <x v="0"/>
    <x v="5"/>
    <n v="493"/>
    <s v="ASTHMA"/>
    <x v="0"/>
    <n v="99"/>
    <n v="71"/>
    <n v="25515"/>
    <n v="2.8"/>
    <n v="3.9"/>
    <n v="1.4"/>
  </r>
  <r>
    <x v="5"/>
    <x v="0"/>
    <x v="6"/>
    <n v="493"/>
    <s v="ASTHMA"/>
    <x v="0"/>
    <n v="352"/>
    <n v="110"/>
    <n v="29431"/>
    <n v="3.7"/>
    <n v="12"/>
    <n v="3.2"/>
  </r>
  <r>
    <x v="5"/>
    <x v="1"/>
    <x v="0"/>
    <n v="493"/>
    <s v="ASTHMA"/>
    <x v="0"/>
    <n v="58"/>
    <n v="50"/>
    <n v="22573"/>
    <n v="2.2000000000000002"/>
    <n v="2.6"/>
    <n v="1.2"/>
  </r>
  <r>
    <x v="5"/>
    <x v="1"/>
    <x v="1"/>
    <n v="493"/>
    <s v="ASTHMA"/>
    <x v="0"/>
    <n v="132"/>
    <n v="48"/>
    <n v="23227"/>
    <n v="2.1"/>
    <n v="5.7"/>
    <n v="2.8"/>
  </r>
  <r>
    <x v="5"/>
    <x v="1"/>
    <x v="2"/>
    <n v="493"/>
    <s v="ASTHMA"/>
    <x v="0"/>
    <n v="112"/>
    <n v="54"/>
    <n v="22185"/>
    <n v="2.4"/>
    <n v="5"/>
    <n v="2.1"/>
  </r>
  <r>
    <x v="5"/>
    <x v="1"/>
    <x v="3"/>
    <n v="493"/>
    <s v="ASTHMA"/>
    <x v="0"/>
    <n v="59"/>
    <n v="47"/>
    <n v="21790"/>
    <n v="2.2000000000000002"/>
    <n v="2.7"/>
    <n v="1.3"/>
  </r>
  <r>
    <x v="5"/>
    <x v="1"/>
    <x v="4"/>
    <n v="493"/>
    <s v="ASTHMA"/>
    <x v="0"/>
    <n v="59"/>
    <n v="45"/>
    <n v="23490"/>
    <n v="1.9"/>
    <n v="2.5"/>
    <n v="1.3"/>
  </r>
  <r>
    <x v="5"/>
    <x v="1"/>
    <x v="5"/>
    <n v="493"/>
    <s v="ASTHMA"/>
    <x v="0"/>
    <n v="52"/>
    <n v="42"/>
    <n v="24867"/>
    <n v="1.7"/>
    <n v="2.1"/>
    <n v="1.2"/>
  </r>
  <r>
    <x v="5"/>
    <x v="1"/>
    <x v="6"/>
    <n v="493"/>
    <s v="ASTHMA"/>
    <x v="0"/>
    <n v="156"/>
    <n v="54"/>
    <n v="28599"/>
    <n v="1.9"/>
    <n v="5.5"/>
    <n v="2.9"/>
  </r>
  <r>
    <x v="6"/>
    <x v="0"/>
    <x v="0"/>
    <n v="493"/>
    <s v="ASTHMA"/>
    <x v="0"/>
    <n v="174"/>
    <n v="130"/>
    <n v="21172"/>
    <n v="6.1"/>
    <n v="8.1999999999999993"/>
    <n v="1.3"/>
  </r>
  <r>
    <x v="6"/>
    <x v="0"/>
    <x v="1"/>
    <n v="493"/>
    <s v="ASTHMA"/>
    <x v="0"/>
    <n v="340"/>
    <n v="166"/>
    <n v="20927"/>
    <n v="7.9"/>
    <n v="16.2"/>
    <n v="2"/>
  </r>
  <r>
    <x v="6"/>
    <x v="0"/>
    <x v="2"/>
    <n v="493"/>
    <s v="ASTHMA"/>
    <x v="0"/>
    <n v="370"/>
    <n v="186"/>
    <n v="20532"/>
    <n v="9.1"/>
    <n v="18"/>
    <n v="2"/>
  </r>
  <r>
    <x v="6"/>
    <x v="0"/>
    <x v="3"/>
    <n v="493"/>
    <s v="ASTHMA"/>
    <x v="0"/>
    <n v="213"/>
    <n v="144"/>
    <n v="20628"/>
    <n v="7"/>
    <n v="10.3"/>
    <n v="1.5"/>
  </r>
  <r>
    <x v="6"/>
    <x v="0"/>
    <x v="4"/>
    <n v="493"/>
    <s v="ASTHMA"/>
    <x v="0"/>
    <n v="194"/>
    <n v="138"/>
    <n v="20359"/>
    <n v="6.8"/>
    <n v="9.5"/>
    <n v="1.4"/>
  </r>
  <r>
    <x v="6"/>
    <x v="0"/>
    <x v="5"/>
    <n v="493"/>
    <s v="ASTHMA"/>
    <x v="0"/>
    <n v="182"/>
    <n v="127"/>
    <n v="20276"/>
    <n v="6.3"/>
    <n v="9"/>
    <n v="1.4"/>
  </r>
  <r>
    <x v="6"/>
    <x v="0"/>
    <x v="6"/>
    <n v="493"/>
    <s v="ASTHMA"/>
    <x v="0"/>
    <n v="247"/>
    <n v="113"/>
    <n v="20586"/>
    <n v="5.5"/>
    <n v="12"/>
    <n v="2.2000000000000002"/>
  </r>
  <r>
    <x v="6"/>
    <x v="1"/>
    <x v="0"/>
    <n v="493"/>
    <s v="ASTHMA"/>
    <x v="0"/>
    <n v="110"/>
    <n v="74"/>
    <n v="15558"/>
    <n v="4.8"/>
    <n v="7.1"/>
    <n v="1.5"/>
  </r>
  <r>
    <x v="6"/>
    <x v="1"/>
    <x v="1"/>
    <n v="493"/>
    <s v="ASTHMA"/>
    <x v="0"/>
    <n v="185"/>
    <n v="100"/>
    <n v="15386"/>
    <n v="6.5"/>
    <n v="12"/>
    <n v="1.8"/>
  </r>
  <r>
    <x v="6"/>
    <x v="1"/>
    <x v="2"/>
    <n v="493"/>
    <s v="ASTHMA"/>
    <x v="0"/>
    <n v="152"/>
    <n v="86"/>
    <n v="15021"/>
    <n v="5.7"/>
    <n v="10.1"/>
    <n v="1.8"/>
  </r>
  <r>
    <x v="6"/>
    <x v="1"/>
    <x v="3"/>
    <n v="493"/>
    <s v="ASTHMA"/>
    <x v="0"/>
    <n v="107"/>
    <n v="80"/>
    <n v="15143"/>
    <n v="5.3"/>
    <n v="7.1"/>
    <n v="1.3"/>
  </r>
  <r>
    <x v="6"/>
    <x v="1"/>
    <x v="4"/>
    <n v="493"/>
    <s v="ASTHMA"/>
    <x v="0"/>
    <n v="104"/>
    <n v="84"/>
    <n v="15017"/>
    <n v="5.6"/>
    <n v="6.9"/>
    <n v="1.2"/>
  </r>
  <r>
    <x v="6"/>
    <x v="1"/>
    <x v="5"/>
    <n v="493"/>
    <s v="ASTHMA"/>
    <x v="0"/>
    <n v="80"/>
    <n v="62"/>
    <n v="15014"/>
    <n v="4.0999999999999996"/>
    <n v="5.3"/>
    <n v="1.3"/>
  </r>
  <r>
    <x v="6"/>
    <x v="1"/>
    <x v="6"/>
    <n v="493"/>
    <s v="ASTHMA"/>
    <x v="0"/>
    <n v="103"/>
    <n v="51"/>
    <n v="15464"/>
    <n v="3.3"/>
    <n v="6.7"/>
    <n v="2"/>
  </r>
  <r>
    <x v="0"/>
    <x v="0"/>
    <x v="0"/>
    <n v="493"/>
    <s v="ASTHMA"/>
    <x v="1"/>
    <n v="1806"/>
    <n v="471"/>
    <n v="4448"/>
    <n v="105.9"/>
    <n v="406"/>
    <n v="3.8"/>
  </r>
  <r>
    <x v="0"/>
    <x v="0"/>
    <x v="1"/>
    <n v="493"/>
    <s v="ASTHMA"/>
    <x v="1"/>
    <n v="2676"/>
    <n v="466"/>
    <n v="4452"/>
    <n v="104.7"/>
    <n v="601.1"/>
    <n v="5.7"/>
  </r>
  <r>
    <x v="0"/>
    <x v="0"/>
    <x v="2"/>
    <n v="493"/>
    <s v="ASTHMA"/>
    <x v="1"/>
    <n v="2025"/>
    <n v="420"/>
    <n v="4075"/>
    <n v="103.1"/>
    <n v="496.9"/>
    <n v="4.8"/>
  </r>
  <r>
    <x v="0"/>
    <x v="0"/>
    <x v="3"/>
    <n v="493"/>
    <s v="ASTHMA"/>
    <x v="1"/>
    <n v="945"/>
    <n v="286"/>
    <n v="3394"/>
    <n v="84.3"/>
    <n v="278.39999999999998"/>
    <n v="3.3"/>
  </r>
  <r>
    <x v="0"/>
    <x v="0"/>
    <x v="4"/>
    <n v="493"/>
    <s v="ASTHMA"/>
    <x v="1"/>
    <n v="571"/>
    <n v="221"/>
    <n v="3913"/>
    <n v="56.5"/>
    <n v="145.9"/>
    <n v="2.6"/>
  </r>
  <r>
    <x v="0"/>
    <x v="0"/>
    <x v="5"/>
    <n v="493"/>
    <s v="ASTHMA"/>
    <x v="1"/>
    <n v="519"/>
    <n v="200"/>
    <n v="3774"/>
    <n v="53"/>
    <n v="137.5"/>
    <n v="2.6"/>
  </r>
  <r>
    <x v="0"/>
    <x v="0"/>
    <x v="6"/>
    <n v="493"/>
    <s v="ASTHMA"/>
    <x v="1"/>
    <n v="543"/>
    <n v="165"/>
    <n v="3697"/>
    <n v="44.6"/>
    <n v="146.9"/>
    <n v="3.3"/>
  </r>
  <r>
    <x v="0"/>
    <x v="1"/>
    <x v="0"/>
    <n v="493"/>
    <s v="ASTHMA"/>
    <x v="1"/>
    <n v="2835"/>
    <n v="782"/>
    <n v="4514"/>
    <n v="173.2"/>
    <n v="628"/>
    <n v="3.6"/>
  </r>
  <r>
    <x v="0"/>
    <x v="1"/>
    <x v="1"/>
    <n v="493"/>
    <s v="ASTHMA"/>
    <x v="1"/>
    <n v="4036"/>
    <n v="728"/>
    <n v="4628"/>
    <n v="157.30000000000001"/>
    <n v="872.1"/>
    <n v="5.5"/>
  </r>
  <r>
    <x v="0"/>
    <x v="1"/>
    <x v="2"/>
    <n v="493"/>
    <s v="ASTHMA"/>
    <x v="1"/>
    <n v="3172"/>
    <n v="695"/>
    <n v="4136"/>
    <n v="168"/>
    <n v="766.9"/>
    <n v="4.5999999999999996"/>
  </r>
  <r>
    <x v="0"/>
    <x v="1"/>
    <x v="3"/>
    <n v="493"/>
    <s v="ASTHMA"/>
    <x v="1"/>
    <n v="1549"/>
    <n v="474"/>
    <n v="3454"/>
    <n v="137.19999999999999"/>
    <n v="448.5"/>
    <n v="3.3"/>
  </r>
  <r>
    <x v="0"/>
    <x v="1"/>
    <x v="4"/>
    <n v="493"/>
    <s v="ASTHMA"/>
    <x v="1"/>
    <n v="1015"/>
    <n v="356"/>
    <n v="3939"/>
    <n v="90.4"/>
    <n v="257.7"/>
    <n v="2.9"/>
  </r>
  <r>
    <x v="0"/>
    <x v="1"/>
    <x v="5"/>
    <n v="493"/>
    <s v="ASTHMA"/>
    <x v="1"/>
    <n v="1016"/>
    <n v="379"/>
    <n v="3774"/>
    <n v="100.4"/>
    <n v="269.2"/>
    <n v="2.7"/>
  </r>
  <r>
    <x v="0"/>
    <x v="1"/>
    <x v="6"/>
    <n v="493"/>
    <s v="ASTHMA"/>
    <x v="1"/>
    <n v="1076"/>
    <n v="312"/>
    <n v="3705"/>
    <n v="84.2"/>
    <n v="290.39999999999998"/>
    <n v="3.4"/>
  </r>
  <r>
    <x v="1"/>
    <x v="0"/>
    <x v="0"/>
    <n v="493"/>
    <s v="ASTHMA"/>
    <x v="1"/>
    <n v="1216"/>
    <n v="410"/>
    <n v="5545"/>
    <n v="73.900000000000006"/>
    <n v="219.3"/>
    <n v="3"/>
  </r>
  <r>
    <x v="1"/>
    <x v="0"/>
    <x v="1"/>
    <n v="493"/>
    <s v="ASTHMA"/>
    <x v="1"/>
    <n v="1687"/>
    <n v="384"/>
    <n v="5446"/>
    <n v="70.5"/>
    <n v="309.8"/>
    <n v="4.4000000000000004"/>
  </r>
  <r>
    <x v="1"/>
    <x v="0"/>
    <x v="2"/>
    <n v="493"/>
    <s v="ASTHMA"/>
    <x v="1"/>
    <n v="1486"/>
    <n v="420"/>
    <n v="4706"/>
    <n v="89.2"/>
    <n v="315.8"/>
    <n v="3.5"/>
  </r>
  <r>
    <x v="1"/>
    <x v="0"/>
    <x v="3"/>
    <n v="493"/>
    <s v="ASTHMA"/>
    <x v="1"/>
    <n v="901"/>
    <n v="335"/>
    <n v="4022"/>
    <n v="83.3"/>
    <n v="224"/>
    <n v="2.7"/>
  </r>
  <r>
    <x v="1"/>
    <x v="0"/>
    <x v="4"/>
    <n v="493"/>
    <s v="ASTHMA"/>
    <x v="1"/>
    <n v="721"/>
    <n v="259"/>
    <n v="4842"/>
    <n v="53.5"/>
    <n v="148.9"/>
    <n v="2.8"/>
  </r>
  <r>
    <x v="1"/>
    <x v="0"/>
    <x v="5"/>
    <n v="493"/>
    <s v="ASTHMA"/>
    <x v="1"/>
    <n v="791"/>
    <n v="303"/>
    <n v="4840"/>
    <n v="62.6"/>
    <n v="163.4"/>
    <n v="2.6"/>
  </r>
  <r>
    <x v="1"/>
    <x v="0"/>
    <x v="6"/>
    <n v="493"/>
    <s v="ASTHMA"/>
    <x v="1"/>
    <n v="1012"/>
    <n v="292"/>
    <n v="5070"/>
    <n v="57.6"/>
    <n v="199.6"/>
    <n v="3.5"/>
  </r>
  <r>
    <x v="1"/>
    <x v="1"/>
    <x v="0"/>
    <n v="493"/>
    <s v="ASTHMA"/>
    <x v="1"/>
    <n v="2127"/>
    <n v="734"/>
    <n v="5723"/>
    <n v="128.30000000000001"/>
    <n v="371.7"/>
    <n v="2.9"/>
  </r>
  <r>
    <x v="1"/>
    <x v="1"/>
    <x v="1"/>
    <n v="493"/>
    <s v="ASTHMA"/>
    <x v="1"/>
    <n v="3184"/>
    <n v="640"/>
    <n v="5670"/>
    <n v="112.9"/>
    <n v="561.6"/>
    <n v="5"/>
  </r>
  <r>
    <x v="1"/>
    <x v="1"/>
    <x v="2"/>
    <n v="493"/>
    <s v="ASTHMA"/>
    <x v="1"/>
    <n v="2548"/>
    <n v="706"/>
    <n v="5015"/>
    <n v="140.80000000000001"/>
    <n v="508.1"/>
    <n v="3.6"/>
  </r>
  <r>
    <x v="1"/>
    <x v="1"/>
    <x v="3"/>
    <n v="493"/>
    <s v="ASTHMA"/>
    <x v="1"/>
    <n v="1511"/>
    <n v="551"/>
    <n v="4209"/>
    <n v="130.9"/>
    <n v="359"/>
    <n v="2.7"/>
  </r>
  <r>
    <x v="1"/>
    <x v="1"/>
    <x v="4"/>
    <n v="493"/>
    <s v="ASTHMA"/>
    <x v="1"/>
    <n v="1018"/>
    <n v="433"/>
    <n v="4899"/>
    <n v="88.4"/>
    <n v="207.8"/>
    <n v="2.4"/>
  </r>
  <r>
    <x v="1"/>
    <x v="1"/>
    <x v="5"/>
    <n v="493"/>
    <s v="ASTHMA"/>
    <x v="1"/>
    <n v="1246"/>
    <n v="472"/>
    <n v="4934"/>
    <n v="95.7"/>
    <n v="252.5"/>
    <n v="2.6"/>
  </r>
  <r>
    <x v="1"/>
    <x v="1"/>
    <x v="6"/>
    <n v="493"/>
    <s v="ASTHMA"/>
    <x v="1"/>
    <n v="1497"/>
    <n v="433"/>
    <n v="5184"/>
    <n v="83.5"/>
    <n v="288.8"/>
    <n v="3.5"/>
  </r>
  <r>
    <x v="2"/>
    <x v="0"/>
    <x v="0"/>
    <n v="493"/>
    <s v="ASTHMA"/>
    <x v="1"/>
    <n v="1887"/>
    <n v="786"/>
    <n v="11346"/>
    <n v="69.3"/>
    <n v="166.3"/>
    <n v="2.4"/>
  </r>
  <r>
    <x v="2"/>
    <x v="0"/>
    <x v="1"/>
    <n v="493"/>
    <s v="ASTHMA"/>
    <x v="1"/>
    <n v="2418"/>
    <n v="659"/>
    <n v="11610"/>
    <n v="56.8"/>
    <n v="208.3"/>
    <n v="3.7"/>
  </r>
  <r>
    <x v="2"/>
    <x v="0"/>
    <x v="2"/>
    <n v="493"/>
    <s v="ASTHMA"/>
    <x v="1"/>
    <n v="1974"/>
    <n v="714"/>
    <n v="10441"/>
    <n v="68.400000000000006"/>
    <n v="189.1"/>
    <n v="2.8"/>
  </r>
  <r>
    <x v="2"/>
    <x v="0"/>
    <x v="3"/>
    <n v="493"/>
    <s v="ASTHMA"/>
    <x v="1"/>
    <n v="1190"/>
    <n v="559"/>
    <n v="9109"/>
    <n v="61.4"/>
    <n v="130.6"/>
    <n v="2.1"/>
  </r>
  <r>
    <x v="2"/>
    <x v="0"/>
    <x v="4"/>
    <n v="493"/>
    <s v="ASTHMA"/>
    <x v="1"/>
    <n v="1120"/>
    <n v="497"/>
    <n v="10451"/>
    <n v="47.6"/>
    <n v="107.2"/>
    <n v="2.2999999999999998"/>
  </r>
  <r>
    <x v="2"/>
    <x v="0"/>
    <x v="5"/>
    <n v="493"/>
    <s v="ASTHMA"/>
    <x v="1"/>
    <n v="1440"/>
    <n v="575"/>
    <n v="10488"/>
    <n v="54.8"/>
    <n v="137.30000000000001"/>
    <n v="2.5"/>
  </r>
  <r>
    <x v="2"/>
    <x v="0"/>
    <x v="6"/>
    <n v="493"/>
    <s v="ASTHMA"/>
    <x v="1"/>
    <n v="1775"/>
    <n v="527"/>
    <n v="11211"/>
    <n v="47"/>
    <n v="158.30000000000001"/>
    <n v="3.4"/>
  </r>
  <r>
    <x v="2"/>
    <x v="1"/>
    <x v="0"/>
    <n v="493"/>
    <s v="ASTHMA"/>
    <x v="1"/>
    <n v="2149"/>
    <n v="900"/>
    <n v="11974"/>
    <n v="75.2"/>
    <n v="179.5"/>
    <n v="2.4"/>
  </r>
  <r>
    <x v="2"/>
    <x v="1"/>
    <x v="1"/>
    <n v="493"/>
    <s v="ASTHMA"/>
    <x v="1"/>
    <n v="2941"/>
    <n v="776"/>
    <n v="12108"/>
    <n v="64.099999999999994"/>
    <n v="242.9"/>
    <n v="3.8"/>
  </r>
  <r>
    <x v="2"/>
    <x v="1"/>
    <x v="2"/>
    <n v="493"/>
    <s v="ASTHMA"/>
    <x v="1"/>
    <n v="2759"/>
    <n v="892"/>
    <n v="10950"/>
    <n v="81.5"/>
    <n v="252"/>
    <n v="3.1"/>
  </r>
  <r>
    <x v="2"/>
    <x v="1"/>
    <x v="3"/>
    <n v="493"/>
    <s v="ASTHMA"/>
    <x v="1"/>
    <n v="1727"/>
    <n v="733"/>
    <n v="9637"/>
    <n v="76.099999999999994"/>
    <n v="179.2"/>
    <n v="2.4"/>
  </r>
  <r>
    <x v="2"/>
    <x v="1"/>
    <x v="4"/>
    <n v="493"/>
    <s v="ASTHMA"/>
    <x v="1"/>
    <n v="1439"/>
    <n v="604"/>
    <n v="10857"/>
    <n v="55.6"/>
    <n v="132.5"/>
    <n v="2.4"/>
  </r>
  <r>
    <x v="2"/>
    <x v="1"/>
    <x v="5"/>
    <n v="493"/>
    <s v="ASTHMA"/>
    <x v="1"/>
    <n v="1571"/>
    <n v="616"/>
    <n v="10778"/>
    <n v="57.2"/>
    <n v="145.80000000000001"/>
    <n v="2.6"/>
  </r>
  <r>
    <x v="2"/>
    <x v="1"/>
    <x v="6"/>
    <n v="493"/>
    <s v="ASTHMA"/>
    <x v="1"/>
    <n v="2144"/>
    <n v="614"/>
    <n v="11576"/>
    <n v="53"/>
    <n v="185.2"/>
    <n v="3.5"/>
  </r>
  <r>
    <x v="3"/>
    <x v="0"/>
    <x v="0"/>
    <n v="493"/>
    <s v="ASTHMA"/>
    <x v="1"/>
    <n v="474"/>
    <n v="186"/>
    <n v="2903"/>
    <n v="64.099999999999994"/>
    <n v="163.30000000000001"/>
    <n v="2.5"/>
  </r>
  <r>
    <x v="3"/>
    <x v="0"/>
    <x v="1"/>
    <n v="493"/>
    <s v="ASTHMA"/>
    <x v="1"/>
    <n v="589"/>
    <n v="169"/>
    <n v="2806"/>
    <n v="60.2"/>
    <n v="209.9"/>
    <n v="3.5"/>
  </r>
  <r>
    <x v="3"/>
    <x v="0"/>
    <x v="2"/>
    <n v="493"/>
    <s v="ASTHMA"/>
    <x v="1"/>
    <n v="425"/>
    <n v="169"/>
    <n v="2597"/>
    <n v="65.099999999999994"/>
    <n v="163.69999999999999"/>
    <n v="2.5"/>
  </r>
  <r>
    <x v="3"/>
    <x v="0"/>
    <x v="3"/>
    <n v="493"/>
    <s v="ASTHMA"/>
    <x v="1"/>
    <n v="348"/>
    <n v="165"/>
    <n v="2285"/>
    <n v="72.2"/>
    <n v="152.30000000000001"/>
    <n v="2.1"/>
  </r>
  <r>
    <x v="3"/>
    <x v="0"/>
    <x v="4"/>
    <n v="493"/>
    <s v="ASTHMA"/>
    <x v="1"/>
    <n v="336"/>
    <n v="168"/>
    <n v="3147"/>
    <n v="53.4"/>
    <n v="106.8"/>
    <n v="2"/>
  </r>
  <r>
    <x v="3"/>
    <x v="0"/>
    <x v="5"/>
    <n v="493"/>
    <s v="ASTHMA"/>
    <x v="1"/>
    <n v="348"/>
    <n v="155"/>
    <n v="3370"/>
    <n v="46"/>
    <n v="103.3"/>
    <n v="2.2000000000000002"/>
  </r>
  <r>
    <x v="3"/>
    <x v="0"/>
    <x v="6"/>
    <n v="493"/>
    <s v="ASTHMA"/>
    <x v="1"/>
    <n v="609"/>
    <n v="203"/>
    <n v="3801"/>
    <n v="53.4"/>
    <n v="160.19999999999999"/>
    <n v="3"/>
  </r>
  <r>
    <x v="3"/>
    <x v="1"/>
    <x v="0"/>
    <n v="493"/>
    <s v="ASTHMA"/>
    <x v="1"/>
    <n v="191"/>
    <n v="117"/>
    <n v="2603"/>
    <n v="44.9"/>
    <n v="73.400000000000006"/>
    <n v="1.6"/>
  </r>
  <r>
    <x v="3"/>
    <x v="1"/>
    <x v="1"/>
    <n v="493"/>
    <s v="ASTHMA"/>
    <x v="1"/>
    <n v="226"/>
    <n v="82"/>
    <n v="2594"/>
    <n v="31.6"/>
    <n v="87.1"/>
    <n v="2.8"/>
  </r>
  <r>
    <x v="3"/>
    <x v="1"/>
    <x v="2"/>
    <n v="493"/>
    <s v="ASTHMA"/>
    <x v="1"/>
    <n v="231"/>
    <n v="103"/>
    <n v="2443"/>
    <n v="42.2"/>
    <n v="94.6"/>
    <n v="2.2000000000000002"/>
  </r>
  <r>
    <x v="3"/>
    <x v="1"/>
    <x v="3"/>
    <n v="493"/>
    <s v="ASTHMA"/>
    <x v="1"/>
    <n v="156"/>
    <n v="84"/>
    <n v="2291"/>
    <n v="36.700000000000003"/>
    <n v="68.099999999999994"/>
    <n v="1.9"/>
  </r>
  <r>
    <x v="3"/>
    <x v="1"/>
    <x v="4"/>
    <n v="493"/>
    <s v="ASTHMA"/>
    <x v="1"/>
    <n v="195"/>
    <n v="100"/>
    <n v="2901"/>
    <n v="34.5"/>
    <n v="67.2"/>
    <n v="2"/>
  </r>
  <r>
    <x v="3"/>
    <x v="1"/>
    <x v="5"/>
    <n v="493"/>
    <s v="ASTHMA"/>
    <x v="1"/>
    <n v="244"/>
    <n v="132"/>
    <n v="3435"/>
    <n v="38.4"/>
    <n v="71"/>
    <n v="1.8"/>
  </r>
  <r>
    <x v="3"/>
    <x v="1"/>
    <x v="6"/>
    <n v="493"/>
    <s v="ASTHMA"/>
    <x v="1"/>
    <n v="377"/>
    <n v="154"/>
    <n v="4004"/>
    <n v="38.5"/>
    <n v="94.2"/>
    <n v="2.4"/>
  </r>
  <r>
    <x v="4"/>
    <x v="0"/>
    <x v="0"/>
    <n v="493"/>
    <s v="ASTHMA"/>
    <x v="1"/>
    <n v="3987"/>
    <n v="1640"/>
    <n v="27156"/>
    <n v="60.4"/>
    <n v="146.80000000000001"/>
    <n v="2.4"/>
  </r>
  <r>
    <x v="4"/>
    <x v="0"/>
    <x v="1"/>
    <n v="493"/>
    <s v="ASTHMA"/>
    <x v="1"/>
    <n v="5266"/>
    <n v="1341"/>
    <n v="26789"/>
    <n v="50.1"/>
    <n v="196.6"/>
    <n v="3.9"/>
  </r>
  <r>
    <x v="4"/>
    <x v="0"/>
    <x v="2"/>
    <n v="493"/>
    <s v="ASTHMA"/>
    <x v="1"/>
    <n v="4738"/>
    <n v="1601"/>
    <n v="24047"/>
    <n v="66.599999999999994"/>
    <n v="197"/>
    <n v="3"/>
  </r>
  <r>
    <x v="4"/>
    <x v="0"/>
    <x v="3"/>
    <n v="493"/>
    <s v="ASTHMA"/>
    <x v="1"/>
    <n v="3180"/>
    <n v="1315"/>
    <n v="21009"/>
    <n v="62.6"/>
    <n v="151.4"/>
    <n v="2.4"/>
  </r>
  <r>
    <x v="4"/>
    <x v="0"/>
    <x v="4"/>
    <n v="493"/>
    <s v="ASTHMA"/>
    <x v="1"/>
    <n v="2865"/>
    <n v="1179"/>
    <n v="23804"/>
    <n v="49.5"/>
    <n v="120.4"/>
    <n v="2.4"/>
  </r>
  <r>
    <x v="4"/>
    <x v="0"/>
    <x v="5"/>
    <n v="493"/>
    <s v="ASTHMA"/>
    <x v="1"/>
    <n v="3310"/>
    <n v="1370"/>
    <n v="25403"/>
    <n v="53.9"/>
    <n v="130.30000000000001"/>
    <n v="2.4"/>
  </r>
  <r>
    <x v="4"/>
    <x v="0"/>
    <x v="6"/>
    <n v="493"/>
    <s v="ASTHMA"/>
    <x v="1"/>
    <n v="4688"/>
    <n v="1452"/>
    <n v="28288"/>
    <n v="51.3"/>
    <n v="165.7"/>
    <n v="3.2"/>
  </r>
  <r>
    <x v="4"/>
    <x v="1"/>
    <x v="0"/>
    <n v="493"/>
    <s v="ASTHMA"/>
    <x v="1"/>
    <n v="1701"/>
    <n v="788"/>
    <n v="24786"/>
    <n v="31.8"/>
    <n v="68.599999999999994"/>
    <n v="2.2000000000000002"/>
  </r>
  <r>
    <x v="4"/>
    <x v="1"/>
    <x v="1"/>
    <n v="493"/>
    <s v="ASTHMA"/>
    <x v="1"/>
    <n v="1995"/>
    <n v="660"/>
    <n v="24163"/>
    <n v="27.3"/>
    <n v="82.6"/>
    <n v="3"/>
  </r>
  <r>
    <x v="4"/>
    <x v="1"/>
    <x v="2"/>
    <n v="493"/>
    <s v="ASTHMA"/>
    <x v="1"/>
    <n v="2027"/>
    <n v="837"/>
    <n v="22145"/>
    <n v="37.799999999999997"/>
    <n v="91.5"/>
    <n v="2.4"/>
  </r>
  <r>
    <x v="4"/>
    <x v="1"/>
    <x v="3"/>
    <n v="493"/>
    <s v="ASTHMA"/>
    <x v="1"/>
    <n v="1533"/>
    <n v="721"/>
    <n v="20214"/>
    <n v="35.700000000000003"/>
    <n v="75.8"/>
    <n v="2.1"/>
  </r>
  <r>
    <x v="4"/>
    <x v="1"/>
    <x v="4"/>
    <n v="493"/>
    <s v="ASTHMA"/>
    <x v="1"/>
    <n v="1352"/>
    <n v="638"/>
    <n v="21223"/>
    <n v="30.1"/>
    <n v="63.7"/>
    <n v="2.1"/>
  </r>
  <r>
    <x v="4"/>
    <x v="1"/>
    <x v="5"/>
    <n v="493"/>
    <s v="ASTHMA"/>
    <x v="1"/>
    <n v="1782"/>
    <n v="834"/>
    <n v="23445"/>
    <n v="35.6"/>
    <n v="76"/>
    <n v="2.1"/>
  </r>
  <r>
    <x v="4"/>
    <x v="1"/>
    <x v="6"/>
    <n v="493"/>
    <s v="ASTHMA"/>
    <x v="1"/>
    <n v="2291"/>
    <n v="818"/>
    <n v="25751"/>
    <n v="31.8"/>
    <n v="89"/>
    <n v="2.8"/>
  </r>
  <r>
    <x v="5"/>
    <x v="0"/>
    <x v="0"/>
    <n v="493"/>
    <s v="ASTHMA"/>
    <x v="1"/>
    <n v="4286"/>
    <n v="1427"/>
    <n v="22941"/>
    <n v="62.2"/>
    <n v="186.8"/>
    <n v="3"/>
  </r>
  <r>
    <x v="5"/>
    <x v="0"/>
    <x v="1"/>
    <n v="493"/>
    <s v="ASTHMA"/>
    <x v="1"/>
    <n v="6265"/>
    <n v="1364"/>
    <n v="23787"/>
    <n v="57.3"/>
    <n v="263.39999999999998"/>
    <n v="4.5999999999999996"/>
  </r>
  <r>
    <x v="5"/>
    <x v="0"/>
    <x v="2"/>
    <n v="493"/>
    <s v="ASTHMA"/>
    <x v="1"/>
    <n v="5956"/>
    <n v="1641"/>
    <n v="22842"/>
    <n v="71.8"/>
    <n v="260.7"/>
    <n v="3.6"/>
  </r>
  <r>
    <x v="5"/>
    <x v="0"/>
    <x v="3"/>
    <n v="493"/>
    <s v="ASTHMA"/>
    <x v="1"/>
    <n v="4281"/>
    <n v="1534"/>
    <n v="22201"/>
    <n v="69.099999999999994"/>
    <n v="192.8"/>
    <n v="2.8"/>
  </r>
  <r>
    <x v="5"/>
    <x v="0"/>
    <x v="4"/>
    <n v="493"/>
    <s v="ASTHMA"/>
    <x v="1"/>
    <n v="3862"/>
    <n v="1394"/>
    <n v="24215"/>
    <n v="57.6"/>
    <n v="159.5"/>
    <n v="2.8"/>
  </r>
  <r>
    <x v="5"/>
    <x v="0"/>
    <x v="5"/>
    <n v="493"/>
    <s v="ASTHMA"/>
    <x v="1"/>
    <n v="4352"/>
    <n v="1537"/>
    <n v="25515"/>
    <n v="60.2"/>
    <n v="170.6"/>
    <n v="2.8"/>
  </r>
  <r>
    <x v="5"/>
    <x v="0"/>
    <x v="6"/>
    <n v="493"/>
    <s v="ASTHMA"/>
    <x v="1"/>
    <n v="6079"/>
    <n v="1651"/>
    <n v="29431"/>
    <n v="56.1"/>
    <n v="206.6"/>
    <n v="3.7"/>
  </r>
  <r>
    <x v="5"/>
    <x v="1"/>
    <x v="0"/>
    <n v="493"/>
    <s v="ASTHMA"/>
    <x v="1"/>
    <n v="2022"/>
    <n v="772"/>
    <n v="22573"/>
    <n v="34.200000000000003"/>
    <n v="89.6"/>
    <n v="2.6"/>
  </r>
  <r>
    <x v="5"/>
    <x v="1"/>
    <x v="1"/>
    <n v="493"/>
    <s v="ASTHMA"/>
    <x v="1"/>
    <n v="2761"/>
    <n v="706"/>
    <n v="23227"/>
    <n v="30.4"/>
    <n v="118.9"/>
    <n v="3.9"/>
  </r>
  <r>
    <x v="5"/>
    <x v="1"/>
    <x v="2"/>
    <n v="493"/>
    <s v="ASTHMA"/>
    <x v="1"/>
    <n v="2917"/>
    <n v="873"/>
    <n v="22185"/>
    <n v="39.4"/>
    <n v="131.5"/>
    <n v="3.3"/>
  </r>
  <r>
    <x v="5"/>
    <x v="1"/>
    <x v="3"/>
    <n v="493"/>
    <s v="ASTHMA"/>
    <x v="1"/>
    <n v="2211"/>
    <n v="822"/>
    <n v="21790"/>
    <n v="37.700000000000003"/>
    <n v="101.5"/>
    <n v="2.7"/>
  </r>
  <r>
    <x v="5"/>
    <x v="1"/>
    <x v="4"/>
    <n v="493"/>
    <s v="ASTHMA"/>
    <x v="1"/>
    <n v="2095"/>
    <n v="771"/>
    <n v="23490"/>
    <n v="32.799999999999997"/>
    <n v="89.2"/>
    <n v="2.7"/>
  </r>
  <r>
    <x v="5"/>
    <x v="1"/>
    <x v="5"/>
    <n v="493"/>
    <s v="ASTHMA"/>
    <x v="1"/>
    <n v="2420"/>
    <n v="879"/>
    <n v="24867"/>
    <n v="35.299999999999997"/>
    <n v="97.3"/>
    <n v="2.8"/>
  </r>
  <r>
    <x v="5"/>
    <x v="1"/>
    <x v="6"/>
    <n v="493"/>
    <s v="ASTHMA"/>
    <x v="1"/>
    <n v="3175"/>
    <n v="918"/>
    <n v="28599"/>
    <n v="32.1"/>
    <n v="111"/>
    <n v="3.5"/>
  </r>
  <r>
    <x v="6"/>
    <x v="0"/>
    <x v="0"/>
    <n v="493"/>
    <s v="ASTHMA"/>
    <x v="1"/>
    <n v="3933"/>
    <n v="1075"/>
    <n v="21172"/>
    <n v="50.8"/>
    <n v="185.8"/>
    <n v="3.7"/>
  </r>
  <r>
    <x v="6"/>
    <x v="0"/>
    <x v="1"/>
    <n v="493"/>
    <s v="ASTHMA"/>
    <x v="1"/>
    <n v="5141"/>
    <n v="1119"/>
    <n v="20927"/>
    <n v="53.5"/>
    <n v="245.7"/>
    <n v="4.5999999999999996"/>
  </r>
  <r>
    <x v="6"/>
    <x v="0"/>
    <x v="2"/>
    <n v="493"/>
    <s v="ASTHMA"/>
    <x v="1"/>
    <n v="6128"/>
    <n v="1359"/>
    <n v="20532"/>
    <n v="66.2"/>
    <n v="298.5"/>
    <n v="4.5"/>
  </r>
  <r>
    <x v="6"/>
    <x v="0"/>
    <x v="3"/>
    <n v="493"/>
    <s v="ASTHMA"/>
    <x v="1"/>
    <n v="7483"/>
    <n v="1417"/>
    <n v="20628"/>
    <n v="68.7"/>
    <n v="362.8"/>
    <n v="5.3"/>
  </r>
  <r>
    <x v="6"/>
    <x v="0"/>
    <x v="4"/>
    <n v="493"/>
    <s v="ASTHMA"/>
    <x v="1"/>
    <n v="6416"/>
    <n v="1285"/>
    <n v="20359"/>
    <n v="63.1"/>
    <n v="315.10000000000002"/>
    <n v="5"/>
  </r>
  <r>
    <x v="6"/>
    <x v="0"/>
    <x v="5"/>
    <n v="493"/>
    <s v="ASTHMA"/>
    <x v="1"/>
    <n v="6210"/>
    <n v="1282"/>
    <n v="20276"/>
    <n v="63.2"/>
    <n v="306.3"/>
    <n v="4.8"/>
  </r>
  <r>
    <x v="6"/>
    <x v="0"/>
    <x v="6"/>
    <n v="493"/>
    <s v="ASTHMA"/>
    <x v="1"/>
    <n v="4213"/>
    <n v="962"/>
    <n v="20586"/>
    <n v="46.7"/>
    <n v="204.7"/>
    <n v="4.4000000000000004"/>
  </r>
  <r>
    <x v="6"/>
    <x v="1"/>
    <x v="0"/>
    <n v="493"/>
    <s v="ASTHMA"/>
    <x v="1"/>
    <n v="2078"/>
    <n v="609"/>
    <n v="15558"/>
    <n v="39.1"/>
    <n v="133.6"/>
    <n v="3.4"/>
  </r>
  <r>
    <x v="6"/>
    <x v="1"/>
    <x v="1"/>
    <n v="493"/>
    <s v="ASTHMA"/>
    <x v="1"/>
    <n v="2828"/>
    <n v="621"/>
    <n v="15386"/>
    <n v="40.4"/>
    <n v="183.8"/>
    <n v="4.5999999999999996"/>
  </r>
  <r>
    <x v="6"/>
    <x v="1"/>
    <x v="2"/>
    <n v="493"/>
    <s v="ASTHMA"/>
    <x v="1"/>
    <n v="3253"/>
    <n v="738"/>
    <n v="15021"/>
    <n v="49.1"/>
    <n v="216.6"/>
    <n v="4.4000000000000004"/>
  </r>
  <r>
    <x v="6"/>
    <x v="1"/>
    <x v="3"/>
    <n v="493"/>
    <s v="ASTHMA"/>
    <x v="1"/>
    <n v="3297"/>
    <n v="745"/>
    <n v="15143"/>
    <n v="49.2"/>
    <n v="217.7"/>
    <n v="4.4000000000000004"/>
  </r>
  <r>
    <x v="6"/>
    <x v="1"/>
    <x v="4"/>
    <n v="493"/>
    <s v="ASTHMA"/>
    <x v="1"/>
    <n v="3015"/>
    <n v="690"/>
    <n v="15017"/>
    <n v="45.9"/>
    <n v="200.8"/>
    <n v="4.4000000000000004"/>
  </r>
  <r>
    <x v="6"/>
    <x v="1"/>
    <x v="5"/>
    <n v="493"/>
    <s v="ASTHMA"/>
    <x v="1"/>
    <n v="2822"/>
    <n v="675"/>
    <n v="15014"/>
    <n v="45"/>
    <n v="188"/>
    <n v="4.2"/>
  </r>
  <r>
    <x v="6"/>
    <x v="1"/>
    <x v="6"/>
    <n v="493"/>
    <s v="ASTHMA"/>
    <x v="1"/>
    <n v="1840"/>
    <n v="525"/>
    <n v="15464"/>
    <n v="33.9"/>
    <n v="119"/>
    <n v="3.5"/>
  </r>
  <r>
    <x v="0"/>
    <x v="0"/>
    <x v="0"/>
    <n v="493"/>
    <s v="ASTHMA"/>
    <x v="2"/>
    <n v="55"/>
    <n v="36"/>
    <n v="4448"/>
    <n v="8.1"/>
    <n v="12.4"/>
    <n v="1.5"/>
  </r>
  <r>
    <x v="0"/>
    <x v="0"/>
    <x v="1"/>
    <n v="493"/>
    <s v="ASTHMA"/>
    <x v="2"/>
    <n v="91"/>
    <n v="35"/>
    <n v="4452"/>
    <n v="7.9"/>
    <n v="20.399999999999999"/>
    <n v="2.6"/>
  </r>
  <r>
    <x v="0"/>
    <x v="0"/>
    <x v="2"/>
    <n v="493"/>
    <s v="ASTHMA"/>
    <x v="2"/>
    <n v="73"/>
    <n v="46"/>
    <n v="4075"/>
    <n v="11.3"/>
    <n v="17.899999999999999"/>
    <n v="1.6"/>
  </r>
  <r>
    <x v="0"/>
    <x v="0"/>
    <x v="3"/>
    <n v="493"/>
    <s v="ASTHMA"/>
    <x v="2"/>
    <n v="15"/>
    <n v="13"/>
    <n v="3394"/>
    <n v="3.8"/>
    <n v="4.4000000000000004"/>
    <n v="1.2"/>
  </r>
  <r>
    <x v="0"/>
    <x v="0"/>
    <x v="4"/>
    <n v="493"/>
    <s v="ASTHMA"/>
    <x v="2"/>
    <n v="26"/>
    <n v="17"/>
    <n v="3913"/>
    <n v="4.3"/>
    <n v="6.6"/>
    <n v="1.5"/>
  </r>
  <r>
    <x v="0"/>
    <x v="0"/>
    <x v="5"/>
    <n v="493"/>
    <s v="ASTHMA"/>
    <x v="2"/>
    <n v="63"/>
    <n v="28"/>
    <n v="3774"/>
    <n v="7.4"/>
    <n v="16.7"/>
    <n v="2.2000000000000002"/>
  </r>
  <r>
    <x v="0"/>
    <x v="0"/>
    <x v="6"/>
    <n v="493"/>
    <s v="ASTHMA"/>
    <x v="2"/>
    <n v="53"/>
    <n v="22"/>
    <n v="3697"/>
    <n v="6"/>
    <n v="14.3"/>
    <n v="2.4"/>
  </r>
  <r>
    <x v="0"/>
    <x v="1"/>
    <x v="0"/>
    <n v="493"/>
    <s v="ASTHMA"/>
    <x v="2"/>
    <n v="119"/>
    <n v="91"/>
    <n v="4514"/>
    <n v="20.2"/>
    <n v="26.4"/>
    <n v="1.3"/>
  </r>
  <r>
    <x v="0"/>
    <x v="1"/>
    <x v="1"/>
    <n v="493"/>
    <s v="ASTHMA"/>
    <x v="2"/>
    <n v="183"/>
    <n v="88"/>
    <n v="4628"/>
    <n v="19"/>
    <n v="39.5"/>
    <n v="2.1"/>
  </r>
  <r>
    <x v="0"/>
    <x v="1"/>
    <x v="2"/>
    <n v="493"/>
    <s v="ASTHMA"/>
    <x v="2"/>
    <n v="138"/>
    <n v="82"/>
    <n v="4136"/>
    <n v="19.8"/>
    <n v="33.4"/>
    <n v="1.7"/>
  </r>
  <r>
    <x v="0"/>
    <x v="1"/>
    <x v="3"/>
    <n v="493"/>
    <s v="ASTHMA"/>
    <x v="2"/>
    <n v="34"/>
    <n v="20"/>
    <n v="3454"/>
    <n v="5.8"/>
    <n v="9.8000000000000007"/>
    <n v="1.7"/>
  </r>
  <r>
    <x v="0"/>
    <x v="1"/>
    <x v="4"/>
    <n v="493"/>
    <s v="ASTHMA"/>
    <x v="2"/>
    <n v="49"/>
    <n v="27"/>
    <n v="3939"/>
    <n v="6.9"/>
    <n v="12.4"/>
    <n v="1.8"/>
  </r>
  <r>
    <x v="0"/>
    <x v="1"/>
    <x v="5"/>
    <n v="493"/>
    <s v="ASTHMA"/>
    <x v="2"/>
    <n v="147"/>
    <n v="72"/>
    <n v="3774"/>
    <n v="19.100000000000001"/>
    <n v="39"/>
    <n v="2"/>
  </r>
  <r>
    <x v="0"/>
    <x v="1"/>
    <x v="6"/>
    <n v="493"/>
    <s v="ASTHMA"/>
    <x v="2"/>
    <n v="92"/>
    <n v="47"/>
    <n v="3705"/>
    <n v="12.7"/>
    <n v="24.8"/>
    <n v="2"/>
  </r>
  <r>
    <x v="1"/>
    <x v="0"/>
    <x v="0"/>
    <n v="493"/>
    <s v="ASTHMA"/>
    <x v="2"/>
    <n v="39"/>
    <n v="31"/>
    <n v="5545"/>
    <n v="5.6"/>
    <n v="7"/>
    <n v="1.3"/>
  </r>
  <r>
    <x v="1"/>
    <x v="0"/>
    <x v="1"/>
    <n v="493"/>
    <s v="ASTHMA"/>
    <x v="2"/>
    <n v="87"/>
    <n v="35"/>
    <n v="5446"/>
    <n v="6.4"/>
    <n v="16"/>
    <n v="2.5"/>
  </r>
  <r>
    <x v="1"/>
    <x v="0"/>
    <x v="2"/>
    <n v="493"/>
    <s v="ASTHMA"/>
    <x v="2"/>
    <n v="40"/>
    <n v="19"/>
    <n v="4706"/>
    <n v="4"/>
    <n v="8.5"/>
    <n v="2.1"/>
  </r>
  <r>
    <x v="1"/>
    <x v="0"/>
    <x v="3"/>
    <n v="493"/>
    <s v="ASTHMA"/>
    <x v="2"/>
    <n v="23"/>
    <n v="8"/>
    <n v="4022"/>
    <n v="2"/>
    <n v="5.7"/>
    <n v="2.9"/>
  </r>
  <r>
    <x v="1"/>
    <x v="0"/>
    <x v="4"/>
    <n v="493"/>
    <s v="ASTHMA"/>
    <x v="2"/>
    <n v="39"/>
    <n v="20"/>
    <n v="4842"/>
    <n v="4.0999999999999996"/>
    <n v="8.1"/>
    <n v="2"/>
  </r>
  <r>
    <x v="1"/>
    <x v="0"/>
    <x v="5"/>
    <n v="493"/>
    <s v="ASTHMA"/>
    <x v="2"/>
    <n v="57"/>
    <n v="33"/>
    <n v="4840"/>
    <n v="6.8"/>
    <n v="11.8"/>
    <n v="1.7"/>
  </r>
  <r>
    <x v="1"/>
    <x v="0"/>
    <x v="6"/>
    <n v="493"/>
    <s v="ASTHMA"/>
    <x v="2"/>
    <n v="124"/>
    <n v="39"/>
    <n v="5070"/>
    <n v="7.7"/>
    <n v="24.5"/>
    <n v="3.2"/>
  </r>
  <r>
    <x v="1"/>
    <x v="1"/>
    <x v="0"/>
    <n v="493"/>
    <s v="ASTHMA"/>
    <x v="2"/>
    <n v="106"/>
    <n v="72"/>
    <n v="5723"/>
    <n v="12.6"/>
    <n v="18.5"/>
    <n v="1.5"/>
  </r>
  <r>
    <x v="1"/>
    <x v="1"/>
    <x v="1"/>
    <n v="493"/>
    <s v="ASTHMA"/>
    <x v="2"/>
    <n v="140"/>
    <n v="62"/>
    <n v="5670"/>
    <n v="10.9"/>
    <n v="24.7"/>
    <n v="2.2999999999999998"/>
  </r>
  <r>
    <x v="1"/>
    <x v="1"/>
    <x v="2"/>
    <n v="493"/>
    <s v="ASTHMA"/>
    <x v="2"/>
    <n v="110"/>
    <n v="60"/>
    <n v="5015"/>
    <n v="12"/>
    <n v="21.9"/>
    <n v="1.8"/>
  </r>
  <r>
    <x v="1"/>
    <x v="1"/>
    <x v="3"/>
    <n v="493"/>
    <s v="ASTHMA"/>
    <x v="2"/>
    <n v="25"/>
    <n v="17"/>
    <n v="4209"/>
    <n v="4"/>
    <n v="5.9"/>
    <n v="1.5"/>
  </r>
  <r>
    <x v="1"/>
    <x v="1"/>
    <x v="4"/>
    <n v="493"/>
    <s v="ASTHMA"/>
    <x v="2"/>
    <n v="63"/>
    <n v="33"/>
    <n v="4899"/>
    <n v="6.7"/>
    <n v="12.9"/>
    <n v="1.9"/>
  </r>
  <r>
    <x v="1"/>
    <x v="1"/>
    <x v="5"/>
    <n v="493"/>
    <s v="ASTHMA"/>
    <x v="2"/>
    <n v="111"/>
    <n v="56"/>
    <n v="4934"/>
    <n v="11.3"/>
    <n v="22.5"/>
    <n v="2"/>
  </r>
  <r>
    <x v="1"/>
    <x v="1"/>
    <x v="6"/>
    <n v="493"/>
    <s v="ASTHMA"/>
    <x v="2"/>
    <n v="91"/>
    <n v="47"/>
    <n v="5184"/>
    <n v="9.1"/>
    <n v="17.600000000000001"/>
    <n v="1.9"/>
  </r>
  <r>
    <x v="2"/>
    <x v="0"/>
    <x v="0"/>
    <n v="493"/>
    <s v="ASTHMA"/>
    <x v="2"/>
    <n v="141"/>
    <n v="88"/>
    <n v="11346"/>
    <n v="7.8"/>
    <n v="12.4"/>
    <n v="1.6"/>
  </r>
  <r>
    <x v="2"/>
    <x v="0"/>
    <x v="1"/>
    <n v="493"/>
    <s v="ASTHMA"/>
    <x v="2"/>
    <n v="203"/>
    <n v="85"/>
    <n v="11610"/>
    <n v="7.3"/>
    <n v="17.5"/>
    <n v="2.4"/>
  </r>
  <r>
    <x v="2"/>
    <x v="0"/>
    <x v="2"/>
    <n v="493"/>
    <s v="ASTHMA"/>
    <x v="2"/>
    <n v="104"/>
    <n v="65"/>
    <n v="10441"/>
    <n v="6.2"/>
    <n v="10"/>
    <n v="1.6"/>
  </r>
  <r>
    <x v="2"/>
    <x v="0"/>
    <x v="3"/>
    <n v="493"/>
    <s v="ASTHMA"/>
    <x v="2"/>
    <n v="34"/>
    <n v="22"/>
    <n v="9109"/>
    <n v="2.4"/>
    <n v="3.7"/>
    <n v="1.5"/>
  </r>
  <r>
    <x v="2"/>
    <x v="0"/>
    <x v="4"/>
    <n v="493"/>
    <s v="ASTHMA"/>
    <x v="2"/>
    <n v="80"/>
    <n v="49"/>
    <n v="10451"/>
    <n v="4.7"/>
    <n v="7.7"/>
    <n v="1.6"/>
  </r>
  <r>
    <x v="2"/>
    <x v="0"/>
    <x v="5"/>
    <n v="493"/>
    <s v="ASTHMA"/>
    <x v="2"/>
    <n v="123"/>
    <n v="59"/>
    <n v="10488"/>
    <n v="5.6"/>
    <n v="11.7"/>
    <n v="2.1"/>
  </r>
  <r>
    <x v="2"/>
    <x v="0"/>
    <x v="6"/>
    <n v="493"/>
    <s v="ASTHMA"/>
    <x v="2"/>
    <n v="163"/>
    <n v="60"/>
    <n v="11211"/>
    <n v="5.4"/>
    <n v="14.5"/>
    <n v="2.7"/>
  </r>
  <r>
    <x v="2"/>
    <x v="1"/>
    <x v="0"/>
    <n v="493"/>
    <s v="ASTHMA"/>
    <x v="2"/>
    <n v="116"/>
    <n v="76"/>
    <n v="11974"/>
    <n v="6.3"/>
    <n v="9.6999999999999993"/>
    <n v="1.5"/>
  </r>
  <r>
    <x v="2"/>
    <x v="1"/>
    <x v="1"/>
    <n v="493"/>
    <s v="ASTHMA"/>
    <x v="2"/>
    <n v="154"/>
    <n v="67"/>
    <n v="12108"/>
    <n v="5.5"/>
    <n v="12.7"/>
    <n v="2.2999999999999998"/>
  </r>
  <r>
    <x v="2"/>
    <x v="1"/>
    <x v="2"/>
    <n v="493"/>
    <s v="ASTHMA"/>
    <x v="2"/>
    <n v="113"/>
    <n v="70"/>
    <n v="10950"/>
    <n v="6.4"/>
    <n v="10.3"/>
    <n v="1.6"/>
  </r>
  <r>
    <x v="2"/>
    <x v="1"/>
    <x v="3"/>
    <n v="493"/>
    <s v="ASTHMA"/>
    <x v="2"/>
    <n v="33"/>
    <n v="25"/>
    <n v="9637"/>
    <n v="2.6"/>
    <n v="3.4"/>
    <n v="1.3"/>
  </r>
  <r>
    <x v="2"/>
    <x v="1"/>
    <x v="4"/>
    <n v="493"/>
    <s v="ASTHMA"/>
    <x v="2"/>
    <n v="68"/>
    <n v="39"/>
    <n v="10857"/>
    <n v="3.6"/>
    <n v="6.3"/>
    <n v="1.7"/>
  </r>
  <r>
    <x v="2"/>
    <x v="1"/>
    <x v="5"/>
    <n v="493"/>
    <s v="ASTHMA"/>
    <x v="2"/>
    <n v="109"/>
    <n v="57"/>
    <n v="10778"/>
    <n v="5.3"/>
    <n v="10.1"/>
    <n v="1.9"/>
  </r>
  <r>
    <x v="2"/>
    <x v="1"/>
    <x v="6"/>
    <n v="493"/>
    <s v="ASTHMA"/>
    <x v="2"/>
    <n v="174"/>
    <n v="65"/>
    <n v="11576"/>
    <n v="5.6"/>
    <n v="15"/>
    <n v="2.7"/>
  </r>
  <r>
    <x v="3"/>
    <x v="0"/>
    <x v="0"/>
    <n v="493"/>
    <s v="ASTHMA"/>
    <x v="2"/>
    <n v="42"/>
    <n v="32"/>
    <n v="2903"/>
    <n v="11"/>
    <n v="14.5"/>
    <n v="1.3"/>
  </r>
  <r>
    <x v="3"/>
    <x v="0"/>
    <x v="1"/>
    <n v="493"/>
    <s v="ASTHMA"/>
    <x v="2"/>
    <n v="82"/>
    <n v="37"/>
    <n v="2806"/>
    <n v="13.2"/>
    <n v="29.2"/>
    <n v="2.2000000000000002"/>
  </r>
  <r>
    <x v="3"/>
    <x v="0"/>
    <x v="2"/>
    <n v="493"/>
    <s v="ASTHMA"/>
    <x v="2"/>
    <n v="38"/>
    <n v="23"/>
    <n v="2597"/>
    <n v="8.9"/>
    <n v="14.6"/>
    <n v="1.7"/>
  </r>
  <r>
    <x v="3"/>
    <x v="0"/>
    <x v="3"/>
    <n v="493"/>
    <s v="ASTHMA"/>
    <x v="2"/>
    <n v="25"/>
    <n v="17"/>
    <n v="2285"/>
    <n v="7.4"/>
    <n v="10.9"/>
    <n v="1.5"/>
  </r>
  <r>
    <x v="3"/>
    <x v="0"/>
    <x v="4"/>
    <n v="493"/>
    <s v="ASTHMA"/>
    <x v="2"/>
    <n v="41"/>
    <n v="24"/>
    <n v="3147"/>
    <n v="7.6"/>
    <n v="13"/>
    <n v="1.7"/>
  </r>
  <r>
    <x v="3"/>
    <x v="0"/>
    <x v="5"/>
    <n v="493"/>
    <s v="ASTHMA"/>
    <x v="2"/>
    <n v="34"/>
    <n v="20"/>
    <n v="3370"/>
    <n v="5.9"/>
    <n v="10.1"/>
    <n v="1.7"/>
  </r>
  <r>
    <x v="3"/>
    <x v="0"/>
    <x v="6"/>
    <n v="493"/>
    <s v="ASTHMA"/>
    <x v="2"/>
    <n v="66"/>
    <n v="31"/>
    <n v="3801"/>
    <n v="8.1999999999999993"/>
    <n v="17.399999999999999"/>
    <n v="2.1"/>
  </r>
  <r>
    <x v="3"/>
    <x v="1"/>
    <x v="0"/>
    <n v="493"/>
    <s v="ASTHMA"/>
    <x v="2"/>
    <n v="30"/>
    <n v="20"/>
    <n v="2603"/>
    <n v="7.7"/>
    <n v="11.5"/>
    <n v="1.5"/>
  </r>
  <r>
    <x v="3"/>
    <x v="1"/>
    <x v="1"/>
    <n v="493"/>
    <s v="ASTHMA"/>
    <x v="2"/>
    <n v="49"/>
    <n v="22"/>
    <n v="2594"/>
    <n v="8.5"/>
    <n v="18.899999999999999"/>
    <n v="2.2000000000000002"/>
  </r>
  <r>
    <x v="3"/>
    <x v="1"/>
    <x v="2"/>
    <n v="493"/>
    <s v="ASTHMA"/>
    <x v="2"/>
    <n v="23"/>
    <n v="10"/>
    <n v="2443"/>
    <n v="4.0999999999999996"/>
    <n v="9.4"/>
    <n v="2.2999999999999998"/>
  </r>
  <r>
    <x v="3"/>
    <x v="1"/>
    <x v="3"/>
    <n v="493"/>
    <s v="ASTHMA"/>
    <x v="2"/>
    <n v="4"/>
    <n v="3"/>
    <n v="2291"/>
    <n v="1.3"/>
    <n v="1.7"/>
    <n v="1.3"/>
  </r>
  <r>
    <x v="3"/>
    <x v="1"/>
    <x v="4"/>
    <n v="493"/>
    <s v="ASTHMA"/>
    <x v="2"/>
    <n v="12"/>
    <n v="8"/>
    <n v="2901"/>
    <n v="2.8"/>
    <n v="4.0999999999999996"/>
    <n v="1.5"/>
  </r>
  <r>
    <x v="3"/>
    <x v="1"/>
    <x v="5"/>
    <n v="493"/>
    <s v="ASTHMA"/>
    <x v="2"/>
    <n v="25"/>
    <n v="17"/>
    <n v="3435"/>
    <n v="4.9000000000000004"/>
    <n v="7.3"/>
    <n v="1.5"/>
  </r>
  <r>
    <x v="3"/>
    <x v="1"/>
    <x v="6"/>
    <n v="493"/>
    <s v="ASTHMA"/>
    <x v="2"/>
    <n v="39"/>
    <n v="19"/>
    <n v="4004"/>
    <n v="4.7"/>
    <n v="9.6999999999999993"/>
    <n v="2.1"/>
  </r>
  <r>
    <x v="4"/>
    <x v="0"/>
    <x v="0"/>
    <n v="493"/>
    <s v="ASTHMA"/>
    <x v="2"/>
    <n v="324"/>
    <n v="209"/>
    <n v="27156"/>
    <n v="7.7"/>
    <n v="11.9"/>
    <n v="1.6"/>
  </r>
  <r>
    <x v="4"/>
    <x v="0"/>
    <x v="1"/>
    <n v="493"/>
    <s v="ASTHMA"/>
    <x v="2"/>
    <n v="487"/>
    <n v="201"/>
    <n v="26789"/>
    <n v="7.5"/>
    <n v="18.2"/>
    <n v="2.4"/>
  </r>
  <r>
    <x v="4"/>
    <x v="0"/>
    <x v="2"/>
    <n v="493"/>
    <s v="ASTHMA"/>
    <x v="2"/>
    <n v="311"/>
    <n v="170"/>
    <n v="24047"/>
    <n v="7.1"/>
    <n v="12.9"/>
    <n v="1.8"/>
  </r>
  <r>
    <x v="4"/>
    <x v="0"/>
    <x v="3"/>
    <n v="493"/>
    <s v="ASTHMA"/>
    <x v="2"/>
    <n v="101"/>
    <n v="63"/>
    <n v="21009"/>
    <n v="3"/>
    <n v="4.8"/>
    <n v="1.6"/>
  </r>
  <r>
    <x v="4"/>
    <x v="0"/>
    <x v="4"/>
    <n v="493"/>
    <s v="ASTHMA"/>
    <x v="2"/>
    <n v="173"/>
    <n v="94"/>
    <n v="23804"/>
    <n v="3.9"/>
    <n v="7.3"/>
    <n v="1.8"/>
  </r>
  <r>
    <x v="4"/>
    <x v="0"/>
    <x v="5"/>
    <n v="493"/>
    <s v="ASTHMA"/>
    <x v="2"/>
    <n v="266"/>
    <n v="139"/>
    <n v="25403"/>
    <n v="5.5"/>
    <n v="10.5"/>
    <n v="1.9"/>
  </r>
  <r>
    <x v="4"/>
    <x v="0"/>
    <x v="6"/>
    <n v="493"/>
    <s v="ASTHMA"/>
    <x v="2"/>
    <n v="261"/>
    <n v="132"/>
    <n v="28288"/>
    <n v="4.7"/>
    <n v="9.1999999999999993"/>
    <n v="2"/>
  </r>
  <r>
    <x v="4"/>
    <x v="1"/>
    <x v="0"/>
    <n v="493"/>
    <s v="ASTHMA"/>
    <x v="2"/>
    <n v="157"/>
    <n v="90"/>
    <n v="24786"/>
    <n v="3.6"/>
    <n v="6.3"/>
    <n v="1.7"/>
  </r>
  <r>
    <x v="4"/>
    <x v="1"/>
    <x v="1"/>
    <n v="493"/>
    <s v="ASTHMA"/>
    <x v="2"/>
    <n v="302"/>
    <n v="100"/>
    <n v="24163"/>
    <n v="4.0999999999999996"/>
    <n v="12.5"/>
    <n v="3"/>
  </r>
  <r>
    <x v="4"/>
    <x v="1"/>
    <x v="2"/>
    <n v="493"/>
    <s v="ASTHMA"/>
    <x v="2"/>
    <n v="133"/>
    <n v="79"/>
    <n v="22145"/>
    <n v="3.6"/>
    <n v="6"/>
    <n v="1.7"/>
  </r>
  <r>
    <x v="4"/>
    <x v="1"/>
    <x v="3"/>
    <n v="493"/>
    <s v="ASTHMA"/>
    <x v="2"/>
    <n v="41"/>
    <n v="27"/>
    <n v="20214"/>
    <n v="1.3"/>
    <n v="2"/>
    <n v="1.5"/>
  </r>
  <r>
    <x v="4"/>
    <x v="1"/>
    <x v="4"/>
    <n v="493"/>
    <s v="ASTHMA"/>
    <x v="2"/>
    <n v="115"/>
    <n v="68"/>
    <n v="21223"/>
    <n v="3.2"/>
    <n v="5.4"/>
    <n v="1.7"/>
  </r>
  <r>
    <x v="4"/>
    <x v="1"/>
    <x v="5"/>
    <n v="493"/>
    <s v="ASTHMA"/>
    <x v="2"/>
    <n v="185"/>
    <n v="107"/>
    <n v="23445"/>
    <n v="4.5999999999999996"/>
    <n v="7.9"/>
    <n v="1.7"/>
  </r>
  <r>
    <x v="4"/>
    <x v="1"/>
    <x v="6"/>
    <n v="493"/>
    <s v="ASTHMA"/>
    <x v="2"/>
    <n v="189"/>
    <n v="93"/>
    <n v="25751"/>
    <n v="3.6"/>
    <n v="7.3"/>
    <n v="2"/>
  </r>
  <r>
    <x v="5"/>
    <x v="0"/>
    <x v="0"/>
    <n v="493"/>
    <s v="ASTHMA"/>
    <x v="2"/>
    <n v="144"/>
    <n v="105"/>
    <n v="22941"/>
    <n v="4.5999999999999996"/>
    <n v="6.3"/>
    <n v="1.4"/>
  </r>
  <r>
    <x v="5"/>
    <x v="0"/>
    <x v="1"/>
    <n v="493"/>
    <s v="ASTHMA"/>
    <x v="2"/>
    <n v="237"/>
    <n v="113"/>
    <n v="23787"/>
    <n v="4.8"/>
    <n v="10"/>
    <n v="2.1"/>
  </r>
  <r>
    <x v="5"/>
    <x v="0"/>
    <x v="2"/>
    <n v="493"/>
    <s v="ASTHMA"/>
    <x v="2"/>
    <n v="176"/>
    <n v="99"/>
    <n v="22842"/>
    <n v="4.3"/>
    <n v="7.7"/>
    <n v="1.8"/>
  </r>
  <r>
    <x v="5"/>
    <x v="0"/>
    <x v="3"/>
    <n v="493"/>
    <s v="ASTHMA"/>
    <x v="2"/>
    <n v="25"/>
    <n v="21"/>
    <n v="22201"/>
    <n v="0.9"/>
    <n v="1.1000000000000001"/>
    <n v="1.2"/>
  </r>
  <r>
    <x v="5"/>
    <x v="0"/>
    <x v="4"/>
    <n v="493"/>
    <s v="ASTHMA"/>
    <x v="2"/>
    <n v="82"/>
    <n v="53"/>
    <n v="24215"/>
    <n v="2.2000000000000002"/>
    <n v="3.4"/>
    <n v="1.5"/>
  </r>
  <r>
    <x v="5"/>
    <x v="0"/>
    <x v="5"/>
    <n v="493"/>
    <s v="ASTHMA"/>
    <x v="2"/>
    <n v="203"/>
    <n v="109"/>
    <n v="25515"/>
    <n v="4.3"/>
    <n v="8"/>
    <n v="1.9"/>
  </r>
  <r>
    <x v="5"/>
    <x v="0"/>
    <x v="6"/>
    <n v="493"/>
    <s v="ASTHMA"/>
    <x v="2"/>
    <n v="189"/>
    <n v="87"/>
    <n v="29431"/>
    <n v="3"/>
    <n v="6.4"/>
    <n v="2.2000000000000002"/>
  </r>
  <r>
    <x v="5"/>
    <x v="1"/>
    <x v="0"/>
    <n v="493"/>
    <s v="ASTHMA"/>
    <x v="2"/>
    <n v="59"/>
    <n v="40"/>
    <n v="22573"/>
    <n v="1.8"/>
    <n v="2.6"/>
    <n v="1.5"/>
  </r>
  <r>
    <x v="5"/>
    <x v="1"/>
    <x v="1"/>
    <n v="493"/>
    <s v="ASTHMA"/>
    <x v="2"/>
    <n v="173"/>
    <n v="58"/>
    <n v="23227"/>
    <n v="2.5"/>
    <n v="7.4"/>
    <n v="3"/>
  </r>
  <r>
    <x v="5"/>
    <x v="1"/>
    <x v="2"/>
    <n v="493"/>
    <s v="ASTHMA"/>
    <x v="2"/>
    <n v="86"/>
    <n v="54"/>
    <n v="22185"/>
    <n v="2.4"/>
    <n v="3.9"/>
    <n v="1.6"/>
  </r>
  <r>
    <x v="5"/>
    <x v="1"/>
    <x v="3"/>
    <n v="493"/>
    <s v="ASTHMA"/>
    <x v="2"/>
    <n v="28"/>
    <n v="18"/>
    <n v="21790"/>
    <n v="0.8"/>
    <n v="1.3"/>
    <n v="1.6"/>
  </r>
  <r>
    <x v="5"/>
    <x v="1"/>
    <x v="4"/>
    <n v="493"/>
    <s v="ASTHMA"/>
    <x v="2"/>
    <n v="49"/>
    <n v="33"/>
    <n v="23490"/>
    <n v="1.4"/>
    <n v="2.1"/>
    <n v="1.5"/>
  </r>
  <r>
    <x v="5"/>
    <x v="1"/>
    <x v="5"/>
    <n v="493"/>
    <s v="ASTHMA"/>
    <x v="2"/>
    <n v="86"/>
    <n v="57"/>
    <n v="24867"/>
    <n v="2.2999999999999998"/>
    <n v="3.5"/>
    <n v="1.5"/>
  </r>
  <r>
    <x v="5"/>
    <x v="1"/>
    <x v="6"/>
    <n v="493"/>
    <s v="ASTHMA"/>
    <x v="2"/>
    <n v="110"/>
    <n v="57"/>
    <n v="28599"/>
    <n v="2"/>
    <n v="3.8"/>
    <n v="1.9"/>
  </r>
  <r>
    <x v="6"/>
    <x v="0"/>
    <x v="0"/>
    <n v="493"/>
    <s v="ASTHMA"/>
    <x v="2"/>
    <n v="75"/>
    <n v="63"/>
    <n v="21172"/>
    <n v="3"/>
    <n v="3.5"/>
    <n v="1.2"/>
  </r>
  <r>
    <x v="6"/>
    <x v="0"/>
    <x v="1"/>
    <n v="493"/>
    <s v="ASTHMA"/>
    <x v="2"/>
    <n v="103"/>
    <n v="72"/>
    <n v="20927"/>
    <n v="3.4"/>
    <n v="4.9000000000000004"/>
    <n v="1.4"/>
  </r>
  <r>
    <x v="6"/>
    <x v="0"/>
    <x v="2"/>
    <n v="493"/>
    <s v="ASTHMA"/>
    <x v="2"/>
    <n v="77"/>
    <n v="62"/>
    <n v="20532"/>
    <n v="3"/>
    <n v="3.8"/>
    <n v="1.2"/>
  </r>
  <r>
    <x v="6"/>
    <x v="0"/>
    <x v="3"/>
    <n v="493"/>
    <s v="ASTHMA"/>
    <x v="2"/>
    <n v="19"/>
    <n v="11"/>
    <n v="20628"/>
    <n v="0.5"/>
    <n v="0.9"/>
    <n v="1.7"/>
  </r>
  <r>
    <x v="6"/>
    <x v="0"/>
    <x v="4"/>
    <n v="493"/>
    <s v="ASTHMA"/>
    <x v="2"/>
    <n v="49"/>
    <n v="37"/>
    <n v="20359"/>
    <n v="1.8"/>
    <n v="2.4"/>
    <n v="1.3"/>
  </r>
  <r>
    <x v="6"/>
    <x v="0"/>
    <x v="5"/>
    <n v="493"/>
    <s v="ASTHMA"/>
    <x v="2"/>
    <n v="125"/>
    <n v="83"/>
    <n v="20276"/>
    <n v="4.0999999999999996"/>
    <n v="6.2"/>
    <n v="1.5"/>
  </r>
  <r>
    <x v="6"/>
    <x v="0"/>
    <x v="6"/>
    <n v="493"/>
    <s v="ASTHMA"/>
    <x v="2"/>
    <n v="78"/>
    <n v="47"/>
    <n v="20586"/>
    <n v="2.2999999999999998"/>
    <n v="3.8"/>
    <n v="1.7"/>
  </r>
  <r>
    <x v="6"/>
    <x v="1"/>
    <x v="0"/>
    <n v="493"/>
    <s v="ASTHMA"/>
    <x v="2"/>
    <n v="34"/>
    <n v="28"/>
    <n v="15558"/>
    <n v="1.8"/>
    <n v="2.2000000000000002"/>
    <n v="1.2"/>
  </r>
  <r>
    <x v="6"/>
    <x v="1"/>
    <x v="1"/>
    <n v="493"/>
    <s v="ASTHMA"/>
    <x v="2"/>
    <n v="55"/>
    <n v="32"/>
    <n v="15386"/>
    <n v="2.1"/>
    <n v="3.6"/>
    <n v="1.7"/>
  </r>
  <r>
    <x v="6"/>
    <x v="1"/>
    <x v="2"/>
    <n v="493"/>
    <s v="ASTHMA"/>
    <x v="2"/>
    <n v="46"/>
    <n v="35"/>
    <n v="15021"/>
    <n v="2.2999999999999998"/>
    <n v="3.1"/>
    <n v="1.3"/>
  </r>
  <r>
    <x v="6"/>
    <x v="1"/>
    <x v="3"/>
    <n v="493"/>
    <s v="ASTHMA"/>
    <x v="2"/>
    <n v="32"/>
    <n v="22"/>
    <n v="15143"/>
    <n v="1.5"/>
    <n v="2.1"/>
    <n v="1.5"/>
  </r>
  <r>
    <x v="6"/>
    <x v="1"/>
    <x v="4"/>
    <n v="493"/>
    <s v="ASTHMA"/>
    <x v="2"/>
    <n v="31"/>
    <n v="20"/>
    <n v="15017"/>
    <n v="1.3"/>
    <n v="2.1"/>
    <n v="1.6"/>
  </r>
  <r>
    <x v="6"/>
    <x v="1"/>
    <x v="5"/>
    <n v="493"/>
    <s v="ASTHMA"/>
    <x v="2"/>
    <n v="53"/>
    <n v="37"/>
    <n v="15014"/>
    <n v="2.5"/>
    <n v="3.5"/>
    <n v="1.4"/>
  </r>
  <r>
    <x v="6"/>
    <x v="1"/>
    <x v="6"/>
    <n v="493"/>
    <s v="ASTHMA"/>
    <x v="2"/>
    <n v="18"/>
    <n v="12"/>
    <n v="15464"/>
    <n v="0.8"/>
    <n v="1.2"/>
    <n v="1.5"/>
  </r>
  <r>
    <x v="0"/>
    <x v="0"/>
    <x v="0"/>
    <n v="493"/>
    <s v="ASTHMA"/>
    <x v="0"/>
    <n v="107"/>
    <n v="76"/>
    <n v="28311"/>
    <n v="2.7"/>
    <n v="3.8"/>
    <n v="1.4"/>
  </r>
  <r>
    <x v="0"/>
    <x v="0"/>
    <x v="1"/>
    <n v="493"/>
    <s v="ASTHMA"/>
    <x v="0"/>
    <n v="114"/>
    <n v="70"/>
    <n v="27387"/>
    <n v="2.6"/>
    <n v="4.2"/>
    <n v="1.6"/>
  </r>
  <r>
    <x v="0"/>
    <x v="0"/>
    <x v="2"/>
    <n v="493"/>
    <s v="ASTHMA"/>
    <x v="0"/>
    <n v="146"/>
    <n v="90"/>
    <n v="26783"/>
    <n v="3.4"/>
    <n v="5.5"/>
    <n v="1.6"/>
  </r>
  <r>
    <x v="0"/>
    <x v="0"/>
    <x v="3"/>
    <n v="493"/>
    <s v="ASTHMA"/>
    <x v="0"/>
    <n v="147"/>
    <n v="94"/>
    <n v="25983"/>
    <n v="3.6"/>
    <n v="5.7"/>
    <n v="1.6"/>
  </r>
  <r>
    <x v="0"/>
    <x v="0"/>
    <x v="4"/>
    <n v="493"/>
    <s v="ASTHMA"/>
    <x v="0"/>
    <n v="165"/>
    <n v="87"/>
    <n v="25129"/>
    <n v="3.5"/>
    <n v="6.6"/>
    <n v="1.9"/>
  </r>
  <r>
    <x v="0"/>
    <x v="0"/>
    <x v="5"/>
    <n v="493"/>
    <s v="ASTHMA"/>
    <x v="0"/>
    <n v="134"/>
    <n v="79"/>
    <n v="24354"/>
    <n v="3.2"/>
    <n v="5.5"/>
    <n v="1.7"/>
  </r>
  <r>
    <x v="0"/>
    <x v="0"/>
    <x v="6"/>
    <n v="493"/>
    <s v="ASTHMA"/>
    <x v="0"/>
    <n v="125"/>
    <n v="69"/>
    <n v="24022"/>
    <n v="2.9"/>
    <n v="5.2"/>
    <n v="1.8"/>
  </r>
  <r>
    <x v="0"/>
    <x v="0"/>
    <x v="7"/>
    <n v="493"/>
    <s v="ASTHMA"/>
    <x v="0"/>
    <n v="92"/>
    <n v="54"/>
    <n v="21428"/>
    <n v="2.5"/>
    <n v="4.3"/>
    <n v="1.7"/>
  </r>
  <r>
    <x v="0"/>
    <x v="1"/>
    <x v="0"/>
    <n v="493"/>
    <s v="ASTHMA"/>
    <x v="0"/>
    <n v="239"/>
    <n v="153"/>
    <n v="29744"/>
    <n v="5.0999999999999996"/>
    <n v="8"/>
    <n v="1.6"/>
  </r>
  <r>
    <x v="0"/>
    <x v="1"/>
    <x v="1"/>
    <n v="493"/>
    <s v="ASTHMA"/>
    <x v="0"/>
    <n v="250"/>
    <n v="138"/>
    <n v="28966"/>
    <n v="4.8"/>
    <n v="8.6"/>
    <n v="1.8"/>
  </r>
  <r>
    <x v="0"/>
    <x v="1"/>
    <x v="2"/>
    <n v="493"/>
    <s v="ASTHMA"/>
    <x v="0"/>
    <n v="217"/>
    <n v="132"/>
    <n v="27901"/>
    <n v="4.7"/>
    <n v="7.8"/>
    <n v="1.6"/>
  </r>
  <r>
    <x v="0"/>
    <x v="1"/>
    <x v="3"/>
    <n v="493"/>
    <s v="ASTHMA"/>
    <x v="0"/>
    <n v="231"/>
    <n v="148"/>
    <n v="27373"/>
    <n v="5.4"/>
    <n v="8.4"/>
    <n v="1.6"/>
  </r>
  <r>
    <x v="0"/>
    <x v="1"/>
    <x v="4"/>
    <n v="493"/>
    <s v="ASTHMA"/>
    <x v="0"/>
    <n v="279"/>
    <n v="155"/>
    <n v="26599"/>
    <n v="5.8"/>
    <n v="10.5"/>
    <n v="1.8"/>
  </r>
  <r>
    <x v="0"/>
    <x v="1"/>
    <x v="5"/>
    <n v="493"/>
    <s v="ASTHMA"/>
    <x v="0"/>
    <n v="249"/>
    <n v="147"/>
    <n v="25620"/>
    <n v="5.7"/>
    <n v="9.6999999999999993"/>
    <n v="1.7"/>
  </r>
  <r>
    <x v="0"/>
    <x v="1"/>
    <x v="6"/>
    <n v="493"/>
    <s v="ASTHMA"/>
    <x v="0"/>
    <n v="250"/>
    <n v="157"/>
    <n v="25130"/>
    <n v="6.2"/>
    <n v="9.9"/>
    <n v="1.6"/>
  </r>
  <r>
    <x v="0"/>
    <x v="1"/>
    <x v="7"/>
    <n v="493"/>
    <s v="ASTHMA"/>
    <x v="0"/>
    <n v="152"/>
    <n v="98"/>
    <n v="22527"/>
    <n v="4.4000000000000004"/>
    <n v="6.7"/>
    <n v="1.6"/>
  </r>
  <r>
    <x v="0"/>
    <x v="2"/>
    <x v="1"/>
    <s v="."/>
    <s v="ASTHMA"/>
    <x v="0"/>
    <n v="0"/>
    <n v="0"/>
    <n v="0"/>
    <s v="."/>
    <s v="."/>
    <s v="."/>
  </r>
  <r>
    <x v="0"/>
    <x v="2"/>
    <x v="2"/>
    <s v="."/>
    <s v="ASTHMA"/>
    <x v="0"/>
    <n v="0"/>
    <n v="0"/>
    <n v="0"/>
    <s v="."/>
    <s v="."/>
    <s v="."/>
  </r>
  <r>
    <x v="0"/>
    <x v="2"/>
    <x v="3"/>
    <s v="."/>
    <s v="ASTHMA"/>
    <x v="0"/>
    <n v="0"/>
    <n v="0"/>
    <n v="0"/>
    <s v="."/>
    <s v="."/>
    <s v="."/>
  </r>
  <r>
    <x v="0"/>
    <x v="2"/>
    <x v="4"/>
    <s v="."/>
    <s v="ASTHMA"/>
    <x v="0"/>
    <n v="0"/>
    <n v="0"/>
    <n v="0"/>
    <s v="."/>
    <s v="."/>
    <s v="."/>
  </r>
  <r>
    <x v="0"/>
    <x v="2"/>
    <x v="5"/>
    <s v="."/>
    <s v="ASTHMA"/>
    <x v="0"/>
    <n v="0"/>
    <n v="0"/>
    <n v="0"/>
    <s v="."/>
    <s v="."/>
    <s v="."/>
  </r>
  <r>
    <x v="1"/>
    <x v="0"/>
    <x v="0"/>
    <n v="493"/>
    <s v="ASTHMA"/>
    <x v="0"/>
    <n v="46"/>
    <n v="33"/>
    <n v="30878"/>
    <n v="1.1000000000000001"/>
    <n v="1.5"/>
    <n v="1.4"/>
  </r>
  <r>
    <x v="1"/>
    <x v="0"/>
    <x v="1"/>
    <n v="493"/>
    <s v="ASTHMA"/>
    <x v="0"/>
    <n v="42"/>
    <n v="24"/>
    <n v="29656"/>
    <n v="0.8"/>
    <n v="1.4"/>
    <n v="1.8"/>
  </r>
  <r>
    <x v="1"/>
    <x v="0"/>
    <x v="2"/>
    <n v="493"/>
    <s v="ASTHMA"/>
    <x v="0"/>
    <n v="63"/>
    <n v="42"/>
    <n v="28888"/>
    <n v="1.5"/>
    <n v="2.2000000000000002"/>
    <n v="1.5"/>
  </r>
  <r>
    <x v="1"/>
    <x v="0"/>
    <x v="3"/>
    <n v="493"/>
    <s v="ASTHMA"/>
    <x v="0"/>
    <n v="58"/>
    <n v="43"/>
    <n v="27778"/>
    <n v="1.5"/>
    <n v="2.1"/>
    <n v="1.3"/>
  </r>
  <r>
    <x v="1"/>
    <x v="0"/>
    <x v="4"/>
    <n v="493"/>
    <s v="ASTHMA"/>
    <x v="0"/>
    <n v="62"/>
    <n v="33"/>
    <n v="26363"/>
    <n v="1.3"/>
    <n v="2.4"/>
    <n v="1.9"/>
  </r>
  <r>
    <x v="1"/>
    <x v="0"/>
    <x v="5"/>
    <n v="493"/>
    <s v="ASTHMA"/>
    <x v="0"/>
    <n v="56"/>
    <n v="36"/>
    <n v="24970"/>
    <n v="1.4"/>
    <n v="2.2000000000000002"/>
    <n v="1.6"/>
  </r>
  <r>
    <x v="1"/>
    <x v="0"/>
    <x v="6"/>
    <n v="493"/>
    <s v="ASTHMA"/>
    <x v="0"/>
    <n v="56"/>
    <n v="35"/>
    <n v="23821"/>
    <n v="1.5"/>
    <n v="2.4"/>
    <n v="1.6"/>
  </r>
  <r>
    <x v="1"/>
    <x v="0"/>
    <x v="7"/>
    <n v="493"/>
    <s v="ASTHMA"/>
    <x v="0"/>
    <n v="42"/>
    <n v="29"/>
    <n v="21222"/>
    <n v="1.4"/>
    <n v="2"/>
    <n v="1.4"/>
  </r>
  <r>
    <x v="1"/>
    <x v="1"/>
    <x v="0"/>
    <n v="493"/>
    <s v="ASTHMA"/>
    <x v="0"/>
    <n v="81"/>
    <n v="58"/>
    <n v="32348"/>
    <n v="1.8"/>
    <n v="2.5"/>
    <n v="1.4"/>
  </r>
  <r>
    <x v="1"/>
    <x v="1"/>
    <x v="1"/>
    <n v="493"/>
    <s v="ASTHMA"/>
    <x v="0"/>
    <n v="120"/>
    <n v="67"/>
    <n v="30953"/>
    <n v="2.2000000000000002"/>
    <n v="3.9"/>
    <n v="1.8"/>
  </r>
  <r>
    <x v="1"/>
    <x v="1"/>
    <x v="2"/>
    <n v="493"/>
    <s v="ASTHMA"/>
    <x v="0"/>
    <n v="96"/>
    <n v="62"/>
    <n v="30378"/>
    <n v="2"/>
    <n v="3.2"/>
    <n v="1.5"/>
  </r>
  <r>
    <x v="1"/>
    <x v="1"/>
    <x v="3"/>
    <n v="493"/>
    <s v="ASTHMA"/>
    <x v="0"/>
    <n v="74"/>
    <n v="49"/>
    <n v="29181"/>
    <n v="1.7"/>
    <n v="2.5"/>
    <n v="1.5"/>
  </r>
  <r>
    <x v="1"/>
    <x v="1"/>
    <x v="4"/>
    <n v="493"/>
    <s v="ASTHMA"/>
    <x v="0"/>
    <n v="125"/>
    <n v="76"/>
    <n v="27655"/>
    <n v="2.7"/>
    <n v="4.5"/>
    <n v="1.6"/>
  </r>
  <r>
    <x v="1"/>
    <x v="1"/>
    <x v="5"/>
    <n v="493"/>
    <s v="ASTHMA"/>
    <x v="0"/>
    <n v="125"/>
    <n v="64"/>
    <n v="26039"/>
    <n v="2.5"/>
    <n v="4.8"/>
    <n v="2"/>
  </r>
  <r>
    <x v="1"/>
    <x v="1"/>
    <x v="6"/>
    <n v="493"/>
    <s v="ASTHMA"/>
    <x v="0"/>
    <n v="130"/>
    <n v="72"/>
    <n v="25032"/>
    <n v="2.9"/>
    <n v="5.2"/>
    <n v="1.8"/>
  </r>
  <r>
    <x v="1"/>
    <x v="1"/>
    <x v="7"/>
    <n v="493"/>
    <s v="ASTHMA"/>
    <x v="0"/>
    <n v="65"/>
    <n v="43"/>
    <n v="21885"/>
    <n v="2"/>
    <n v="3"/>
    <n v="1.5"/>
  </r>
  <r>
    <x v="1"/>
    <x v="2"/>
    <x v="6"/>
    <s v="."/>
    <s v="ASTHMA"/>
    <x v="0"/>
    <n v="0"/>
    <n v="0"/>
    <n v="0"/>
    <s v="."/>
    <s v="."/>
    <s v="."/>
  </r>
  <r>
    <x v="2"/>
    <x v="0"/>
    <x v="0"/>
    <n v="493"/>
    <s v="ASTHMA"/>
    <x v="0"/>
    <n v="191"/>
    <n v="124"/>
    <n v="58271"/>
    <n v="2.1"/>
    <n v="3.3"/>
    <n v="1.5"/>
  </r>
  <r>
    <x v="2"/>
    <x v="0"/>
    <x v="1"/>
    <n v="493"/>
    <s v="ASTHMA"/>
    <x v="0"/>
    <n v="223"/>
    <n v="126"/>
    <n v="56496"/>
    <n v="2.2000000000000002"/>
    <n v="3.9"/>
    <n v="1.8"/>
  </r>
  <r>
    <x v="2"/>
    <x v="0"/>
    <x v="2"/>
    <n v="493"/>
    <s v="ASTHMA"/>
    <x v="0"/>
    <n v="276"/>
    <n v="150"/>
    <n v="54918"/>
    <n v="2.7"/>
    <n v="5"/>
    <n v="1.8"/>
  </r>
  <r>
    <x v="2"/>
    <x v="0"/>
    <x v="3"/>
    <n v="493"/>
    <s v="ASTHMA"/>
    <x v="0"/>
    <n v="213"/>
    <n v="129"/>
    <n v="53457"/>
    <n v="2.4"/>
    <n v="4"/>
    <n v="1.7"/>
  </r>
  <r>
    <x v="2"/>
    <x v="0"/>
    <x v="4"/>
    <n v="493"/>
    <s v="ASTHMA"/>
    <x v="0"/>
    <n v="233"/>
    <n v="128"/>
    <n v="51447"/>
    <n v="2.5"/>
    <n v="4.5"/>
    <n v="1.8"/>
  </r>
  <r>
    <x v="2"/>
    <x v="0"/>
    <x v="5"/>
    <n v="493"/>
    <s v="ASTHMA"/>
    <x v="0"/>
    <n v="218"/>
    <n v="122"/>
    <n v="48606"/>
    <n v="2.5"/>
    <n v="4.5"/>
    <n v="1.8"/>
  </r>
  <r>
    <x v="2"/>
    <x v="0"/>
    <x v="6"/>
    <n v="493"/>
    <s v="ASTHMA"/>
    <x v="0"/>
    <n v="221"/>
    <n v="137"/>
    <n v="45759"/>
    <n v="3"/>
    <n v="4.8"/>
    <n v="1.6"/>
  </r>
  <r>
    <x v="2"/>
    <x v="0"/>
    <x v="7"/>
    <n v="493"/>
    <s v="ASTHMA"/>
    <x v="0"/>
    <n v="153"/>
    <n v="87"/>
    <n v="39193"/>
    <n v="2.2000000000000002"/>
    <n v="3.9"/>
    <n v="1.8"/>
  </r>
  <r>
    <x v="2"/>
    <x v="1"/>
    <x v="0"/>
    <n v="493"/>
    <s v="ASTHMA"/>
    <x v="0"/>
    <n v="151"/>
    <n v="101"/>
    <n v="59403"/>
    <n v="1.7"/>
    <n v="2.5"/>
    <n v="1.5"/>
  </r>
  <r>
    <x v="2"/>
    <x v="1"/>
    <x v="1"/>
    <n v="493"/>
    <s v="ASTHMA"/>
    <x v="0"/>
    <n v="147"/>
    <n v="86"/>
    <n v="57735"/>
    <n v="1.5"/>
    <n v="2.5"/>
    <n v="1.7"/>
  </r>
  <r>
    <x v="2"/>
    <x v="1"/>
    <x v="2"/>
    <n v="493"/>
    <s v="ASTHMA"/>
    <x v="0"/>
    <n v="185"/>
    <n v="121"/>
    <n v="56866"/>
    <n v="2.1"/>
    <n v="3.3"/>
    <n v="1.5"/>
  </r>
  <r>
    <x v="2"/>
    <x v="1"/>
    <x v="3"/>
    <n v="493"/>
    <s v="ASTHMA"/>
    <x v="0"/>
    <n v="211"/>
    <n v="133"/>
    <n v="55486"/>
    <n v="2.4"/>
    <n v="3.8"/>
    <n v="1.6"/>
  </r>
  <r>
    <x v="2"/>
    <x v="1"/>
    <x v="4"/>
    <n v="493"/>
    <s v="ASTHMA"/>
    <x v="0"/>
    <n v="171"/>
    <n v="102"/>
    <n v="53389"/>
    <n v="1.9"/>
    <n v="3.2"/>
    <n v="1.7"/>
  </r>
  <r>
    <x v="2"/>
    <x v="1"/>
    <x v="5"/>
    <n v="493"/>
    <s v="ASTHMA"/>
    <x v="0"/>
    <n v="146"/>
    <n v="104"/>
    <n v="50629"/>
    <n v="2.1"/>
    <n v="2.9"/>
    <n v="1.4"/>
  </r>
  <r>
    <x v="2"/>
    <x v="1"/>
    <x v="6"/>
    <n v="493"/>
    <s v="ASTHMA"/>
    <x v="0"/>
    <n v="206"/>
    <n v="136"/>
    <n v="47936"/>
    <n v="2.8"/>
    <n v="4.3"/>
    <n v="1.5"/>
  </r>
  <r>
    <x v="2"/>
    <x v="1"/>
    <x v="7"/>
    <n v="493"/>
    <s v="ASTHMA"/>
    <x v="0"/>
    <n v="90"/>
    <n v="68"/>
    <n v="40877"/>
    <n v="1.7"/>
    <n v="2.2000000000000002"/>
    <n v="1.3"/>
  </r>
  <r>
    <x v="3"/>
    <x v="0"/>
    <x v="0"/>
    <n v="493"/>
    <s v="ASTHMA"/>
    <x v="0"/>
    <n v="142"/>
    <n v="70"/>
    <n v="18610"/>
    <n v="3.8"/>
    <n v="7.6"/>
    <n v="2"/>
  </r>
  <r>
    <x v="3"/>
    <x v="0"/>
    <x v="1"/>
    <n v="493"/>
    <s v="ASTHMA"/>
    <x v="0"/>
    <n v="118"/>
    <n v="47"/>
    <n v="18179"/>
    <n v="2.6"/>
    <n v="6.5"/>
    <n v="2.5"/>
  </r>
  <r>
    <x v="3"/>
    <x v="0"/>
    <x v="2"/>
    <n v="493"/>
    <s v="ASTHMA"/>
    <x v="0"/>
    <n v="101"/>
    <n v="55"/>
    <n v="18112"/>
    <n v="3"/>
    <n v="5.6"/>
    <n v="1.8"/>
  </r>
  <r>
    <x v="3"/>
    <x v="0"/>
    <x v="3"/>
    <n v="493"/>
    <s v="ASTHMA"/>
    <x v="0"/>
    <n v="102"/>
    <n v="55"/>
    <n v="18175"/>
    <n v="3"/>
    <n v="5.6"/>
    <n v="1.9"/>
  </r>
  <r>
    <x v="3"/>
    <x v="0"/>
    <x v="4"/>
    <n v="493"/>
    <s v="ASTHMA"/>
    <x v="0"/>
    <n v="123"/>
    <n v="66"/>
    <n v="17532"/>
    <n v="3.8"/>
    <n v="7"/>
    <n v="1.9"/>
  </r>
  <r>
    <x v="3"/>
    <x v="0"/>
    <x v="5"/>
    <n v="493"/>
    <s v="ASTHMA"/>
    <x v="0"/>
    <n v="165"/>
    <n v="78"/>
    <n v="16805"/>
    <n v="4.5999999999999996"/>
    <n v="9.8000000000000007"/>
    <n v="2.1"/>
  </r>
  <r>
    <x v="3"/>
    <x v="0"/>
    <x v="6"/>
    <n v="493"/>
    <s v="ASTHMA"/>
    <x v="0"/>
    <n v="141"/>
    <n v="75"/>
    <n v="16047"/>
    <n v="4.7"/>
    <n v="8.8000000000000007"/>
    <n v="1.9"/>
  </r>
  <r>
    <x v="3"/>
    <x v="0"/>
    <x v="7"/>
    <n v="493"/>
    <s v="ASTHMA"/>
    <x v="0"/>
    <n v="129"/>
    <n v="61"/>
    <n v="13766"/>
    <n v="4.4000000000000004"/>
    <n v="9.4"/>
    <n v="2.1"/>
  </r>
  <r>
    <x v="3"/>
    <x v="1"/>
    <x v="0"/>
    <n v="493"/>
    <s v="ASTHMA"/>
    <x v="0"/>
    <n v="27"/>
    <n v="20"/>
    <n v="16526"/>
    <n v="1.2"/>
    <n v="1.6"/>
    <n v="1.4"/>
  </r>
  <r>
    <x v="3"/>
    <x v="1"/>
    <x v="1"/>
    <n v="493"/>
    <s v="ASTHMA"/>
    <x v="0"/>
    <n v="38"/>
    <n v="19"/>
    <n v="16086"/>
    <n v="1.2"/>
    <n v="2.4"/>
    <n v="2"/>
  </r>
  <r>
    <x v="3"/>
    <x v="1"/>
    <x v="2"/>
    <n v="493"/>
    <s v="ASTHMA"/>
    <x v="0"/>
    <n v="31"/>
    <n v="21"/>
    <n v="16050"/>
    <n v="1.3"/>
    <n v="1.9"/>
    <n v="1.5"/>
  </r>
  <r>
    <x v="3"/>
    <x v="1"/>
    <x v="3"/>
    <n v="493"/>
    <s v="ASTHMA"/>
    <x v="0"/>
    <n v="18"/>
    <n v="15"/>
    <n v="15830"/>
    <n v="0.9"/>
    <n v="1.1000000000000001"/>
    <n v="1.2"/>
  </r>
  <r>
    <x v="3"/>
    <x v="1"/>
    <x v="4"/>
    <n v="493"/>
    <s v="ASTHMA"/>
    <x v="0"/>
    <n v="70"/>
    <n v="25"/>
    <n v="15590"/>
    <n v="1.6"/>
    <n v="4.5"/>
    <n v="2.8"/>
  </r>
  <r>
    <x v="3"/>
    <x v="1"/>
    <x v="5"/>
    <n v="493"/>
    <s v="ASTHMA"/>
    <x v="0"/>
    <n v="51"/>
    <n v="29"/>
    <n v="15015"/>
    <n v="1.9"/>
    <n v="3.4"/>
    <n v="1.8"/>
  </r>
  <r>
    <x v="3"/>
    <x v="1"/>
    <x v="6"/>
    <n v="493"/>
    <s v="ASTHMA"/>
    <x v="0"/>
    <n v="69"/>
    <n v="33"/>
    <n v="14642"/>
    <n v="2.2999999999999998"/>
    <n v="4.7"/>
    <n v="2.1"/>
  </r>
  <r>
    <x v="3"/>
    <x v="1"/>
    <x v="7"/>
    <n v="493"/>
    <s v="ASTHMA"/>
    <x v="0"/>
    <n v="35"/>
    <n v="22"/>
    <n v="12559"/>
    <n v="1.8"/>
    <n v="2.8"/>
    <n v="1.6"/>
  </r>
  <r>
    <x v="4"/>
    <x v="0"/>
    <x v="0"/>
    <n v="493"/>
    <s v="ASTHMA"/>
    <x v="0"/>
    <n v="1011"/>
    <n v="589"/>
    <n v="162051"/>
    <n v="3.6"/>
    <n v="6.2"/>
    <n v="1.7"/>
  </r>
  <r>
    <x v="4"/>
    <x v="0"/>
    <x v="1"/>
    <n v="493"/>
    <s v="ASTHMA"/>
    <x v="0"/>
    <n v="1233"/>
    <n v="650"/>
    <n v="156636"/>
    <n v="4.0999999999999996"/>
    <n v="7.9"/>
    <n v="1.9"/>
  </r>
  <r>
    <x v="4"/>
    <x v="0"/>
    <x v="2"/>
    <n v="493"/>
    <s v="ASTHMA"/>
    <x v="0"/>
    <n v="1167"/>
    <n v="626"/>
    <n v="152248"/>
    <n v="4.0999999999999996"/>
    <n v="7.7"/>
    <n v="1.9"/>
  </r>
  <r>
    <x v="4"/>
    <x v="0"/>
    <x v="3"/>
    <n v="493"/>
    <s v="ASTHMA"/>
    <x v="0"/>
    <n v="1231"/>
    <n v="700"/>
    <n v="146185"/>
    <n v="4.8"/>
    <n v="8.4"/>
    <n v="1.8"/>
  </r>
  <r>
    <x v="4"/>
    <x v="0"/>
    <x v="4"/>
    <n v="493"/>
    <s v="ASTHMA"/>
    <x v="0"/>
    <n v="1303"/>
    <n v="669"/>
    <n v="139664"/>
    <n v="4.8"/>
    <n v="9.3000000000000007"/>
    <n v="1.9"/>
  </r>
  <r>
    <x v="4"/>
    <x v="0"/>
    <x v="5"/>
    <n v="493"/>
    <s v="ASTHMA"/>
    <x v="0"/>
    <n v="1260"/>
    <n v="697"/>
    <n v="132415"/>
    <n v="5.3"/>
    <n v="9.5"/>
    <n v="1.8"/>
  </r>
  <r>
    <x v="4"/>
    <x v="0"/>
    <x v="6"/>
    <n v="493"/>
    <s v="ASTHMA"/>
    <x v="0"/>
    <n v="1238"/>
    <n v="748"/>
    <n v="126564"/>
    <n v="5.9"/>
    <n v="9.8000000000000007"/>
    <n v="1.7"/>
  </r>
  <r>
    <x v="4"/>
    <x v="0"/>
    <x v="7"/>
    <n v="493"/>
    <s v="ASTHMA"/>
    <x v="0"/>
    <n v="910"/>
    <n v="608"/>
    <n v="110328"/>
    <n v="5.5"/>
    <n v="8.1999999999999993"/>
    <n v="1.5"/>
  </r>
  <r>
    <x v="4"/>
    <x v="1"/>
    <x v="0"/>
    <n v="493"/>
    <s v="ASTHMA"/>
    <x v="0"/>
    <n v="279"/>
    <n v="167"/>
    <n v="141121"/>
    <n v="1.2"/>
    <n v="2"/>
    <n v="1.7"/>
  </r>
  <r>
    <x v="4"/>
    <x v="1"/>
    <x v="1"/>
    <n v="493"/>
    <s v="ASTHMA"/>
    <x v="0"/>
    <n v="228"/>
    <n v="137"/>
    <n v="137002"/>
    <n v="1"/>
    <n v="1.7"/>
    <n v="1.7"/>
  </r>
  <r>
    <x v="4"/>
    <x v="1"/>
    <x v="2"/>
    <n v="493"/>
    <s v="ASTHMA"/>
    <x v="0"/>
    <n v="288"/>
    <n v="172"/>
    <n v="133710"/>
    <n v="1.3"/>
    <n v="2.2000000000000002"/>
    <n v="1.7"/>
  </r>
  <r>
    <x v="4"/>
    <x v="1"/>
    <x v="3"/>
    <n v="493"/>
    <s v="ASTHMA"/>
    <x v="0"/>
    <n v="333"/>
    <n v="188"/>
    <n v="128971"/>
    <n v="1.5"/>
    <n v="2.6"/>
    <n v="1.8"/>
  </r>
  <r>
    <x v="4"/>
    <x v="1"/>
    <x v="4"/>
    <n v="493"/>
    <s v="ASTHMA"/>
    <x v="0"/>
    <n v="322"/>
    <n v="188"/>
    <n v="122830"/>
    <n v="1.5"/>
    <n v="2.6"/>
    <n v="1.7"/>
  </r>
  <r>
    <x v="4"/>
    <x v="1"/>
    <x v="5"/>
    <n v="493"/>
    <s v="ASTHMA"/>
    <x v="0"/>
    <n v="351"/>
    <n v="188"/>
    <n v="116783"/>
    <n v="1.6"/>
    <n v="3"/>
    <n v="1.9"/>
  </r>
  <r>
    <x v="4"/>
    <x v="1"/>
    <x v="6"/>
    <n v="493"/>
    <s v="ASTHMA"/>
    <x v="0"/>
    <n v="399"/>
    <n v="230"/>
    <n v="110230"/>
    <n v="2.1"/>
    <n v="3.6"/>
    <n v="1.7"/>
  </r>
  <r>
    <x v="4"/>
    <x v="1"/>
    <x v="7"/>
    <n v="493"/>
    <s v="ASTHMA"/>
    <x v="0"/>
    <n v="220"/>
    <n v="135"/>
    <n v="96256"/>
    <n v="1.4"/>
    <n v="2.2999999999999998"/>
    <n v="1.6"/>
  </r>
  <r>
    <x v="4"/>
    <x v="2"/>
    <x v="0"/>
    <s v="."/>
    <s v="ASTHMA"/>
    <x v="0"/>
    <n v="0"/>
    <n v="0"/>
    <n v="0"/>
    <s v="."/>
    <s v="."/>
    <s v="."/>
  </r>
  <r>
    <x v="4"/>
    <x v="2"/>
    <x v="1"/>
    <s v="."/>
    <s v="ASTHMA"/>
    <x v="0"/>
    <n v="0"/>
    <n v="0"/>
    <n v="0"/>
    <s v="."/>
    <s v="."/>
    <s v="."/>
  </r>
  <r>
    <x v="4"/>
    <x v="2"/>
    <x v="2"/>
    <s v="."/>
    <s v="ASTHMA"/>
    <x v="0"/>
    <n v="0"/>
    <n v="0"/>
    <n v="0"/>
    <s v="."/>
    <s v="."/>
    <s v="."/>
  </r>
  <r>
    <x v="4"/>
    <x v="2"/>
    <x v="3"/>
    <s v="."/>
    <s v="ASTHMA"/>
    <x v="0"/>
    <n v="0"/>
    <n v="0"/>
    <n v="0"/>
    <s v="."/>
    <s v="."/>
    <s v="."/>
  </r>
  <r>
    <x v="4"/>
    <x v="2"/>
    <x v="4"/>
    <s v="."/>
    <s v="ASTHMA"/>
    <x v="0"/>
    <n v="0"/>
    <n v="0"/>
    <n v="0"/>
    <s v="."/>
    <s v="."/>
    <s v="."/>
  </r>
  <r>
    <x v="4"/>
    <x v="2"/>
    <x v="5"/>
    <s v="."/>
    <s v="ASTHMA"/>
    <x v="0"/>
    <n v="0"/>
    <n v="0"/>
    <n v="0"/>
    <s v="."/>
    <s v="."/>
    <s v="."/>
  </r>
  <r>
    <x v="4"/>
    <x v="2"/>
    <x v="6"/>
    <s v="."/>
    <s v="ASTHMA"/>
    <x v="0"/>
    <n v="0"/>
    <n v="0"/>
    <n v="0"/>
    <s v="."/>
    <s v="."/>
    <s v="."/>
  </r>
  <r>
    <x v="4"/>
    <x v="2"/>
    <x v="7"/>
    <s v="."/>
    <s v="ASTHMA"/>
    <x v="0"/>
    <n v="0"/>
    <n v="0"/>
    <n v="0"/>
    <s v="."/>
    <s v="."/>
    <s v="."/>
  </r>
  <r>
    <x v="5"/>
    <x v="0"/>
    <x v="0"/>
    <n v="493"/>
    <s v="ASTHMA"/>
    <x v="0"/>
    <n v="862"/>
    <n v="581"/>
    <n v="98295"/>
    <n v="5.9"/>
    <n v="8.8000000000000007"/>
    <n v="1.5"/>
  </r>
  <r>
    <x v="5"/>
    <x v="0"/>
    <x v="1"/>
    <n v="493"/>
    <s v="ASTHMA"/>
    <x v="0"/>
    <n v="978"/>
    <n v="601"/>
    <n v="99870"/>
    <n v="6"/>
    <n v="9.8000000000000007"/>
    <n v="1.6"/>
  </r>
  <r>
    <x v="5"/>
    <x v="0"/>
    <x v="2"/>
    <n v="493"/>
    <s v="ASTHMA"/>
    <x v="0"/>
    <n v="968"/>
    <n v="699"/>
    <n v="104656"/>
    <n v="6.7"/>
    <n v="9.1999999999999993"/>
    <n v="1.4"/>
  </r>
  <r>
    <x v="5"/>
    <x v="0"/>
    <x v="3"/>
    <n v="493"/>
    <s v="ASTHMA"/>
    <x v="0"/>
    <n v="1069"/>
    <n v="701"/>
    <n v="107452"/>
    <n v="6.5"/>
    <n v="9.9"/>
    <n v="1.5"/>
  </r>
  <r>
    <x v="5"/>
    <x v="0"/>
    <x v="4"/>
    <n v="493"/>
    <s v="ASTHMA"/>
    <x v="0"/>
    <n v="1157"/>
    <n v="766"/>
    <n v="108539"/>
    <n v="7.1"/>
    <n v="10.7"/>
    <n v="1.5"/>
  </r>
  <r>
    <x v="5"/>
    <x v="0"/>
    <x v="5"/>
    <n v="493"/>
    <s v="ASTHMA"/>
    <x v="0"/>
    <n v="1204"/>
    <n v="795"/>
    <n v="107733"/>
    <n v="7.4"/>
    <n v="11.2"/>
    <n v="1.5"/>
  </r>
  <r>
    <x v="5"/>
    <x v="0"/>
    <x v="6"/>
    <n v="493"/>
    <s v="ASTHMA"/>
    <x v="0"/>
    <n v="1350"/>
    <n v="857"/>
    <n v="108325"/>
    <n v="7.9"/>
    <n v="12.5"/>
    <n v="1.6"/>
  </r>
  <r>
    <x v="5"/>
    <x v="0"/>
    <x v="7"/>
    <n v="493"/>
    <s v="ASTHMA"/>
    <x v="0"/>
    <n v="879"/>
    <n v="648"/>
    <n v="96426"/>
    <n v="6.7"/>
    <n v="9.1"/>
    <n v="1.4"/>
  </r>
  <r>
    <x v="5"/>
    <x v="1"/>
    <x v="0"/>
    <n v="493"/>
    <s v="ASTHMA"/>
    <x v="0"/>
    <n v="317"/>
    <n v="228"/>
    <n v="91357"/>
    <n v="2.5"/>
    <n v="3.5"/>
    <n v="1.4"/>
  </r>
  <r>
    <x v="5"/>
    <x v="1"/>
    <x v="1"/>
    <n v="493"/>
    <s v="ASTHMA"/>
    <x v="0"/>
    <n v="352"/>
    <n v="231"/>
    <n v="92767"/>
    <n v="2.5"/>
    <n v="3.8"/>
    <n v="1.5"/>
  </r>
  <r>
    <x v="5"/>
    <x v="1"/>
    <x v="2"/>
    <n v="493"/>
    <s v="ASTHMA"/>
    <x v="0"/>
    <n v="357"/>
    <n v="254"/>
    <n v="96549"/>
    <n v="2.6"/>
    <n v="3.7"/>
    <n v="1.4"/>
  </r>
  <r>
    <x v="5"/>
    <x v="1"/>
    <x v="3"/>
    <n v="493"/>
    <s v="ASTHMA"/>
    <x v="0"/>
    <n v="425"/>
    <n v="294"/>
    <n v="98844"/>
    <n v="3"/>
    <n v="4.3"/>
    <n v="1.4"/>
  </r>
  <r>
    <x v="5"/>
    <x v="1"/>
    <x v="4"/>
    <n v="493"/>
    <s v="ASTHMA"/>
    <x v="0"/>
    <n v="531"/>
    <n v="353"/>
    <n v="99954"/>
    <n v="3.5"/>
    <n v="5.3"/>
    <n v="1.5"/>
  </r>
  <r>
    <x v="5"/>
    <x v="1"/>
    <x v="5"/>
    <n v="493"/>
    <s v="ASTHMA"/>
    <x v="0"/>
    <n v="546"/>
    <n v="388"/>
    <n v="99502"/>
    <n v="3.9"/>
    <n v="5.5"/>
    <n v="1.4"/>
  </r>
  <r>
    <x v="5"/>
    <x v="1"/>
    <x v="6"/>
    <n v="493"/>
    <s v="ASTHMA"/>
    <x v="0"/>
    <n v="618"/>
    <n v="393"/>
    <n v="98945"/>
    <n v="4"/>
    <n v="6.2"/>
    <n v="1.6"/>
  </r>
  <r>
    <x v="5"/>
    <x v="1"/>
    <x v="7"/>
    <n v="493"/>
    <s v="ASTHMA"/>
    <x v="0"/>
    <n v="391"/>
    <n v="285"/>
    <n v="88927"/>
    <n v="3.2"/>
    <n v="4.4000000000000004"/>
    <n v="1.4"/>
  </r>
  <r>
    <x v="5"/>
    <x v="2"/>
    <x v="0"/>
    <s v="."/>
    <s v="ASTHMA"/>
    <x v="0"/>
    <n v="0"/>
    <n v="0"/>
    <n v="0"/>
    <s v="."/>
    <s v="."/>
    <s v="."/>
  </r>
  <r>
    <x v="5"/>
    <x v="2"/>
    <x v="1"/>
    <s v="."/>
    <s v="ASTHMA"/>
    <x v="0"/>
    <n v="0"/>
    <n v="0"/>
    <n v="0"/>
    <s v="."/>
    <s v="."/>
    <s v="."/>
  </r>
  <r>
    <x v="5"/>
    <x v="2"/>
    <x v="2"/>
    <s v="."/>
    <s v="ASTHMA"/>
    <x v="0"/>
    <n v="0"/>
    <n v="0"/>
    <n v="0"/>
    <s v="."/>
    <s v="."/>
    <s v="."/>
  </r>
  <r>
    <x v="5"/>
    <x v="2"/>
    <x v="3"/>
    <s v="."/>
    <s v="ASTHMA"/>
    <x v="0"/>
    <n v="0"/>
    <n v="0"/>
    <n v="0"/>
    <s v="."/>
    <s v="."/>
    <s v="."/>
  </r>
  <r>
    <x v="5"/>
    <x v="2"/>
    <x v="4"/>
    <s v="."/>
    <s v="ASTHMA"/>
    <x v="0"/>
    <n v="0"/>
    <n v="0"/>
    <n v="0"/>
    <s v="."/>
    <s v="."/>
    <s v="."/>
  </r>
  <r>
    <x v="5"/>
    <x v="2"/>
    <x v="5"/>
    <s v="."/>
    <s v="ASTHMA"/>
    <x v="0"/>
    <n v="0"/>
    <n v="0"/>
    <n v="0"/>
    <s v="."/>
    <s v="."/>
    <s v="."/>
  </r>
  <r>
    <x v="5"/>
    <x v="2"/>
    <x v="6"/>
    <s v="."/>
    <s v="ASTHMA"/>
    <x v="0"/>
    <n v="0"/>
    <n v="0"/>
    <n v="0"/>
    <s v="."/>
    <s v="."/>
    <s v="."/>
  </r>
  <r>
    <x v="5"/>
    <x v="2"/>
    <x v="7"/>
    <s v="."/>
    <s v="ASTHMA"/>
    <x v="0"/>
    <n v="0"/>
    <n v="0"/>
    <n v="0"/>
    <s v="."/>
    <s v="."/>
    <s v="."/>
  </r>
  <r>
    <x v="6"/>
    <x v="0"/>
    <x v="0"/>
    <n v="493"/>
    <s v="ASTHMA"/>
    <x v="0"/>
    <n v="619"/>
    <n v="383"/>
    <n v="28799"/>
    <n v="13.3"/>
    <n v="21.5"/>
    <n v="1.6"/>
  </r>
  <r>
    <x v="6"/>
    <x v="0"/>
    <x v="1"/>
    <n v="493"/>
    <s v="ASTHMA"/>
    <x v="0"/>
    <n v="750"/>
    <n v="421"/>
    <n v="29285"/>
    <n v="14.4"/>
    <n v="25.6"/>
    <n v="1.8"/>
  </r>
  <r>
    <x v="6"/>
    <x v="0"/>
    <x v="2"/>
    <n v="493"/>
    <s v="ASTHMA"/>
    <x v="0"/>
    <n v="825"/>
    <n v="459"/>
    <n v="29384"/>
    <n v="15.6"/>
    <n v="28.1"/>
    <n v="1.8"/>
  </r>
  <r>
    <x v="6"/>
    <x v="0"/>
    <x v="3"/>
    <n v="493"/>
    <s v="ASTHMA"/>
    <x v="0"/>
    <n v="726"/>
    <n v="455"/>
    <n v="29225"/>
    <n v="15.6"/>
    <n v="24.8"/>
    <n v="1.6"/>
  </r>
  <r>
    <x v="6"/>
    <x v="0"/>
    <x v="4"/>
    <n v="493"/>
    <s v="ASTHMA"/>
    <x v="0"/>
    <n v="780"/>
    <n v="529"/>
    <n v="28945"/>
    <n v="18.3"/>
    <n v="26.9"/>
    <n v="1.5"/>
  </r>
  <r>
    <x v="6"/>
    <x v="0"/>
    <x v="5"/>
    <n v="493"/>
    <s v="ASTHMA"/>
    <x v="0"/>
    <n v="766"/>
    <n v="527"/>
    <n v="29292"/>
    <n v="18"/>
    <n v="26.2"/>
    <n v="1.5"/>
  </r>
  <r>
    <x v="6"/>
    <x v="0"/>
    <x v="6"/>
    <n v="493"/>
    <s v="ASTHMA"/>
    <x v="0"/>
    <n v="661"/>
    <n v="450"/>
    <n v="21323"/>
    <n v="21.1"/>
    <n v="31"/>
    <n v="1.5"/>
  </r>
  <r>
    <x v="6"/>
    <x v="0"/>
    <x v="7"/>
    <n v="493"/>
    <s v="ASTHMA"/>
    <x v="0"/>
    <n v="347"/>
    <n v="246"/>
    <n v="15550"/>
    <n v="15.8"/>
    <n v="22.3"/>
    <n v="1.4"/>
  </r>
  <r>
    <x v="6"/>
    <x v="1"/>
    <x v="0"/>
    <n v="493"/>
    <s v="ASTHMA"/>
    <x v="0"/>
    <n v="256"/>
    <n v="171"/>
    <n v="19871"/>
    <n v="8.6"/>
    <n v="12.9"/>
    <n v="1.5"/>
  </r>
  <r>
    <x v="6"/>
    <x v="1"/>
    <x v="1"/>
    <n v="493"/>
    <s v="ASTHMA"/>
    <x v="0"/>
    <n v="290"/>
    <n v="179"/>
    <n v="20288"/>
    <n v="8.8000000000000007"/>
    <n v="14.3"/>
    <n v="1.6"/>
  </r>
  <r>
    <x v="6"/>
    <x v="1"/>
    <x v="2"/>
    <n v="493"/>
    <s v="ASTHMA"/>
    <x v="0"/>
    <n v="291"/>
    <n v="191"/>
    <n v="20586"/>
    <n v="9.3000000000000007"/>
    <n v="14.1"/>
    <n v="1.5"/>
  </r>
  <r>
    <x v="6"/>
    <x v="1"/>
    <x v="3"/>
    <n v="493"/>
    <s v="ASTHMA"/>
    <x v="0"/>
    <n v="273"/>
    <n v="193"/>
    <n v="20697"/>
    <n v="9.3000000000000007"/>
    <n v="13.2"/>
    <n v="1.4"/>
  </r>
  <r>
    <x v="6"/>
    <x v="1"/>
    <x v="4"/>
    <n v="493"/>
    <s v="ASTHMA"/>
    <x v="0"/>
    <n v="327"/>
    <n v="235"/>
    <n v="20819"/>
    <n v="11.3"/>
    <n v="15.7"/>
    <n v="1.4"/>
  </r>
  <r>
    <x v="6"/>
    <x v="1"/>
    <x v="5"/>
    <n v="493"/>
    <s v="ASTHMA"/>
    <x v="0"/>
    <n v="330"/>
    <n v="234"/>
    <n v="21287"/>
    <n v="11"/>
    <n v="15.5"/>
    <n v="1.4"/>
  </r>
  <r>
    <x v="6"/>
    <x v="1"/>
    <x v="6"/>
    <n v="493"/>
    <s v="ASTHMA"/>
    <x v="0"/>
    <n v="304"/>
    <n v="225"/>
    <n v="17117"/>
    <n v="13.1"/>
    <n v="17.8"/>
    <n v="1.4"/>
  </r>
  <r>
    <x v="6"/>
    <x v="1"/>
    <x v="7"/>
    <n v="493"/>
    <s v="ASTHMA"/>
    <x v="0"/>
    <n v="189"/>
    <n v="127"/>
    <n v="12449"/>
    <n v="10.199999999999999"/>
    <n v="15.2"/>
    <n v="1.5"/>
  </r>
  <r>
    <x v="6"/>
    <x v="2"/>
    <x v="0"/>
    <s v="."/>
    <s v="ASTHMA"/>
    <x v="0"/>
    <n v="0"/>
    <n v="0"/>
    <n v="0"/>
    <s v="."/>
    <s v="."/>
    <s v="."/>
  </r>
  <r>
    <x v="6"/>
    <x v="2"/>
    <x v="1"/>
    <s v="."/>
    <s v="ASTHMA"/>
    <x v="0"/>
    <n v="0"/>
    <n v="0"/>
    <n v="0"/>
    <s v="."/>
    <s v="."/>
    <s v="."/>
  </r>
  <r>
    <x v="6"/>
    <x v="2"/>
    <x v="2"/>
    <s v="."/>
    <s v="ASTHMA"/>
    <x v="0"/>
    <n v="0"/>
    <n v="0"/>
    <n v="0"/>
    <s v="."/>
    <s v="."/>
    <s v="."/>
  </r>
  <r>
    <x v="6"/>
    <x v="2"/>
    <x v="3"/>
    <s v="."/>
    <s v="ASTHMA"/>
    <x v="0"/>
    <n v="0"/>
    <n v="0"/>
    <n v="0"/>
    <s v="."/>
    <s v="."/>
    <s v="."/>
  </r>
  <r>
    <x v="6"/>
    <x v="2"/>
    <x v="4"/>
    <s v="."/>
    <s v="ASTHMA"/>
    <x v="0"/>
    <n v="0"/>
    <n v="0"/>
    <n v="0"/>
    <s v="."/>
    <s v="."/>
    <s v="."/>
  </r>
  <r>
    <x v="6"/>
    <x v="2"/>
    <x v="5"/>
    <s v="."/>
    <s v="ASTHMA"/>
    <x v="0"/>
    <n v="0"/>
    <n v="0"/>
    <n v="0"/>
    <s v="."/>
    <s v="."/>
    <s v="."/>
  </r>
  <r>
    <x v="6"/>
    <x v="2"/>
    <x v="6"/>
    <s v="."/>
    <s v="ASTHMA"/>
    <x v="0"/>
    <n v="0"/>
    <n v="0"/>
    <n v="0"/>
    <s v="."/>
    <s v="."/>
    <s v="."/>
  </r>
  <r>
    <x v="6"/>
    <x v="2"/>
    <x v="7"/>
    <s v="."/>
    <s v="ASTHMA"/>
    <x v="0"/>
    <n v="0"/>
    <n v="0"/>
    <n v="0"/>
    <s v="."/>
    <s v="."/>
    <s v="."/>
  </r>
  <r>
    <x v="0"/>
    <x v="0"/>
    <x v="0"/>
    <n v="493"/>
    <s v="ASTHMA"/>
    <x v="1"/>
    <n v="3652"/>
    <n v="1168"/>
    <n v="28311"/>
    <n v="41.3"/>
    <n v="129"/>
    <n v="3.1"/>
  </r>
  <r>
    <x v="0"/>
    <x v="0"/>
    <x v="1"/>
    <n v="493"/>
    <s v="ASTHMA"/>
    <x v="1"/>
    <n v="3918"/>
    <n v="1146"/>
    <n v="27387"/>
    <n v="41.8"/>
    <n v="143.1"/>
    <n v="3.4"/>
  </r>
  <r>
    <x v="0"/>
    <x v="0"/>
    <x v="2"/>
    <n v="493"/>
    <s v="ASTHMA"/>
    <x v="1"/>
    <n v="3953"/>
    <n v="1114"/>
    <n v="26783"/>
    <n v="41.6"/>
    <n v="147.6"/>
    <n v="3.5"/>
  </r>
  <r>
    <x v="0"/>
    <x v="0"/>
    <x v="3"/>
    <n v="493"/>
    <s v="ASTHMA"/>
    <x v="1"/>
    <n v="4071"/>
    <n v="1149"/>
    <n v="25983"/>
    <n v="44.2"/>
    <n v="156.69999999999999"/>
    <n v="3.5"/>
  </r>
  <r>
    <x v="0"/>
    <x v="0"/>
    <x v="4"/>
    <n v="493"/>
    <s v="ASTHMA"/>
    <x v="1"/>
    <n v="4237"/>
    <n v="1125"/>
    <n v="25129"/>
    <n v="44.8"/>
    <n v="168.6"/>
    <n v="3.8"/>
  </r>
  <r>
    <x v="0"/>
    <x v="0"/>
    <x v="5"/>
    <n v="493"/>
    <s v="ASTHMA"/>
    <x v="1"/>
    <n v="3744"/>
    <n v="1086"/>
    <n v="24354"/>
    <n v="44.6"/>
    <n v="153.69999999999999"/>
    <n v="3.4"/>
  </r>
  <r>
    <x v="0"/>
    <x v="0"/>
    <x v="6"/>
    <n v="493"/>
    <s v="ASTHMA"/>
    <x v="1"/>
    <n v="3977"/>
    <n v="1105"/>
    <n v="24022"/>
    <n v="46"/>
    <n v="165.6"/>
    <n v="3.6"/>
  </r>
  <r>
    <x v="0"/>
    <x v="0"/>
    <x v="7"/>
    <n v="493"/>
    <s v="ASTHMA"/>
    <x v="1"/>
    <n v="2689"/>
    <n v="891"/>
    <n v="21428"/>
    <n v="41.6"/>
    <n v="125.5"/>
    <n v="3"/>
  </r>
  <r>
    <x v="0"/>
    <x v="1"/>
    <x v="0"/>
    <n v="493"/>
    <s v="ASTHMA"/>
    <x v="1"/>
    <n v="6646"/>
    <n v="2062"/>
    <n v="29744"/>
    <n v="69.3"/>
    <n v="223.4"/>
    <n v="3.2"/>
  </r>
  <r>
    <x v="0"/>
    <x v="1"/>
    <x v="1"/>
    <n v="493"/>
    <s v="ASTHMA"/>
    <x v="1"/>
    <n v="6918"/>
    <n v="1971"/>
    <n v="28966"/>
    <n v="68"/>
    <n v="238.8"/>
    <n v="3.5"/>
  </r>
  <r>
    <x v="0"/>
    <x v="1"/>
    <x v="2"/>
    <n v="493"/>
    <s v="ASTHMA"/>
    <x v="1"/>
    <n v="7210"/>
    <n v="2068"/>
    <n v="27901"/>
    <n v="74.099999999999994"/>
    <n v="258.39999999999998"/>
    <n v="3.5"/>
  </r>
  <r>
    <x v="0"/>
    <x v="1"/>
    <x v="3"/>
    <n v="493"/>
    <s v="ASTHMA"/>
    <x v="1"/>
    <n v="7334"/>
    <n v="1999"/>
    <n v="27373"/>
    <n v="73"/>
    <n v="267.89999999999998"/>
    <n v="3.7"/>
  </r>
  <r>
    <x v="0"/>
    <x v="1"/>
    <x v="4"/>
    <n v="493"/>
    <s v="ASTHMA"/>
    <x v="1"/>
    <n v="7801"/>
    <n v="2119"/>
    <n v="26599"/>
    <n v="79.7"/>
    <n v="293.3"/>
    <n v="3.7"/>
  </r>
  <r>
    <x v="0"/>
    <x v="1"/>
    <x v="5"/>
    <n v="493"/>
    <s v="ASTHMA"/>
    <x v="1"/>
    <n v="7296"/>
    <n v="1989"/>
    <n v="25620"/>
    <n v="77.599999999999994"/>
    <n v="284.8"/>
    <n v="3.7"/>
  </r>
  <r>
    <x v="0"/>
    <x v="1"/>
    <x v="6"/>
    <n v="493"/>
    <s v="ASTHMA"/>
    <x v="1"/>
    <n v="7082"/>
    <n v="2009"/>
    <n v="25130"/>
    <n v="79.900000000000006"/>
    <n v="281.8"/>
    <n v="3.5"/>
  </r>
  <r>
    <x v="0"/>
    <x v="1"/>
    <x v="7"/>
    <n v="493"/>
    <s v="ASTHMA"/>
    <x v="1"/>
    <n v="5454"/>
    <n v="1587"/>
    <n v="22527"/>
    <n v="70.400000000000006"/>
    <n v="242.1"/>
    <n v="3.4"/>
  </r>
  <r>
    <x v="0"/>
    <x v="2"/>
    <x v="1"/>
    <s v="."/>
    <s v="ASTHMA"/>
    <x v="1"/>
    <n v="0"/>
    <n v="0"/>
    <n v="0"/>
    <s v="."/>
    <s v="."/>
    <s v="."/>
  </r>
  <r>
    <x v="0"/>
    <x v="2"/>
    <x v="2"/>
    <s v="."/>
    <s v="ASTHMA"/>
    <x v="1"/>
    <n v="0"/>
    <n v="0"/>
    <n v="0"/>
    <s v="."/>
    <s v="."/>
    <s v="."/>
  </r>
  <r>
    <x v="0"/>
    <x v="2"/>
    <x v="3"/>
    <s v="."/>
    <s v="ASTHMA"/>
    <x v="1"/>
    <n v="0"/>
    <n v="0"/>
    <n v="0"/>
    <s v="."/>
    <s v="."/>
    <s v="."/>
  </r>
  <r>
    <x v="0"/>
    <x v="2"/>
    <x v="4"/>
    <s v="."/>
    <s v="ASTHMA"/>
    <x v="1"/>
    <n v="0"/>
    <n v="0"/>
    <n v="0"/>
    <s v="."/>
    <s v="."/>
    <s v="."/>
  </r>
  <r>
    <x v="0"/>
    <x v="2"/>
    <x v="5"/>
    <s v="."/>
    <s v="ASTHMA"/>
    <x v="1"/>
    <n v="0"/>
    <n v="0"/>
    <n v="0"/>
    <s v="."/>
    <s v="."/>
    <s v="."/>
  </r>
  <r>
    <x v="1"/>
    <x v="0"/>
    <x v="0"/>
    <n v="493"/>
    <s v="ASTHMA"/>
    <x v="1"/>
    <n v="3112"/>
    <n v="1065"/>
    <n v="30878"/>
    <n v="34.5"/>
    <n v="100.8"/>
    <n v="2.9"/>
  </r>
  <r>
    <x v="1"/>
    <x v="0"/>
    <x v="1"/>
    <n v="493"/>
    <s v="ASTHMA"/>
    <x v="1"/>
    <n v="3677"/>
    <n v="1125"/>
    <n v="29656"/>
    <n v="37.9"/>
    <n v="124"/>
    <n v="3.3"/>
  </r>
  <r>
    <x v="1"/>
    <x v="0"/>
    <x v="2"/>
    <n v="493"/>
    <s v="ASTHMA"/>
    <x v="1"/>
    <n v="3840"/>
    <n v="1242"/>
    <n v="28888"/>
    <n v="43"/>
    <n v="132.9"/>
    <n v="3.1"/>
  </r>
  <r>
    <x v="1"/>
    <x v="0"/>
    <x v="3"/>
    <n v="493"/>
    <s v="ASTHMA"/>
    <x v="1"/>
    <n v="4076"/>
    <n v="1295"/>
    <n v="27778"/>
    <n v="46.6"/>
    <n v="146.69999999999999"/>
    <n v="3.1"/>
  </r>
  <r>
    <x v="1"/>
    <x v="0"/>
    <x v="4"/>
    <n v="493"/>
    <s v="ASTHMA"/>
    <x v="1"/>
    <n v="4226"/>
    <n v="1298"/>
    <n v="26363"/>
    <n v="49.2"/>
    <n v="160.30000000000001"/>
    <n v="3.3"/>
  </r>
  <r>
    <x v="1"/>
    <x v="0"/>
    <x v="5"/>
    <n v="493"/>
    <s v="ASTHMA"/>
    <x v="1"/>
    <n v="4386"/>
    <n v="1315"/>
    <n v="24970"/>
    <n v="52.7"/>
    <n v="175.7"/>
    <n v="3.3"/>
  </r>
  <r>
    <x v="1"/>
    <x v="0"/>
    <x v="6"/>
    <n v="493"/>
    <s v="ASTHMA"/>
    <x v="1"/>
    <n v="4595"/>
    <n v="1346"/>
    <n v="23821"/>
    <n v="56.5"/>
    <n v="192.9"/>
    <n v="3.4"/>
  </r>
  <r>
    <x v="1"/>
    <x v="0"/>
    <x v="7"/>
    <n v="493"/>
    <s v="ASTHMA"/>
    <x v="1"/>
    <n v="3319"/>
    <n v="1150"/>
    <n v="21222"/>
    <n v="54.2"/>
    <n v="156.4"/>
    <n v="2.9"/>
  </r>
  <r>
    <x v="1"/>
    <x v="1"/>
    <x v="0"/>
    <n v="493"/>
    <s v="ASTHMA"/>
    <x v="1"/>
    <n v="5737"/>
    <n v="1948"/>
    <n v="32348"/>
    <n v="60.2"/>
    <n v="177.4"/>
    <n v="2.9"/>
  </r>
  <r>
    <x v="1"/>
    <x v="1"/>
    <x v="1"/>
    <n v="493"/>
    <s v="ASTHMA"/>
    <x v="1"/>
    <n v="6093"/>
    <n v="1881"/>
    <n v="30953"/>
    <n v="60.8"/>
    <n v="196.8"/>
    <n v="3.2"/>
  </r>
  <r>
    <x v="1"/>
    <x v="1"/>
    <x v="2"/>
    <n v="493"/>
    <s v="ASTHMA"/>
    <x v="1"/>
    <n v="6681"/>
    <n v="2155"/>
    <n v="30378"/>
    <n v="70.900000000000006"/>
    <n v="219.9"/>
    <n v="3.1"/>
  </r>
  <r>
    <x v="1"/>
    <x v="1"/>
    <x v="3"/>
    <n v="493"/>
    <s v="ASTHMA"/>
    <x v="1"/>
    <n v="6330"/>
    <n v="2058"/>
    <n v="29181"/>
    <n v="70.5"/>
    <n v="216.9"/>
    <n v="3.1"/>
  </r>
  <r>
    <x v="1"/>
    <x v="1"/>
    <x v="4"/>
    <n v="493"/>
    <s v="ASTHMA"/>
    <x v="1"/>
    <n v="6765"/>
    <n v="2017"/>
    <n v="27655"/>
    <n v="72.900000000000006"/>
    <n v="244.6"/>
    <n v="3.4"/>
  </r>
  <r>
    <x v="1"/>
    <x v="1"/>
    <x v="5"/>
    <n v="493"/>
    <s v="ASTHMA"/>
    <x v="1"/>
    <n v="6922"/>
    <n v="2038"/>
    <n v="26039"/>
    <n v="78.3"/>
    <n v="265.8"/>
    <n v="3.4"/>
  </r>
  <r>
    <x v="1"/>
    <x v="1"/>
    <x v="6"/>
    <n v="493"/>
    <s v="ASTHMA"/>
    <x v="1"/>
    <n v="7454"/>
    <n v="2226"/>
    <n v="25032"/>
    <n v="88.9"/>
    <n v="297.8"/>
    <n v="3.3"/>
  </r>
  <r>
    <x v="1"/>
    <x v="1"/>
    <x v="7"/>
    <n v="493"/>
    <s v="ASTHMA"/>
    <x v="1"/>
    <n v="5259"/>
    <n v="1867"/>
    <n v="21885"/>
    <n v="85.3"/>
    <n v="240.3"/>
    <n v="2.8"/>
  </r>
  <r>
    <x v="1"/>
    <x v="2"/>
    <x v="6"/>
    <s v="."/>
    <s v="ASTHMA"/>
    <x v="1"/>
    <n v="0"/>
    <n v="0"/>
    <n v="0"/>
    <s v="."/>
    <s v="."/>
    <s v="."/>
  </r>
  <r>
    <x v="2"/>
    <x v="0"/>
    <x v="0"/>
    <n v="493"/>
    <s v="ASTHMA"/>
    <x v="1"/>
    <n v="6425"/>
    <n v="2597"/>
    <n v="58271"/>
    <n v="44.6"/>
    <n v="110.3"/>
    <n v="2.5"/>
  </r>
  <r>
    <x v="2"/>
    <x v="0"/>
    <x v="1"/>
    <n v="493"/>
    <s v="ASTHMA"/>
    <x v="1"/>
    <n v="7158"/>
    <n v="2571"/>
    <n v="56496"/>
    <n v="45.5"/>
    <n v="126.7"/>
    <n v="2.8"/>
  </r>
  <r>
    <x v="2"/>
    <x v="0"/>
    <x v="2"/>
    <n v="493"/>
    <s v="ASTHMA"/>
    <x v="1"/>
    <n v="7581"/>
    <n v="2802"/>
    <n v="54918"/>
    <n v="51"/>
    <n v="138"/>
    <n v="2.7"/>
  </r>
  <r>
    <x v="2"/>
    <x v="0"/>
    <x v="3"/>
    <n v="493"/>
    <s v="ASTHMA"/>
    <x v="1"/>
    <n v="7822"/>
    <n v="2793"/>
    <n v="53457"/>
    <n v="52.2"/>
    <n v="146.30000000000001"/>
    <n v="2.8"/>
  </r>
  <r>
    <x v="2"/>
    <x v="0"/>
    <x v="4"/>
    <n v="493"/>
    <s v="ASTHMA"/>
    <x v="1"/>
    <n v="6995"/>
    <n v="2639"/>
    <n v="51447"/>
    <n v="51.3"/>
    <n v="136"/>
    <n v="2.7"/>
  </r>
  <r>
    <x v="2"/>
    <x v="0"/>
    <x v="5"/>
    <n v="493"/>
    <s v="ASTHMA"/>
    <x v="1"/>
    <n v="7146"/>
    <n v="2654"/>
    <n v="48606"/>
    <n v="54.6"/>
    <n v="147"/>
    <n v="2.7"/>
  </r>
  <r>
    <x v="2"/>
    <x v="0"/>
    <x v="6"/>
    <n v="493"/>
    <s v="ASTHMA"/>
    <x v="1"/>
    <n v="7264"/>
    <n v="2821"/>
    <n v="45759"/>
    <n v="61.6"/>
    <n v="158.69999999999999"/>
    <n v="2.6"/>
  </r>
  <r>
    <x v="2"/>
    <x v="0"/>
    <x v="7"/>
    <n v="493"/>
    <s v="ASTHMA"/>
    <x v="1"/>
    <n v="5314"/>
    <n v="2232"/>
    <n v="39193"/>
    <n v="56.9"/>
    <n v="135.6"/>
    <n v="2.4"/>
  </r>
  <r>
    <x v="2"/>
    <x v="1"/>
    <x v="0"/>
    <n v="493"/>
    <s v="ASTHMA"/>
    <x v="1"/>
    <n v="6791"/>
    <n v="2944"/>
    <n v="59403"/>
    <n v="49.6"/>
    <n v="114.3"/>
    <n v="2.2999999999999998"/>
  </r>
  <r>
    <x v="2"/>
    <x v="1"/>
    <x v="1"/>
    <n v="493"/>
    <s v="ASTHMA"/>
    <x v="1"/>
    <n v="7492"/>
    <n v="2865"/>
    <n v="57735"/>
    <n v="49.6"/>
    <n v="129.80000000000001"/>
    <n v="2.6"/>
  </r>
  <r>
    <x v="2"/>
    <x v="1"/>
    <x v="2"/>
    <n v="493"/>
    <s v="ASTHMA"/>
    <x v="1"/>
    <n v="8184"/>
    <n v="3206"/>
    <n v="56866"/>
    <n v="56.4"/>
    <n v="143.9"/>
    <n v="2.6"/>
  </r>
  <r>
    <x v="2"/>
    <x v="1"/>
    <x v="3"/>
    <n v="493"/>
    <s v="ASTHMA"/>
    <x v="1"/>
    <n v="8414"/>
    <n v="3215"/>
    <n v="55486"/>
    <n v="57.9"/>
    <n v="151.6"/>
    <n v="2.6"/>
  </r>
  <r>
    <x v="2"/>
    <x v="1"/>
    <x v="4"/>
    <n v="493"/>
    <s v="ASTHMA"/>
    <x v="1"/>
    <n v="7978"/>
    <n v="2979"/>
    <n v="53389"/>
    <n v="55.8"/>
    <n v="149.4"/>
    <n v="2.7"/>
  </r>
  <r>
    <x v="2"/>
    <x v="1"/>
    <x v="5"/>
    <n v="493"/>
    <s v="ASTHMA"/>
    <x v="1"/>
    <n v="7792"/>
    <n v="2945"/>
    <n v="50629"/>
    <n v="58.2"/>
    <n v="153.9"/>
    <n v="2.6"/>
  </r>
  <r>
    <x v="2"/>
    <x v="1"/>
    <x v="6"/>
    <n v="493"/>
    <s v="ASTHMA"/>
    <x v="1"/>
    <n v="7960"/>
    <n v="3140"/>
    <n v="47936"/>
    <n v="65.5"/>
    <n v="166.1"/>
    <n v="2.5"/>
  </r>
  <r>
    <x v="2"/>
    <x v="1"/>
    <x v="7"/>
    <n v="493"/>
    <s v="ASTHMA"/>
    <x v="1"/>
    <n v="5799"/>
    <n v="2578"/>
    <n v="40877"/>
    <n v="63.1"/>
    <n v="141.9"/>
    <n v="2.2000000000000002"/>
  </r>
  <r>
    <x v="3"/>
    <x v="0"/>
    <x v="0"/>
    <n v="493"/>
    <s v="ASTHMA"/>
    <x v="1"/>
    <n v="2126"/>
    <n v="698"/>
    <n v="18610"/>
    <n v="37.5"/>
    <n v="114.2"/>
    <n v="3"/>
  </r>
  <r>
    <x v="3"/>
    <x v="0"/>
    <x v="1"/>
    <n v="493"/>
    <s v="ASTHMA"/>
    <x v="1"/>
    <n v="1839"/>
    <n v="656"/>
    <n v="18179"/>
    <n v="36.1"/>
    <n v="101.2"/>
    <n v="2.8"/>
  </r>
  <r>
    <x v="3"/>
    <x v="0"/>
    <x v="2"/>
    <n v="493"/>
    <s v="ASTHMA"/>
    <x v="1"/>
    <n v="1931"/>
    <n v="644"/>
    <n v="18112"/>
    <n v="35.6"/>
    <n v="106.6"/>
    <n v="3"/>
  </r>
  <r>
    <x v="3"/>
    <x v="0"/>
    <x v="3"/>
    <n v="493"/>
    <s v="ASTHMA"/>
    <x v="1"/>
    <n v="2342"/>
    <n v="682"/>
    <n v="18175"/>
    <n v="37.5"/>
    <n v="128.9"/>
    <n v="3.4"/>
  </r>
  <r>
    <x v="3"/>
    <x v="0"/>
    <x v="4"/>
    <n v="493"/>
    <s v="ASTHMA"/>
    <x v="1"/>
    <n v="1998"/>
    <n v="690"/>
    <n v="17532"/>
    <n v="39.4"/>
    <n v="114"/>
    <n v="2.9"/>
  </r>
  <r>
    <x v="3"/>
    <x v="0"/>
    <x v="5"/>
    <n v="493"/>
    <s v="ASTHMA"/>
    <x v="1"/>
    <n v="2352"/>
    <n v="797"/>
    <n v="16805"/>
    <n v="47.4"/>
    <n v="140"/>
    <n v="3"/>
  </r>
  <r>
    <x v="3"/>
    <x v="0"/>
    <x v="6"/>
    <n v="493"/>
    <s v="ASTHMA"/>
    <x v="1"/>
    <n v="2400"/>
    <n v="833"/>
    <n v="16047"/>
    <n v="51.9"/>
    <n v="149.6"/>
    <n v="2.9"/>
  </r>
  <r>
    <x v="3"/>
    <x v="0"/>
    <x v="7"/>
    <n v="493"/>
    <s v="ASTHMA"/>
    <x v="1"/>
    <n v="2086"/>
    <n v="705"/>
    <n v="13766"/>
    <n v="51.2"/>
    <n v="151.5"/>
    <n v="3"/>
  </r>
  <r>
    <x v="3"/>
    <x v="1"/>
    <x v="0"/>
    <n v="493"/>
    <s v="ASTHMA"/>
    <x v="1"/>
    <n v="769"/>
    <n v="363"/>
    <n v="16526"/>
    <n v="22"/>
    <n v="46.5"/>
    <n v="2.1"/>
  </r>
  <r>
    <x v="3"/>
    <x v="1"/>
    <x v="1"/>
    <n v="493"/>
    <s v="ASTHMA"/>
    <x v="1"/>
    <n v="755"/>
    <n v="327"/>
    <n v="16086"/>
    <n v="20.3"/>
    <n v="46.9"/>
    <n v="2.2999999999999998"/>
  </r>
  <r>
    <x v="3"/>
    <x v="1"/>
    <x v="2"/>
    <n v="493"/>
    <s v="ASTHMA"/>
    <x v="1"/>
    <n v="908"/>
    <n v="408"/>
    <n v="16050"/>
    <n v="25.4"/>
    <n v="56.6"/>
    <n v="2.2000000000000002"/>
  </r>
  <r>
    <x v="3"/>
    <x v="1"/>
    <x v="3"/>
    <n v="493"/>
    <s v="ASTHMA"/>
    <x v="1"/>
    <n v="1011"/>
    <n v="430"/>
    <n v="15830"/>
    <n v="27.2"/>
    <n v="63.9"/>
    <n v="2.4"/>
  </r>
  <r>
    <x v="3"/>
    <x v="1"/>
    <x v="4"/>
    <n v="493"/>
    <s v="ASTHMA"/>
    <x v="1"/>
    <n v="1083"/>
    <n v="448"/>
    <n v="15590"/>
    <n v="28.7"/>
    <n v="69.5"/>
    <n v="2.4"/>
  </r>
  <r>
    <x v="3"/>
    <x v="1"/>
    <x v="5"/>
    <n v="493"/>
    <s v="ASTHMA"/>
    <x v="1"/>
    <n v="1151"/>
    <n v="520"/>
    <n v="15015"/>
    <n v="34.6"/>
    <n v="76.7"/>
    <n v="2.2000000000000002"/>
  </r>
  <r>
    <x v="3"/>
    <x v="1"/>
    <x v="6"/>
    <n v="493"/>
    <s v="ASTHMA"/>
    <x v="1"/>
    <n v="1439"/>
    <n v="592"/>
    <n v="14642"/>
    <n v="40.4"/>
    <n v="98.3"/>
    <n v="2.4"/>
  </r>
  <r>
    <x v="3"/>
    <x v="1"/>
    <x v="7"/>
    <n v="493"/>
    <s v="ASTHMA"/>
    <x v="1"/>
    <n v="839"/>
    <n v="405"/>
    <n v="12559"/>
    <n v="32.200000000000003"/>
    <n v="66.8"/>
    <n v="2.1"/>
  </r>
  <r>
    <x v="4"/>
    <x v="0"/>
    <x v="0"/>
    <n v="493"/>
    <s v="ASTHMA"/>
    <x v="1"/>
    <n v="17803"/>
    <n v="5781"/>
    <n v="162051"/>
    <n v="35.700000000000003"/>
    <n v="109.9"/>
    <n v="3.1"/>
  </r>
  <r>
    <x v="4"/>
    <x v="0"/>
    <x v="1"/>
    <n v="493"/>
    <s v="ASTHMA"/>
    <x v="1"/>
    <n v="17979"/>
    <n v="5375"/>
    <n v="156636"/>
    <n v="34.299999999999997"/>
    <n v="114.8"/>
    <n v="3.3"/>
  </r>
  <r>
    <x v="4"/>
    <x v="0"/>
    <x v="2"/>
    <n v="493"/>
    <s v="ASTHMA"/>
    <x v="1"/>
    <n v="18415"/>
    <n v="5699"/>
    <n v="152248"/>
    <n v="37.4"/>
    <n v="121"/>
    <n v="3.2"/>
  </r>
  <r>
    <x v="4"/>
    <x v="0"/>
    <x v="3"/>
    <n v="493"/>
    <s v="ASTHMA"/>
    <x v="1"/>
    <n v="19547"/>
    <n v="5664"/>
    <n v="146185"/>
    <n v="38.700000000000003"/>
    <n v="133.69999999999999"/>
    <n v="3.5"/>
  </r>
  <r>
    <x v="4"/>
    <x v="0"/>
    <x v="4"/>
    <n v="493"/>
    <s v="ASTHMA"/>
    <x v="1"/>
    <n v="18119"/>
    <n v="5490"/>
    <n v="139664"/>
    <n v="39.299999999999997"/>
    <n v="129.69999999999999"/>
    <n v="3.3"/>
  </r>
  <r>
    <x v="4"/>
    <x v="0"/>
    <x v="5"/>
    <n v="493"/>
    <s v="ASTHMA"/>
    <x v="1"/>
    <n v="18447"/>
    <n v="5731"/>
    <n v="132415"/>
    <n v="43.3"/>
    <n v="139.30000000000001"/>
    <n v="3.2"/>
  </r>
  <r>
    <x v="4"/>
    <x v="0"/>
    <x v="6"/>
    <n v="493"/>
    <s v="ASTHMA"/>
    <x v="1"/>
    <n v="19558"/>
    <n v="6103"/>
    <n v="126564"/>
    <n v="48.2"/>
    <n v="154.5"/>
    <n v="3.2"/>
  </r>
  <r>
    <x v="4"/>
    <x v="0"/>
    <x v="7"/>
    <n v="493"/>
    <s v="ASTHMA"/>
    <x v="1"/>
    <n v="13948"/>
    <n v="4991"/>
    <n v="110328"/>
    <n v="45.2"/>
    <n v="126.4"/>
    <n v="2.8"/>
  </r>
  <r>
    <x v="4"/>
    <x v="1"/>
    <x v="0"/>
    <n v="493"/>
    <s v="ASTHMA"/>
    <x v="1"/>
    <n v="7692"/>
    <n v="3054"/>
    <n v="141121"/>
    <n v="21.6"/>
    <n v="54.5"/>
    <n v="2.5"/>
  </r>
  <r>
    <x v="4"/>
    <x v="1"/>
    <x v="1"/>
    <n v="493"/>
    <s v="ASTHMA"/>
    <x v="1"/>
    <n v="8179"/>
    <n v="2776"/>
    <n v="137002"/>
    <n v="20.3"/>
    <n v="59.7"/>
    <n v="2.9"/>
  </r>
  <r>
    <x v="4"/>
    <x v="1"/>
    <x v="2"/>
    <n v="493"/>
    <s v="ASTHMA"/>
    <x v="1"/>
    <n v="7699"/>
    <n v="2942"/>
    <n v="133710"/>
    <n v="22"/>
    <n v="57.6"/>
    <n v="2.6"/>
  </r>
  <r>
    <x v="4"/>
    <x v="1"/>
    <x v="3"/>
    <n v="493"/>
    <s v="ASTHMA"/>
    <x v="1"/>
    <n v="8234"/>
    <n v="2948"/>
    <n v="128971"/>
    <n v="22.9"/>
    <n v="63.8"/>
    <n v="2.8"/>
  </r>
  <r>
    <x v="4"/>
    <x v="1"/>
    <x v="4"/>
    <n v="493"/>
    <s v="ASTHMA"/>
    <x v="1"/>
    <n v="7728"/>
    <n v="2825"/>
    <n v="122830"/>
    <n v="23"/>
    <n v="62.9"/>
    <n v="2.7"/>
  </r>
  <r>
    <x v="4"/>
    <x v="1"/>
    <x v="5"/>
    <n v="493"/>
    <s v="ASTHMA"/>
    <x v="1"/>
    <n v="7994"/>
    <n v="2957"/>
    <n v="116783"/>
    <n v="25.3"/>
    <n v="68.5"/>
    <n v="2.7"/>
  </r>
  <r>
    <x v="4"/>
    <x v="1"/>
    <x v="6"/>
    <n v="493"/>
    <s v="ASTHMA"/>
    <x v="1"/>
    <n v="8399"/>
    <n v="3225"/>
    <n v="110230"/>
    <n v="29.3"/>
    <n v="76.2"/>
    <n v="2.6"/>
  </r>
  <r>
    <x v="4"/>
    <x v="1"/>
    <x v="7"/>
    <n v="493"/>
    <s v="ASTHMA"/>
    <x v="1"/>
    <n v="6133"/>
    <n v="2530"/>
    <n v="96256"/>
    <n v="26.3"/>
    <n v="63.7"/>
    <n v="2.4"/>
  </r>
  <r>
    <x v="4"/>
    <x v="2"/>
    <x v="0"/>
    <s v="."/>
    <s v="ASTHMA"/>
    <x v="1"/>
    <n v="0"/>
    <n v="0"/>
    <n v="0"/>
    <s v="."/>
    <s v="."/>
    <s v="."/>
  </r>
  <r>
    <x v="4"/>
    <x v="2"/>
    <x v="1"/>
    <s v="."/>
    <s v="ASTHMA"/>
    <x v="1"/>
    <n v="0"/>
    <n v="0"/>
    <n v="0"/>
    <s v="."/>
    <s v="."/>
    <s v="."/>
  </r>
  <r>
    <x v="4"/>
    <x v="2"/>
    <x v="2"/>
    <s v="."/>
    <s v="ASTHMA"/>
    <x v="1"/>
    <n v="0"/>
    <n v="0"/>
    <n v="0"/>
    <s v="."/>
    <s v="."/>
    <s v="."/>
  </r>
  <r>
    <x v="4"/>
    <x v="2"/>
    <x v="3"/>
    <s v="."/>
    <s v="ASTHMA"/>
    <x v="1"/>
    <n v="0"/>
    <n v="0"/>
    <n v="0"/>
    <s v="."/>
    <s v="."/>
    <s v="."/>
  </r>
  <r>
    <x v="4"/>
    <x v="2"/>
    <x v="4"/>
    <s v="."/>
    <s v="ASTHMA"/>
    <x v="1"/>
    <n v="0"/>
    <n v="0"/>
    <n v="0"/>
    <s v="."/>
    <s v="."/>
    <s v="."/>
  </r>
  <r>
    <x v="4"/>
    <x v="2"/>
    <x v="5"/>
    <s v="."/>
    <s v="ASTHMA"/>
    <x v="1"/>
    <n v="0"/>
    <n v="0"/>
    <n v="0"/>
    <s v="."/>
    <s v="."/>
    <s v="."/>
  </r>
  <r>
    <x v="4"/>
    <x v="2"/>
    <x v="6"/>
    <s v="."/>
    <s v="ASTHMA"/>
    <x v="1"/>
    <n v="0"/>
    <n v="0"/>
    <n v="0"/>
    <s v="."/>
    <s v="."/>
    <s v="."/>
  </r>
  <r>
    <x v="4"/>
    <x v="2"/>
    <x v="7"/>
    <n v="493"/>
    <s v="ASTHMA"/>
    <x v="1"/>
    <n v="0"/>
    <n v="0"/>
    <n v="0"/>
    <n v="333.3"/>
    <n v="333.3"/>
    <n v="1"/>
  </r>
  <r>
    <x v="5"/>
    <x v="0"/>
    <x v="0"/>
    <n v="493"/>
    <s v="ASTHMA"/>
    <x v="1"/>
    <n v="12921"/>
    <n v="4379"/>
    <n v="98295"/>
    <n v="44.5"/>
    <n v="131.5"/>
    <n v="3"/>
  </r>
  <r>
    <x v="5"/>
    <x v="0"/>
    <x v="1"/>
    <n v="493"/>
    <s v="ASTHMA"/>
    <x v="1"/>
    <n v="14223"/>
    <n v="4439"/>
    <n v="99870"/>
    <n v="44.4"/>
    <n v="142.4"/>
    <n v="3.2"/>
  </r>
  <r>
    <x v="5"/>
    <x v="0"/>
    <x v="2"/>
    <n v="493"/>
    <s v="ASTHMA"/>
    <x v="1"/>
    <n v="14963"/>
    <n v="5017"/>
    <n v="104656"/>
    <n v="47.9"/>
    <n v="143"/>
    <n v="3"/>
  </r>
  <r>
    <x v="5"/>
    <x v="0"/>
    <x v="3"/>
    <n v="493"/>
    <s v="ASTHMA"/>
    <x v="1"/>
    <n v="16797"/>
    <n v="5355"/>
    <n v="107452"/>
    <n v="49.8"/>
    <n v="156.30000000000001"/>
    <n v="3.1"/>
  </r>
  <r>
    <x v="5"/>
    <x v="0"/>
    <x v="4"/>
    <n v="493"/>
    <s v="ASTHMA"/>
    <x v="1"/>
    <n v="16567"/>
    <n v="5397"/>
    <n v="108539"/>
    <n v="49.7"/>
    <n v="152.6"/>
    <n v="3.1"/>
  </r>
  <r>
    <x v="5"/>
    <x v="0"/>
    <x v="5"/>
    <n v="493"/>
    <s v="ASTHMA"/>
    <x v="1"/>
    <n v="17293"/>
    <n v="5778"/>
    <n v="107733"/>
    <n v="53.6"/>
    <n v="160.5"/>
    <n v="3"/>
  </r>
  <r>
    <x v="5"/>
    <x v="0"/>
    <x v="6"/>
    <n v="493"/>
    <s v="ASTHMA"/>
    <x v="1"/>
    <n v="18981"/>
    <n v="6258"/>
    <n v="108325"/>
    <n v="57.8"/>
    <n v="175.2"/>
    <n v="3"/>
  </r>
  <r>
    <x v="5"/>
    <x v="0"/>
    <x v="7"/>
    <n v="493"/>
    <s v="ASTHMA"/>
    <x v="1"/>
    <n v="13582"/>
    <n v="5030"/>
    <n v="96426"/>
    <n v="52.2"/>
    <n v="140.9"/>
    <n v="2.7"/>
  </r>
  <r>
    <x v="5"/>
    <x v="1"/>
    <x v="0"/>
    <n v="493"/>
    <s v="ASTHMA"/>
    <x v="1"/>
    <n v="5981"/>
    <n v="2255"/>
    <n v="91357"/>
    <n v="24.7"/>
    <n v="65.5"/>
    <n v="2.7"/>
  </r>
  <r>
    <x v="5"/>
    <x v="1"/>
    <x v="1"/>
    <n v="493"/>
    <s v="ASTHMA"/>
    <x v="1"/>
    <n v="6631"/>
    <n v="2255"/>
    <n v="92767"/>
    <n v="24.3"/>
    <n v="71.5"/>
    <n v="2.9"/>
  </r>
  <r>
    <x v="5"/>
    <x v="1"/>
    <x v="2"/>
    <n v="493"/>
    <s v="ASTHMA"/>
    <x v="1"/>
    <n v="6841"/>
    <n v="2564"/>
    <n v="96549"/>
    <n v="26.6"/>
    <n v="70.900000000000006"/>
    <n v="2.7"/>
  </r>
  <r>
    <x v="5"/>
    <x v="1"/>
    <x v="3"/>
    <n v="493"/>
    <s v="ASTHMA"/>
    <x v="1"/>
    <n v="7719"/>
    <n v="2663"/>
    <n v="98844"/>
    <n v="26.9"/>
    <n v="78.099999999999994"/>
    <n v="2.9"/>
  </r>
  <r>
    <x v="5"/>
    <x v="1"/>
    <x v="4"/>
    <n v="493"/>
    <s v="ASTHMA"/>
    <x v="1"/>
    <n v="8189"/>
    <n v="2730"/>
    <n v="99954"/>
    <n v="27.3"/>
    <n v="81.900000000000006"/>
    <n v="3"/>
  </r>
  <r>
    <x v="5"/>
    <x v="1"/>
    <x v="5"/>
    <n v="493"/>
    <s v="ASTHMA"/>
    <x v="1"/>
    <n v="8350"/>
    <n v="2932"/>
    <n v="99502"/>
    <n v="29.5"/>
    <n v="83.9"/>
    <n v="2.8"/>
  </r>
  <r>
    <x v="5"/>
    <x v="1"/>
    <x v="6"/>
    <n v="493"/>
    <s v="ASTHMA"/>
    <x v="1"/>
    <n v="8851"/>
    <n v="3068"/>
    <n v="98945"/>
    <n v="31"/>
    <n v="89.5"/>
    <n v="2.9"/>
  </r>
  <r>
    <x v="5"/>
    <x v="1"/>
    <x v="7"/>
    <n v="493"/>
    <s v="ASTHMA"/>
    <x v="1"/>
    <n v="6322"/>
    <n v="2549"/>
    <n v="88927"/>
    <n v="28.7"/>
    <n v="71.099999999999994"/>
    <n v="2.5"/>
  </r>
  <r>
    <x v="5"/>
    <x v="2"/>
    <x v="0"/>
    <s v="."/>
    <s v="ASTHMA"/>
    <x v="1"/>
    <n v="0"/>
    <n v="0"/>
    <n v="0"/>
    <s v="."/>
    <s v="."/>
    <s v="."/>
  </r>
  <r>
    <x v="5"/>
    <x v="2"/>
    <x v="1"/>
    <s v="."/>
    <s v="ASTHMA"/>
    <x v="1"/>
    <n v="0"/>
    <n v="0"/>
    <n v="0"/>
    <s v="."/>
    <s v="."/>
    <s v="."/>
  </r>
  <r>
    <x v="5"/>
    <x v="2"/>
    <x v="2"/>
    <s v="."/>
    <s v="ASTHMA"/>
    <x v="1"/>
    <n v="0"/>
    <n v="0"/>
    <n v="0"/>
    <s v="."/>
    <s v="."/>
    <s v="."/>
  </r>
  <r>
    <x v="5"/>
    <x v="2"/>
    <x v="3"/>
    <s v="."/>
    <s v="ASTHMA"/>
    <x v="1"/>
    <n v="0"/>
    <n v="0"/>
    <n v="0"/>
    <s v="."/>
    <s v="."/>
    <s v="."/>
  </r>
  <r>
    <x v="5"/>
    <x v="2"/>
    <x v="4"/>
    <s v="."/>
    <s v="ASTHMA"/>
    <x v="1"/>
    <n v="0"/>
    <n v="0"/>
    <n v="0"/>
    <s v="."/>
    <s v="."/>
    <s v="."/>
  </r>
  <r>
    <x v="5"/>
    <x v="2"/>
    <x v="5"/>
    <s v="."/>
    <s v="ASTHMA"/>
    <x v="1"/>
    <n v="0"/>
    <n v="0"/>
    <n v="0"/>
    <s v="."/>
    <s v="."/>
    <s v="."/>
  </r>
  <r>
    <x v="5"/>
    <x v="2"/>
    <x v="6"/>
    <s v="."/>
    <s v="ASTHMA"/>
    <x v="1"/>
    <n v="0"/>
    <n v="0"/>
    <n v="0"/>
    <s v="."/>
    <s v="."/>
    <s v="."/>
  </r>
  <r>
    <x v="5"/>
    <x v="2"/>
    <x v="7"/>
    <s v="."/>
    <s v="ASTHMA"/>
    <x v="1"/>
    <n v="0"/>
    <n v="0"/>
    <n v="0"/>
    <s v="."/>
    <s v="."/>
    <s v="."/>
  </r>
  <r>
    <x v="6"/>
    <x v="0"/>
    <x v="0"/>
    <n v="493"/>
    <s v="ASTHMA"/>
    <x v="1"/>
    <n v="6635"/>
    <n v="1472"/>
    <n v="28799"/>
    <n v="51.1"/>
    <n v="230.4"/>
    <n v="4.5"/>
  </r>
  <r>
    <x v="6"/>
    <x v="0"/>
    <x v="1"/>
    <n v="493"/>
    <s v="ASTHMA"/>
    <x v="1"/>
    <n v="8267"/>
    <n v="1505"/>
    <n v="29285"/>
    <n v="51.4"/>
    <n v="282.3"/>
    <n v="5.5"/>
  </r>
  <r>
    <x v="6"/>
    <x v="0"/>
    <x v="2"/>
    <n v="493"/>
    <s v="ASTHMA"/>
    <x v="1"/>
    <n v="8792"/>
    <n v="1680"/>
    <n v="29384"/>
    <n v="57.2"/>
    <n v="299.2"/>
    <n v="5.2"/>
  </r>
  <r>
    <x v="6"/>
    <x v="0"/>
    <x v="3"/>
    <n v="493"/>
    <s v="ASTHMA"/>
    <x v="1"/>
    <n v="8404"/>
    <n v="1709"/>
    <n v="29225"/>
    <n v="58.5"/>
    <n v="287.60000000000002"/>
    <n v="4.9000000000000004"/>
  </r>
  <r>
    <x v="6"/>
    <x v="0"/>
    <x v="4"/>
    <n v="493"/>
    <s v="ASTHMA"/>
    <x v="1"/>
    <n v="7546"/>
    <n v="1772"/>
    <n v="28945"/>
    <n v="61.2"/>
    <n v="260.7"/>
    <n v="4.3"/>
  </r>
  <r>
    <x v="6"/>
    <x v="0"/>
    <x v="5"/>
    <n v="493"/>
    <s v="ASTHMA"/>
    <x v="1"/>
    <n v="7934"/>
    <n v="1886"/>
    <n v="29292"/>
    <n v="64.400000000000006"/>
    <n v="270.89999999999998"/>
    <n v="4.2"/>
  </r>
  <r>
    <x v="6"/>
    <x v="0"/>
    <x v="6"/>
    <n v="493"/>
    <s v="ASTHMA"/>
    <x v="1"/>
    <n v="6341"/>
    <n v="1532"/>
    <n v="21323"/>
    <n v="71.8"/>
    <n v="297.39999999999998"/>
    <n v="4.0999999999999996"/>
  </r>
  <r>
    <x v="6"/>
    <x v="0"/>
    <x v="7"/>
    <n v="493"/>
    <s v="ASTHMA"/>
    <x v="1"/>
    <n v="3798"/>
    <n v="1056"/>
    <n v="15550"/>
    <n v="67.900000000000006"/>
    <n v="244.2"/>
    <n v="3.6"/>
  </r>
  <r>
    <x v="6"/>
    <x v="1"/>
    <x v="0"/>
    <n v="493"/>
    <s v="ASTHMA"/>
    <x v="1"/>
    <n v="3068"/>
    <n v="779"/>
    <n v="19871"/>
    <n v="39.200000000000003"/>
    <n v="154.4"/>
    <n v="3.9"/>
  </r>
  <r>
    <x v="6"/>
    <x v="1"/>
    <x v="1"/>
    <n v="493"/>
    <s v="ASTHMA"/>
    <x v="1"/>
    <n v="3564"/>
    <n v="850"/>
    <n v="20288"/>
    <n v="41.9"/>
    <n v="175.7"/>
    <n v="4.2"/>
  </r>
  <r>
    <x v="6"/>
    <x v="1"/>
    <x v="2"/>
    <n v="493"/>
    <s v="ASTHMA"/>
    <x v="1"/>
    <n v="3793"/>
    <n v="845"/>
    <n v="20586"/>
    <n v="41"/>
    <n v="184.3"/>
    <n v="4.5"/>
  </r>
  <r>
    <x v="6"/>
    <x v="1"/>
    <x v="3"/>
    <n v="493"/>
    <s v="ASTHMA"/>
    <x v="1"/>
    <n v="3715"/>
    <n v="853"/>
    <n v="20697"/>
    <n v="41.2"/>
    <n v="179.5"/>
    <n v="4.4000000000000004"/>
  </r>
  <r>
    <x v="6"/>
    <x v="1"/>
    <x v="4"/>
    <n v="493"/>
    <s v="ASTHMA"/>
    <x v="1"/>
    <n v="3446"/>
    <n v="907"/>
    <n v="20819"/>
    <n v="43.6"/>
    <n v="165.5"/>
    <n v="3.8"/>
  </r>
  <r>
    <x v="6"/>
    <x v="1"/>
    <x v="5"/>
    <n v="493"/>
    <s v="ASTHMA"/>
    <x v="1"/>
    <n v="4163"/>
    <n v="972"/>
    <n v="21287"/>
    <n v="45.7"/>
    <n v="195.6"/>
    <n v="4.3"/>
  </r>
  <r>
    <x v="6"/>
    <x v="1"/>
    <x v="6"/>
    <n v="493"/>
    <s v="ASTHMA"/>
    <x v="1"/>
    <n v="3484"/>
    <n v="807"/>
    <n v="17117"/>
    <n v="47.1"/>
    <n v="203.5"/>
    <n v="4.3"/>
  </r>
  <r>
    <x v="6"/>
    <x v="1"/>
    <x v="7"/>
    <n v="493"/>
    <s v="ASTHMA"/>
    <x v="1"/>
    <n v="1934"/>
    <n v="545"/>
    <n v="12449"/>
    <n v="43.8"/>
    <n v="155.4"/>
    <n v="3.5"/>
  </r>
  <r>
    <x v="6"/>
    <x v="2"/>
    <x v="0"/>
    <s v="."/>
    <s v="ASTHMA"/>
    <x v="1"/>
    <n v="0"/>
    <n v="0"/>
    <n v="0"/>
    <s v="."/>
    <s v="."/>
    <s v="."/>
  </r>
  <r>
    <x v="6"/>
    <x v="2"/>
    <x v="1"/>
    <s v="."/>
    <s v="ASTHMA"/>
    <x v="1"/>
    <n v="0"/>
    <n v="0"/>
    <n v="0"/>
    <s v="."/>
    <s v="."/>
    <s v="."/>
  </r>
  <r>
    <x v="6"/>
    <x v="2"/>
    <x v="2"/>
    <s v="."/>
    <s v="ASTHMA"/>
    <x v="1"/>
    <n v="0"/>
    <n v="0"/>
    <n v="0"/>
    <s v="."/>
    <s v="."/>
    <s v="."/>
  </r>
  <r>
    <x v="6"/>
    <x v="2"/>
    <x v="3"/>
    <s v="."/>
    <s v="ASTHMA"/>
    <x v="1"/>
    <n v="0"/>
    <n v="0"/>
    <n v="0"/>
    <s v="."/>
    <s v="."/>
    <s v="."/>
  </r>
  <r>
    <x v="6"/>
    <x v="2"/>
    <x v="4"/>
    <s v="."/>
    <s v="ASTHMA"/>
    <x v="1"/>
    <n v="0"/>
    <n v="0"/>
    <n v="0"/>
    <s v="."/>
    <s v="."/>
    <s v="."/>
  </r>
  <r>
    <x v="6"/>
    <x v="2"/>
    <x v="5"/>
    <s v="."/>
    <s v="ASTHMA"/>
    <x v="1"/>
    <n v="0"/>
    <n v="0"/>
    <n v="0"/>
    <s v="."/>
    <s v="."/>
    <s v="."/>
  </r>
  <r>
    <x v="6"/>
    <x v="2"/>
    <x v="6"/>
    <s v="."/>
    <s v="ASTHMA"/>
    <x v="1"/>
    <n v="0"/>
    <n v="0"/>
    <n v="0"/>
    <s v="."/>
    <s v="."/>
    <s v="."/>
  </r>
  <r>
    <x v="6"/>
    <x v="2"/>
    <x v="7"/>
    <s v="."/>
    <s v="ASTHMA"/>
    <x v="1"/>
    <n v="0"/>
    <n v="0"/>
    <n v="0"/>
    <s v="."/>
    <s v="."/>
    <s v="."/>
  </r>
  <r>
    <x v="0"/>
    <x v="0"/>
    <x v="0"/>
    <s v="."/>
    <s v="ASTHMA"/>
    <x v="2"/>
    <n v="0"/>
    <n v="0"/>
    <n v="28311"/>
    <s v="."/>
    <s v="."/>
    <s v="."/>
  </r>
  <r>
    <x v="0"/>
    <x v="0"/>
    <x v="1"/>
    <s v="."/>
    <s v="ASTHMA"/>
    <x v="2"/>
    <n v="0"/>
    <n v="0"/>
    <n v="27387"/>
    <s v="."/>
    <s v="."/>
    <s v="."/>
  </r>
  <r>
    <x v="0"/>
    <x v="0"/>
    <x v="2"/>
    <s v="."/>
    <s v="ASTHMA"/>
    <x v="2"/>
    <n v="0"/>
    <n v="0"/>
    <n v="26783"/>
    <s v="."/>
    <s v="."/>
    <s v="."/>
  </r>
  <r>
    <x v="0"/>
    <x v="0"/>
    <x v="3"/>
    <s v="."/>
    <s v="ASTHMA"/>
    <x v="2"/>
    <n v="0"/>
    <n v="0"/>
    <n v="25983"/>
    <s v="."/>
    <s v="."/>
    <s v="."/>
  </r>
  <r>
    <x v="0"/>
    <x v="0"/>
    <x v="4"/>
    <s v="."/>
    <s v="ASTHMA"/>
    <x v="2"/>
    <n v="0"/>
    <n v="0"/>
    <n v="25129"/>
    <s v="."/>
    <s v="."/>
    <s v="."/>
  </r>
  <r>
    <x v="0"/>
    <x v="0"/>
    <x v="5"/>
    <s v="."/>
    <s v="ASTHMA"/>
    <x v="2"/>
    <n v="0"/>
    <n v="0"/>
    <n v="24354"/>
    <s v="."/>
    <s v="."/>
    <s v="."/>
  </r>
  <r>
    <x v="0"/>
    <x v="0"/>
    <x v="6"/>
    <s v="."/>
    <s v="ASTHMA"/>
    <x v="2"/>
    <n v="0"/>
    <n v="0"/>
    <n v="24022"/>
    <s v="."/>
    <s v="."/>
    <s v="."/>
  </r>
  <r>
    <x v="0"/>
    <x v="0"/>
    <x v="7"/>
    <s v="."/>
    <s v="ASTHMA"/>
    <x v="2"/>
    <n v="0"/>
    <n v="0"/>
    <n v="21428"/>
    <s v="."/>
    <s v="."/>
    <s v="."/>
  </r>
  <r>
    <x v="0"/>
    <x v="1"/>
    <x v="0"/>
    <s v="."/>
    <s v="ASTHMA"/>
    <x v="2"/>
    <n v="0"/>
    <n v="0"/>
    <n v="29744"/>
    <s v="."/>
    <s v="."/>
    <s v="."/>
  </r>
  <r>
    <x v="0"/>
    <x v="1"/>
    <x v="1"/>
    <s v="."/>
    <s v="ASTHMA"/>
    <x v="2"/>
    <n v="0"/>
    <n v="0"/>
    <n v="28966"/>
    <s v="."/>
    <s v="."/>
    <s v="."/>
  </r>
  <r>
    <x v="0"/>
    <x v="1"/>
    <x v="2"/>
    <s v="."/>
    <s v="ASTHMA"/>
    <x v="2"/>
    <n v="0"/>
    <n v="0"/>
    <n v="27901"/>
    <s v="."/>
    <s v="."/>
    <s v="."/>
  </r>
  <r>
    <x v="0"/>
    <x v="1"/>
    <x v="3"/>
    <s v="."/>
    <s v="ASTHMA"/>
    <x v="2"/>
    <n v="0"/>
    <n v="0"/>
    <n v="27373"/>
    <s v="."/>
    <s v="."/>
    <s v="."/>
  </r>
  <r>
    <x v="0"/>
    <x v="1"/>
    <x v="4"/>
    <s v="."/>
    <s v="ASTHMA"/>
    <x v="2"/>
    <n v="0"/>
    <n v="0"/>
    <n v="26599"/>
    <s v="."/>
    <s v="."/>
    <s v="."/>
  </r>
  <r>
    <x v="0"/>
    <x v="1"/>
    <x v="5"/>
    <s v="."/>
    <s v="ASTHMA"/>
    <x v="2"/>
    <n v="0"/>
    <n v="0"/>
    <n v="25620"/>
    <s v="."/>
    <s v="."/>
    <s v="."/>
  </r>
  <r>
    <x v="0"/>
    <x v="1"/>
    <x v="6"/>
    <s v="."/>
    <s v="ASTHMA"/>
    <x v="2"/>
    <n v="0"/>
    <n v="0"/>
    <n v="25130"/>
    <s v="."/>
    <s v="."/>
    <s v="."/>
  </r>
  <r>
    <x v="0"/>
    <x v="1"/>
    <x v="7"/>
    <s v="."/>
    <s v="ASTHMA"/>
    <x v="2"/>
    <n v="0"/>
    <n v="0"/>
    <n v="22527"/>
    <s v="."/>
    <s v="."/>
    <s v="."/>
  </r>
  <r>
    <x v="0"/>
    <x v="2"/>
    <x v="1"/>
    <s v="."/>
    <s v="ASTHMA"/>
    <x v="2"/>
    <n v="0"/>
    <n v="0"/>
    <n v="0"/>
    <s v="."/>
    <s v="."/>
    <s v="."/>
  </r>
  <r>
    <x v="0"/>
    <x v="2"/>
    <x v="2"/>
    <s v="."/>
    <s v="ASTHMA"/>
    <x v="2"/>
    <n v="0"/>
    <n v="0"/>
    <n v="0"/>
    <s v="."/>
    <s v="."/>
    <s v="."/>
  </r>
  <r>
    <x v="0"/>
    <x v="2"/>
    <x v="3"/>
    <s v="."/>
    <s v="ASTHMA"/>
    <x v="2"/>
    <n v="0"/>
    <n v="0"/>
    <n v="0"/>
    <s v="."/>
    <s v="."/>
    <s v="."/>
  </r>
  <r>
    <x v="0"/>
    <x v="2"/>
    <x v="4"/>
    <s v="."/>
    <s v="ASTHMA"/>
    <x v="2"/>
    <n v="0"/>
    <n v="0"/>
    <n v="0"/>
    <s v="."/>
    <s v="."/>
    <s v="."/>
  </r>
  <r>
    <x v="0"/>
    <x v="2"/>
    <x v="5"/>
    <s v="."/>
    <s v="ASTHMA"/>
    <x v="2"/>
    <n v="0"/>
    <n v="0"/>
    <n v="0"/>
    <s v="."/>
    <s v="."/>
    <s v="."/>
  </r>
  <r>
    <x v="1"/>
    <x v="0"/>
    <x v="0"/>
    <s v="."/>
    <s v="ASTHMA"/>
    <x v="2"/>
    <n v="0"/>
    <n v="0"/>
    <n v="30878"/>
    <s v="."/>
    <s v="."/>
    <s v="."/>
  </r>
  <r>
    <x v="1"/>
    <x v="0"/>
    <x v="1"/>
    <s v="."/>
    <s v="ASTHMA"/>
    <x v="2"/>
    <n v="0"/>
    <n v="0"/>
    <n v="29656"/>
    <s v="."/>
    <s v="."/>
    <s v="."/>
  </r>
  <r>
    <x v="1"/>
    <x v="0"/>
    <x v="2"/>
    <s v="."/>
    <s v="ASTHMA"/>
    <x v="2"/>
    <n v="0"/>
    <n v="0"/>
    <n v="28888"/>
    <s v="."/>
    <s v="."/>
    <s v="."/>
  </r>
  <r>
    <x v="1"/>
    <x v="0"/>
    <x v="3"/>
    <s v="."/>
    <s v="ASTHMA"/>
    <x v="2"/>
    <n v="0"/>
    <n v="0"/>
    <n v="27778"/>
    <s v="."/>
    <s v="."/>
    <s v="."/>
  </r>
  <r>
    <x v="1"/>
    <x v="0"/>
    <x v="4"/>
    <s v="."/>
    <s v="ASTHMA"/>
    <x v="2"/>
    <n v="0"/>
    <n v="0"/>
    <n v="26363"/>
    <s v="."/>
    <s v="."/>
    <s v="."/>
  </r>
  <r>
    <x v="1"/>
    <x v="0"/>
    <x v="5"/>
    <s v="."/>
    <s v="ASTHMA"/>
    <x v="2"/>
    <n v="0"/>
    <n v="0"/>
    <n v="24970"/>
    <s v="."/>
    <s v="."/>
    <s v="."/>
  </r>
  <r>
    <x v="1"/>
    <x v="0"/>
    <x v="6"/>
    <s v="."/>
    <s v="ASTHMA"/>
    <x v="2"/>
    <n v="0"/>
    <n v="0"/>
    <n v="23821"/>
    <s v="."/>
    <s v="."/>
    <s v="."/>
  </r>
  <r>
    <x v="1"/>
    <x v="0"/>
    <x v="7"/>
    <s v="."/>
    <s v="ASTHMA"/>
    <x v="2"/>
    <n v="0"/>
    <n v="0"/>
    <n v="21222"/>
    <s v="."/>
    <s v="."/>
    <s v="."/>
  </r>
  <r>
    <x v="1"/>
    <x v="1"/>
    <x v="0"/>
    <s v="."/>
    <s v="ASTHMA"/>
    <x v="2"/>
    <n v="0"/>
    <n v="0"/>
    <n v="32348"/>
    <s v="."/>
    <s v="."/>
    <s v="."/>
  </r>
  <r>
    <x v="1"/>
    <x v="1"/>
    <x v="1"/>
    <s v="."/>
    <s v="ASTHMA"/>
    <x v="2"/>
    <n v="0"/>
    <n v="0"/>
    <n v="30953"/>
    <s v="."/>
    <s v="."/>
    <s v="."/>
  </r>
  <r>
    <x v="1"/>
    <x v="1"/>
    <x v="2"/>
    <s v="."/>
    <s v="ASTHMA"/>
    <x v="2"/>
    <n v="0"/>
    <n v="0"/>
    <n v="30378"/>
    <s v="."/>
    <s v="."/>
    <s v="."/>
  </r>
  <r>
    <x v="1"/>
    <x v="1"/>
    <x v="3"/>
    <s v="."/>
    <s v="ASTHMA"/>
    <x v="2"/>
    <n v="0"/>
    <n v="0"/>
    <n v="29181"/>
    <s v="."/>
    <s v="."/>
    <s v="."/>
  </r>
  <r>
    <x v="1"/>
    <x v="1"/>
    <x v="4"/>
    <s v="."/>
    <s v="ASTHMA"/>
    <x v="2"/>
    <n v="0"/>
    <n v="0"/>
    <n v="27655"/>
    <s v="."/>
    <s v="."/>
    <s v="."/>
  </r>
  <r>
    <x v="1"/>
    <x v="1"/>
    <x v="5"/>
    <s v="."/>
    <s v="ASTHMA"/>
    <x v="2"/>
    <n v="0"/>
    <n v="0"/>
    <n v="26039"/>
    <s v="."/>
    <s v="."/>
    <s v="."/>
  </r>
  <r>
    <x v="1"/>
    <x v="1"/>
    <x v="6"/>
    <s v="."/>
    <s v="ASTHMA"/>
    <x v="2"/>
    <n v="0"/>
    <n v="0"/>
    <n v="25032"/>
    <s v="."/>
    <s v="."/>
    <s v="."/>
  </r>
  <r>
    <x v="1"/>
    <x v="1"/>
    <x v="7"/>
    <s v="."/>
    <s v="ASTHMA"/>
    <x v="2"/>
    <n v="0"/>
    <n v="0"/>
    <n v="21885"/>
    <s v="."/>
    <s v="."/>
    <s v="."/>
  </r>
  <r>
    <x v="1"/>
    <x v="2"/>
    <x v="6"/>
    <s v="."/>
    <s v="ASTHMA"/>
    <x v="2"/>
    <n v="0"/>
    <n v="0"/>
    <n v="0"/>
    <s v="."/>
    <s v="."/>
    <s v="."/>
  </r>
  <r>
    <x v="2"/>
    <x v="0"/>
    <x v="0"/>
    <s v="."/>
    <s v="ASTHMA"/>
    <x v="2"/>
    <n v="0"/>
    <n v="0"/>
    <n v="58271"/>
    <s v="."/>
    <s v="."/>
    <s v="."/>
  </r>
  <r>
    <x v="2"/>
    <x v="0"/>
    <x v="1"/>
    <s v="."/>
    <s v="ASTHMA"/>
    <x v="2"/>
    <n v="0"/>
    <n v="0"/>
    <n v="56496"/>
    <s v="."/>
    <s v="."/>
    <s v="."/>
  </r>
  <r>
    <x v="2"/>
    <x v="0"/>
    <x v="2"/>
    <s v="."/>
    <s v="ASTHMA"/>
    <x v="2"/>
    <n v="0"/>
    <n v="0"/>
    <n v="54918"/>
    <s v="."/>
    <s v="."/>
    <s v="."/>
  </r>
  <r>
    <x v="2"/>
    <x v="0"/>
    <x v="3"/>
    <s v="."/>
    <s v="ASTHMA"/>
    <x v="2"/>
    <n v="0"/>
    <n v="0"/>
    <n v="53457"/>
    <s v="."/>
    <s v="."/>
    <s v="."/>
  </r>
  <r>
    <x v="2"/>
    <x v="0"/>
    <x v="4"/>
    <s v="."/>
    <s v="ASTHMA"/>
    <x v="2"/>
    <n v="0"/>
    <n v="0"/>
    <n v="51447"/>
    <s v="."/>
    <s v="."/>
    <s v="."/>
  </r>
  <r>
    <x v="2"/>
    <x v="0"/>
    <x v="5"/>
    <s v="."/>
    <s v="ASTHMA"/>
    <x v="2"/>
    <n v="0"/>
    <n v="0"/>
    <n v="48606"/>
    <s v="."/>
    <s v="."/>
    <s v="."/>
  </r>
  <r>
    <x v="2"/>
    <x v="0"/>
    <x v="6"/>
    <s v="."/>
    <s v="ASTHMA"/>
    <x v="2"/>
    <n v="0"/>
    <n v="0"/>
    <n v="45759"/>
    <s v="."/>
    <s v="."/>
    <s v="."/>
  </r>
  <r>
    <x v="2"/>
    <x v="0"/>
    <x v="7"/>
    <s v="."/>
    <s v="ASTHMA"/>
    <x v="2"/>
    <n v="0"/>
    <n v="0"/>
    <n v="39193"/>
    <s v="."/>
    <s v="."/>
    <s v="."/>
  </r>
  <r>
    <x v="2"/>
    <x v="1"/>
    <x v="0"/>
    <s v="."/>
    <s v="ASTHMA"/>
    <x v="2"/>
    <n v="0"/>
    <n v="0"/>
    <n v="59403"/>
    <s v="."/>
    <s v="."/>
    <s v="."/>
  </r>
  <r>
    <x v="2"/>
    <x v="1"/>
    <x v="1"/>
    <s v="."/>
    <s v="ASTHMA"/>
    <x v="2"/>
    <n v="0"/>
    <n v="0"/>
    <n v="57735"/>
    <s v="."/>
    <s v="."/>
    <s v="."/>
  </r>
  <r>
    <x v="2"/>
    <x v="1"/>
    <x v="2"/>
    <s v="."/>
    <s v="ASTHMA"/>
    <x v="2"/>
    <n v="0"/>
    <n v="0"/>
    <n v="56866"/>
    <s v="."/>
    <s v="."/>
    <s v="."/>
  </r>
  <r>
    <x v="2"/>
    <x v="1"/>
    <x v="3"/>
    <s v="."/>
    <s v="ASTHMA"/>
    <x v="2"/>
    <n v="0"/>
    <n v="0"/>
    <n v="55486"/>
    <s v="."/>
    <s v="."/>
    <s v="."/>
  </r>
  <r>
    <x v="2"/>
    <x v="1"/>
    <x v="4"/>
    <s v="."/>
    <s v="ASTHMA"/>
    <x v="2"/>
    <n v="0"/>
    <n v="0"/>
    <n v="53389"/>
    <s v="."/>
    <s v="."/>
    <s v="."/>
  </r>
  <r>
    <x v="2"/>
    <x v="1"/>
    <x v="5"/>
    <s v="."/>
    <s v="ASTHMA"/>
    <x v="2"/>
    <n v="0"/>
    <n v="0"/>
    <n v="50629"/>
    <s v="."/>
    <s v="."/>
    <s v="."/>
  </r>
  <r>
    <x v="2"/>
    <x v="1"/>
    <x v="6"/>
    <s v="."/>
    <s v="ASTHMA"/>
    <x v="2"/>
    <n v="0"/>
    <n v="0"/>
    <n v="47936"/>
    <s v="."/>
    <s v="."/>
    <s v="."/>
  </r>
  <r>
    <x v="2"/>
    <x v="1"/>
    <x v="7"/>
    <s v="."/>
    <s v="ASTHMA"/>
    <x v="2"/>
    <n v="0"/>
    <n v="0"/>
    <n v="40877"/>
    <s v="."/>
    <s v="."/>
    <s v="."/>
  </r>
  <r>
    <x v="3"/>
    <x v="0"/>
    <x v="0"/>
    <s v="."/>
    <s v="ASTHMA"/>
    <x v="2"/>
    <n v="0"/>
    <n v="0"/>
    <n v="18610"/>
    <s v="."/>
    <s v="."/>
    <s v="."/>
  </r>
  <r>
    <x v="3"/>
    <x v="0"/>
    <x v="1"/>
    <s v="."/>
    <s v="ASTHMA"/>
    <x v="2"/>
    <n v="0"/>
    <n v="0"/>
    <n v="18179"/>
    <s v="."/>
    <s v="."/>
    <s v="."/>
  </r>
  <r>
    <x v="3"/>
    <x v="0"/>
    <x v="2"/>
    <s v="."/>
    <s v="ASTHMA"/>
    <x v="2"/>
    <n v="0"/>
    <n v="0"/>
    <n v="18112"/>
    <s v="."/>
    <s v="."/>
    <s v="."/>
  </r>
  <r>
    <x v="3"/>
    <x v="0"/>
    <x v="3"/>
    <s v="."/>
    <s v="ASTHMA"/>
    <x v="2"/>
    <n v="0"/>
    <n v="0"/>
    <n v="18175"/>
    <s v="."/>
    <s v="."/>
    <s v="."/>
  </r>
  <r>
    <x v="3"/>
    <x v="0"/>
    <x v="4"/>
    <s v="."/>
    <s v="ASTHMA"/>
    <x v="2"/>
    <n v="0"/>
    <n v="0"/>
    <n v="17532"/>
    <s v="."/>
    <s v="."/>
    <s v="."/>
  </r>
  <r>
    <x v="3"/>
    <x v="0"/>
    <x v="5"/>
    <s v="."/>
    <s v="ASTHMA"/>
    <x v="2"/>
    <n v="0"/>
    <n v="0"/>
    <n v="16805"/>
    <s v="."/>
    <s v="."/>
    <s v="."/>
  </r>
  <r>
    <x v="3"/>
    <x v="0"/>
    <x v="6"/>
    <s v="."/>
    <s v="ASTHMA"/>
    <x v="2"/>
    <n v="0"/>
    <n v="0"/>
    <n v="16047"/>
    <s v="."/>
    <s v="."/>
    <s v="."/>
  </r>
  <r>
    <x v="3"/>
    <x v="0"/>
    <x v="7"/>
    <s v="."/>
    <s v="ASTHMA"/>
    <x v="2"/>
    <n v="0"/>
    <n v="0"/>
    <n v="13766"/>
    <s v="."/>
    <s v="."/>
    <s v="."/>
  </r>
  <r>
    <x v="3"/>
    <x v="1"/>
    <x v="0"/>
    <s v="."/>
    <s v="ASTHMA"/>
    <x v="2"/>
    <n v="0"/>
    <n v="0"/>
    <n v="16526"/>
    <s v="."/>
    <s v="."/>
    <s v="."/>
  </r>
  <r>
    <x v="3"/>
    <x v="1"/>
    <x v="1"/>
    <s v="."/>
    <s v="ASTHMA"/>
    <x v="2"/>
    <n v="0"/>
    <n v="0"/>
    <n v="16086"/>
    <s v="."/>
    <s v="."/>
    <s v="."/>
  </r>
  <r>
    <x v="3"/>
    <x v="1"/>
    <x v="2"/>
    <s v="."/>
    <s v="ASTHMA"/>
    <x v="2"/>
    <n v="0"/>
    <n v="0"/>
    <n v="16050"/>
    <s v="."/>
    <s v="."/>
    <s v="."/>
  </r>
  <r>
    <x v="3"/>
    <x v="1"/>
    <x v="3"/>
    <s v="."/>
    <s v="ASTHMA"/>
    <x v="2"/>
    <n v="0"/>
    <n v="0"/>
    <n v="15830"/>
    <s v="."/>
    <s v="."/>
    <s v="."/>
  </r>
  <r>
    <x v="3"/>
    <x v="1"/>
    <x v="4"/>
    <s v="."/>
    <s v="ASTHMA"/>
    <x v="2"/>
    <n v="0"/>
    <n v="0"/>
    <n v="15590"/>
    <s v="."/>
    <s v="."/>
    <s v="."/>
  </r>
  <r>
    <x v="3"/>
    <x v="1"/>
    <x v="5"/>
    <s v="."/>
    <s v="ASTHMA"/>
    <x v="2"/>
    <n v="0"/>
    <n v="0"/>
    <n v="15015"/>
    <s v="."/>
    <s v="."/>
    <s v="."/>
  </r>
  <r>
    <x v="3"/>
    <x v="1"/>
    <x v="6"/>
    <s v="."/>
    <s v="ASTHMA"/>
    <x v="2"/>
    <n v="0"/>
    <n v="0"/>
    <n v="14642"/>
    <s v="."/>
    <s v="."/>
    <s v="."/>
  </r>
  <r>
    <x v="3"/>
    <x v="1"/>
    <x v="7"/>
    <s v="."/>
    <s v="ASTHMA"/>
    <x v="2"/>
    <n v="0"/>
    <n v="0"/>
    <n v="12559"/>
    <s v="."/>
    <s v="."/>
    <s v="."/>
  </r>
  <r>
    <x v="4"/>
    <x v="0"/>
    <x v="0"/>
    <s v="."/>
    <s v="ASTHMA"/>
    <x v="2"/>
    <n v="0"/>
    <n v="0"/>
    <n v="162051"/>
    <s v="."/>
    <s v="."/>
    <s v="."/>
  </r>
  <r>
    <x v="4"/>
    <x v="0"/>
    <x v="1"/>
    <s v="."/>
    <s v="ASTHMA"/>
    <x v="2"/>
    <n v="0"/>
    <n v="0"/>
    <n v="156636"/>
    <s v="."/>
    <s v="."/>
    <s v="."/>
  </r>
  <r>
    <x v="4"/>
    <x v="0"/>
    <x v="2"/>
    <s v="."/>
    <s v="ASTHMA"/>
    <x v="2"/>
    <n v="0"/>
    <n v="0"/>
    <n v="152248"/>
    <s v="."/>
    <s v="."/>
    <s v="."/>
  </r>
  <r>
    <x v="4"/>
    <x v="0"/>
    <x v="3"/>
    <s v="."/>
    <s v="ASTHMA"/>
    <x v="2"/>
    <n v="0"/>
    <n v="0"/>
    <n v="146185"/>
    <s v="."/>
    <s v="."/>
    <s v="."/>
  </r>
  <r>
    <x v="4"/>
    <x v="0"/>
    <x v="4"/>
    <s v="."/>
    <s v="ASTHMA"/>
    <x v="2"/>
    <n v="0"/>
    <n v="0"/>
    <n v="139664"/>
    <s v="."/>
    <s v="."/>
    <s v="."/>
  </r>
  <r>
    <x v="4"/>
    <x v="0"/>
    <x v="5"/>
    <s v="."/>
    <s v="ASTHMA"/>
    <x v="2"/>
    <n v="0"/>
    <n v="0"/>
    <n v="132415"/>
    <s v="."/>
    <s v="."/>
    <s v="."/>
  </r>
  <r>
    <x v="4"/>
    <x v="0"/>
    <x v="6"/>
    <s v="."/>
    <s v="ASTHMA"/>
    <x v="2"/>
    <n v="0"/>
    <n v="0"/>
    <n v="126564"/>
    <s v="."/>
    <s v="."/>
    <s v="."/>
  </r>
  <r>
    <x v="4"/>
    <x v="0"/>
    <x v="7"/>
    <s v="."/>
    <s v="ASTHMA"/>
    <x v="2"/>
    <n v="0"/>
    <n v="0"/>
    <n v="110328"/>
    <s v="."/>
    <s v="."/>
    <s v="."/>
  </r>
  <r>
    <x v="4"/>
    <x v="1"/>
    <x v="0"/>
    <s v="."/>
    <s v="ASTHMA"/>
    <x v="2"/>
    <n v="0"/>
    <n v="0"/>
    <n v="141121"/>
    <s v="."/>
    <s v="."/>
    <s v="."/>
  </r>
  <r>
    <x v="4"/>
    <x v="1"/>
    <x v="1"/>
    <s v="."/>
    <s v="ASTHMA"/>
    <x v="2"/>
    <n v="0"/>
    <n v="0"/>
    <n v="137002"/>
    <s v="."/>
    <s v="."/>
    <s v="."/>
  </r>
  <r>
    <x v="4"/>
    <x v="1"/>
    <x v="2"/>
    <s v="."/>
    <s v="ASTHMA"/>
    <x v="2"/>
    <n v="0"/>
    <n v="0"/>
    <n v="133710"/>
    <s v="."/>
    <s v="."/>
    <s v="."/>
  </r>
  <r>
    <x v="4"/>
    <x v="1"/>
    <x v="3"/>
    <s v="."/>
    <s v="ASTHMA"/>
    <x v="2"/>
    <n v="0"/>
    <n v="0"/>
    <n v="128971"/>
    <s v="."/>
    <s v="."/>
    <s v="."/>
  </r>
  <r>
    <x v="4"/>
    <x v="1"/>
    <x v="4"/>
    <s v="."/>
    <s v="ASTHMA"/>
    <x v="2"/>
    <n v="0"/>
    <n v="0"/>
    <n v="122830"/>
    <s v="."/>
    <s v="."/>
    <s v="."/>
  </r>
  <r>
    <x v="4"/>
    <x v="1"/>
    <x v="5"/>
    <s v="."/>
    <s v="ASTHMA"/>
    <x v="2"/>
    <n v="0"/>
    <n v="0"/>
    <n v="116783"/>
    <s v="."/>
    <s v="."/>
    <s v="."/>
  </r>
  <r>
    <x v="4"/>
    <x v="1"/>
    <x v="6"/>
    <s v="."/>
    <s v="ASTHMA"/>
    <x v="2"/>
    <n v="0"/>
    <n v="0"/>
    <n v="110230"/>
    <s v="."/>
    <s v="."/>
    <s v="."/>
  </r>
  <r>
    <x v="4"/>
    <x v="1"/>
    <x v="7"/>
    <s v="."/>
    <s v="ASTHMA"/>
    <x v="2"/>
    <n v="0"/>
    <n v="0"/>
    <n v="96256"/>
    <s v="."/>
    <s v="."/>
    <s v="."/>
  </r>
  <r>
    <x v="4"/>
    <x v="2"/>
    <x v="0"/>
    <s v="."/>
    <s v="ASTHMA"/>
    <x v="2"/>
    <n v="0"/>
    <n v="0"/>
    <n v="0"/>
    <s v="."/>
    <s v="."/>
    <s v="."/>
  </r>
  <r>
    <x v="4"/>
    <x v="2"/>
    <x v="1"/>
    <s v="."/>
    <s v="ASTHMA"/>
    <x v="2"/>
    <n v="0"/>
    <n v="0"/>
    <n v="0"/>
    <s v="."/>
    <s v="."/>
    <s v="."/>
  </r>
  <r>
    <x v="4"/>
    <x v="2"/>
    <x v="2"/>
    <s v="."/>
    <s v="ASTHMA"/>
    <x v="2"/>
    <n v="0"/>
    <n v="0"/>
    <n v="0"/>
    <s v="."/>
    <s v="."/>
    <s v="."/>
  </r>
  <r>
    <x v="4"/>
    <x v="2"/>
    <x v="3"/>
    <s v="."/>
    <s v="ASTHMA"/>
    <x v="2"/>
    <n v="0"/>
    <n v="0"/>
    <n v="0"/>
    <s v="."/>
    <s v="."/>
    <s v="."/>
  </r>
  <r>
    <x v="4"/>
    <x v="2"/>
    <x v="4"/>
    <s v="."/>
    <s v="ASTHMA"/>
    <x v="2"/>
    <n v="0"/>
    <n v="0"/>
    <n v="0"/>
    <s v="."/>
    <s v="."/>
    <s v="."/>
  </r>
  <r>
    <x v="4"/>
    <x v="2"/>
    <x v="5"/>
    <s v="."/>
    <s v="ASTHMA"/>
    <x v="2"/>
    <n v="0"/>
    <n v="0"/>
    <n v="0"/>
    <s v="."/>
    <s v="."/>
    <s v="."/>
  </r>
  <r>
    <x v="4"/>
    <x v="2"/>
    <x v="6"/>
    <s v="."/>
    <s v="ASTHMA"/>
    <x v="2"/>
    <n v="0"/>
    <n v="0"/>
    <n v="0"/>
    <s v="."/>
    <s v="."/>
    <s v="."/>
  </r>
  <r>
    <x v="4"/>
    <x v="2"/>
    <x v="7"/>
    <s v="."/>
    <s v="ASTHMA"/>
    <x v="2"/>
    <n v="0"/>
    <n v="0"/>
    <n v="0"/>
    <s v="."/>
    <s v="."/>
    <s v="."/>
  </r>
  <r>
    <x v="5"/>
    <x v="0"/>
    <x v="0"/>
    <s v="."/>
    <s v="ASTHMA"/>
    <x v="2"/>
    <n v="0"/>
    <n v="0"/>
    <n v="98295"/>
    <s v="."/>
    <s v="."/>
    <s v="."/>
  </r>
  <r>
    <x v="5"/>
    <x v="0"/>
    <x v="1"/>
    <s v="."/>
    <s v="ASTHMA"/>
    <x v="2"/>
    <n v="0"/>
    <n v="0"/>
    <n v="99870"/>
    <s v="."/>
    <s v="."/>
    <s v="."/>
  </r>
  <r>
    <x v="5"/>
    <x v="0"/>
    <x v="2"/>
    <s v="."/>
    <s v="ASTHMA"/>
    <x v="2"/>
    <n v="0"/>
    <n v="0"/>
    <n v="104656"/>
    <s v="."/>
    <s v="."/>
    <s v="."/>
  </r>
  <r>
    <x v="5"/>
    <x v="0"/>
    <x v="3"/>
    <s v="."/>
    <s v="ASTHMA"/>
    <x v="2"/>
    <n v="0"/>
    <n v="0"/>
    <n v="107452"/>
    <s v="."/>
    <s v="."/>
    <s v="."/>
  </r>
  <r>
    <x v="5"/>
    <x v="0"/>
    <x v="4"/>
    <s v="."/>
    <s v="ASTHMA"/>
    <x v="2"/>
    <n v="0"/>
    <n v="0"/>
    <n v="108539"/>
    <s v="."/>
    <s v="."/>
    <s v="."/>
  </r>
  <r>
    <x v="5"/>
    <x v="0"/>
    <x v="5"/>
    <s v="."/>
    <s v="ASTHMA"/>
    <x v="2"/>
    <n v="0"/>
    <n v="0"/>
    <n v="107733"/>
    <s v="."/>
    <s v="."/>
    <s v="."/>
  </r>
  <r>
    <x v="5"/>
    <x v="0"/>
    <x v="6"/>
    <s v="."/>
    <s v="ASTHMA"/>
    <x v="2"/>
    <n v="0"/>
    <n v="0"/>
    <n v="108325"/>
    <s v="."/>
    <s v="."/>
    <s v="."/>
  </r>
  <r>
    <x v="5"/>
    <x v="0"/>
    <x v="7"/>
    <s v="."/>
    <s v="ASTHMA"/>
    <x v="2"/>
    <n v="0"/>
    <n v="0"/>
    <n v="96426"/>
    <s v="."/>
    <s v="."/>
    <s v="."/>
  </r>
  <r>
    <x v="5"/>
    <x v="1"/>
    <x v="0"/>
    <s v="."/>
    <s v="ASTHMA"/>
    <x v="2"/>
    <n v="0"/>
    <n v="0"/>
    <n v="91357"/>
    <s v="."/>
    <s v="."/>
    <s v="."/>
  </r>
  <r>
    <x v="5"/>
    <x v="1"/>
    <x v="1"/>
    <s v="."/>
    <s v="ASTHMA"/>
    <x v="2"/>
    <n v="0"/>
    <n v="0"/>
    <n v="92767"/>
    <s v="."/>
    <s v="."/>
    <s v="."/>
  </r>
  <r>
    <x v="5"/>
    <x v="1"/>
    <x v="2"/>
    <s v="."/>
    <s v="ASTHMA"/>
    <x v="2"/>
    <n v="0"/>
    <n v="0"/>
    <n v="96549"/>
    <s v="."/>
    <s v="."/>
    <s v="."/>
  </r>
  <r>
    <x v="5"/>
    <x v="1"/>
    <x v="3"/>
    <s v="."/>
    <s v="ASTHMA"/>
    <x v="2"/>
    <n v="0"/>
    <n v="0"/>
    <n v="98844"/>
    <s v="."/>
    <s v="."/>
    <s v="."/>
  </r>
  <r>
    <x v="5"/>
    <x v="1"/>
    <x v="4"/>
    <s v="."/>
    <s v="ASTHMA"/>
    <x v="2"/>
    <n v="0"/>
    <n v="0"/>
    <n v="99954"/>
    <s v="."/>
    <s v="."/>
    <s v="."/>
  </r>
  <r>
    <x v="5"/>
    <x v="1"/>
    <x v="5"/>
    <s v="."/>
    <s v="ASTHMA"/>
    <x v="2"/>
    <n v="0"/>
    <n v="0"/>
    <n v="99502"/>
    <s v="."/>
    <s v="."/>
    <s v="."/>
  </r>
  <r>
    <x v="5"/>
    <x v="1"/>
    <x v="6"/>
    <s v="."/>
    <s v="ASTHMA"/>
    <x v="2"/>
    <n v="0"/>
    <n v="0"/>
    <n v="98945"/>
    <s v="."/>
    <s v="."/>
    <s v="."/>
  </r>
  <r>
    <x v="5"/>
    <x v="1"/>
    <x v="7"/>
    <s v="."/>
    <s v="ASTHMA"/>
    <x v="2"/>
    <n v="0"/>
    <n v="0"/>
    <n v="88927"/>
    <s v="."/>
    <s v="."/>
    <s v="."/>
  </r>
  <r>
    <x v="5"/>
    <x v="2"/>
    <x v="0"/>
    <s v="."/>
    <s v="ASTHMA"/>
    <x v="2"/>
    <n v="0"/>
    <n v="0"/>
    <n v="0"/>
    <s v="."/>
    <s v="."/>
    <s v="."/>
  </r>
  <r>
    <x v="5"/>
    <x v="2"/>
    <x v="1"/>
    <s v="."/>
    <s v="ASTHMA"/>
    <x v="2"/>
    <n v="0"/>
    <n v="0"/>
    <n v="0"/>
    <s v="."/>
    <s v="."/>
    <s v="."/>
  </r>
  <r>
    <x v="5"/>
    <x v="2"/>
    <x v="2"/>
    <s v="."/>
    <s v="ASTHMA"/>
    <x v="2"/>
    <n v="0"/>
    <n v="0"/>
    <n v="0"/>
    <s v="."/>
    <s v="."/>
    <s v="."/>
  </r>
  <r>
    <x v="5"/>
    <x v="2"/>
    <x v="3"/>
    <s v="."/>
    <s v="ASTHMA"/>
    <x v="2"/>
    <n v="0"/>
    <n v="0"/>
    <n v="0"/>
    <s v="."/>
    <s v="."/>
    <s v="."/>
  </r>
  <r>
    <x v="5"/>
    <x v="2"/>
    <x v="4"/>
    <s v="."/>
    <s v="ASTHMA"/>
    <x v="2"/>
    <n v="0"/>
    <n v="0"/>
    <n v="0"/>
    <s v="."/>
    <s v="."/>
    <s v="."/>
  </r>
  <r>
    <x v="5"/>
    <x v="2"/>
    <x v="5"/>
    <s v="."/>
    <s v="ASTHMA"/>
    <x v="2"/>
    <n v="0"/>
    <n v="0"/>
    <n v="0"/>
    <s v="."/>
    <s v="."/>
    <s v="."/>
  </r>
  <r>
    <x v="5"/>
    <x v="2"/>
    <x v="6"/>
    <s v="."/>
    <s v="ASTHMA"/>
    <x v="2"/>
    <n v="0"/>
    <n v="0"/>
    <n v="0"/>
    <s v="."/>
    <s v="."/>
    <s v="."/>
  </r>
  <r>
    <x v="5"/>
    <x v="2"/>
    <x v="7"/>
    <s v="."/>
    <s v="ASTHMA"/>
    <x v="2"/>
    <n v="0"/>
    <n v="0"/>
    <n v="0"/>
    <s v="."/>
    <s v="."/>
    <s v="."/>
  </r>
  <r>
    <x v="6"/>
    <x v="0"/>
    <x v="0"/>
    <s v="."/>
    <s v="ASTHMA"/>
    <x v="2"/>
    <n v="0"/>
    <n v="0"/>
    <n v="28799"/>
    <s v="."/>
    <s v="."/>
    <s v="."/>
  </r>
  <r>
    <x v="6"/>
    <x v="0"/>
    <x v="1"/>
    <s v="."/>
    <s v="ASTHMA"/>
    <x v="2"/>
    <n v="0"/>
    <n v="0"/>
    <n v="29285"/>
    <s v="."/>
    <s v="."/>
    <s v="."/>
  </r>
  <r>
    <x v="6"/>
    <x v="0"/>
    <x v="2"/>
    <s v="."/>
    <s v="ASTHMA"/>
    <x v="2"/>
    <n v="0"/>
    <n v="0"/>
    <n v="29384"/>
    <s v="."/>
    <s v="."/>
    <s v="."/>
  </r>
  <r>
    <x v="6"/>
    <x v="0"/>
    <x v="3"/>
    <s v="."/>
    <s v="ASTHMA"/>
    <x v="2"/>
    <n v="0"/>
    <n v="0"/>
    <n v="29225"/>
    <s v="."/>
    <s v="."/>
    <s v="."/>
  </r>
  <r>
    <x v="6"/>
    <x v="0"/>
    <x v="4"/>
    <s v="."/>
    <s v="ASTHMA"/>
    <x v="2"/>
    <n v="0"/>
    <n v="0"/>
    <n v="28945"/>
    <s v="."/>
    <s v="."/>
    <s v="."/>
  </r>
  <r>
    <x v="6"/>
    <x v="0"/>
    <x v="5"/>
    <s v="."/>
    <s v="ASTHMA"/>
    <x v="2"/>
    <n v="0"/>
    <n v="0"/>
    <n v="29292"/>
    <s v="."/>
    <s v="."/>
    <s v="."/>
  </r>
  <r>
    <x v="6"/>
    <x v="0"/>
    <x v="6"/>
    <s v="."/>
    <s v="ASTHMA"/>
    <x v="2"/>
    <n v="0"/>
    <n v="0"/>
    <n v="21323"/>
    <s v="."/>
    <s v="."/>
    <s v="."/>
  </r>
  <r>
    <x v="6"/>
    <x v="0"/>
    <x v="7"/>
    <s v="."/>
    <s v="ASTHMA"/>
    <x v="2"/>
    <n v="0"/>
    <n v="0"/>
    <n v="15550"/>
    <s v="."/>
    <s v="."/>
    <s v="."/>
  </r>
  <r>
    <x v="6"/>
    <x v="1"/>
    <x v="0"/>
    <s v="."/>
    <s v="ASTHMA"/>
    <x v="2"/>
    <n v="0"/>
    <n v="0"/>
    <n v="19871"/>
    <s v="."/>
    <s v="."/>
    <s v="."/>
  </r>
  <r>
    <x v="6"/>
    <x v="1"/>
    <x v="1"/>
    <s v="."/>
    <s v="ASTHMA"/>
    <x v="2"/>
    <n v="0"/>
    <n v="0"/>
    <n v="20288"/>
    <s v="."/>
    <s v="."/>
    <s v="."/>
  </r>
  <r>
    <x v="6"/>
    <x v="1"/>
    <x v="2"/>
    <s v="."/>
    <s v="ASTHMA"/>
    <x v="2"/>
    <n v="0"/>
    <n v="0"/>
    <n v="20586"/>
    <s v="."/>
    <s v="."/>
    <s v="."/>
  </r>
  <r>
    <x v="6"/>
    <x v="1"/>
    <x v="3"/>
    <s v="."/>
    <s v="ASTHMA"/>
    <x v="2"/>
    <n v="0"/>
    <n v="0"/>
    <n v="20697"/>
    <s v="."/>
    <s v="."/>
    <s v="."/>
  </r>
  <r>
    <x v="6"/>
    <x v="1"/>
    <x v="4"/>
    <s v="."/>
    <s v="ASTHMA"/>
    <x v="2"/>
    <n v="0"/>
    <n v="0"/>
    <n v="20819"/>
    <s v="."/>
    <s v="."/>
    <s v="."/>
  </r>
  <r>
    <x v="6"/>
    <x v="1"/>
    <x v="5"/>
    <s v="."/>
    <s v="ASTHMA"/>
    <x v="2"/>
    <n v="0"/>
    <n v="0"/>
    <n v="21287"/>
    <s v="."/>
    <s v="."/>
    <s v="."/>
  </r>
  <r>
    <x v="6"/>
    <x v="1"/>
    <x v="6"/>
    <s v="."/>
    <s v="ASTHMA"/>
    <x v="2"/>
    <n v="0"/>
    <n v="0"/>
    <n v="17117"/>
    <s v="."/>
    <s v="."/>
    <s v="."/>
  </r>
  <r>
    <x v="6"/>
    <x v="1"/>
    <x v="7"/>
    <s v="."/>
    <s v="ASTHMA"/>
    <x v="2"/>
    <n v="0"/>
    <n v="0"/>
    <n v="12449"/>
    <s v="."/>
    <s v="."/>
    <s v="."/>
  </r>
  <r>
    <x v="6"/>
    <x v="2"/>
    <x v="0"/>
    <s v="."/>
    <s v="ASTHMA"/>
    <x v="2"/>
    <n v="0"/>
    <n v="0"/>
    <n v="0"/>
    <s v="."/>
    <s v="."/>
    <s v="."/>
  </r>
  <r>
    <x v="6"/>
    <x v="2"/>
    <x v="1"/>
    <s v="."/>
    <s v="ASTHMA"/>
    <x v="2"/>
    <n v="0"/>
    <n v="0"/>
    <n v="0"/>
    <s v="."/>
    <s v="."/>
    <s v="."/>
  </r>
  <r>
    <x v="6"/>
    <x v="2"/>
    <x v="2"/>
    <s v="."/>
    <s v="ASTHMA"/>
    <x v="2"/>
    <n v="0"/>
    <n v="0"/>
    <n v="0"/>
    <s v="."/>
    <s v="."/>
    <s v="."/>
  </r>
  <r>
    <x v="6"/>
    <x v="2"/>
    <x v="3"/>
    <s v="."/>
    <s v="ASTHMA"/>
    <x v="2"/>
    <n v="0"/>
    <n v="0"/>
    <n v="0"/>
    <s v="."/>
    <s v="."/>
    <s v="."/>
  </r>
  <r>
    <x v="6"/>
    <x v="2"/>
    <x v="4"/>
    <s v="."/>
    <s v="ASTHMA"/>
    <x v="2"/>
    <n v="0"/>
    <n v="0"/>
    <n v="0"/>
    <s v="."/>
    <s v="."/>
    <s v="."/>
  </r>
  <r>
    <x v="6"/>
    <x v="2"/>
    <x v="5"/>
    <s v="."/>
    <s v="ASTHMA"/>
    <x v="2"/>
    <n v="0"/>
    <n v="0"/>
    <n v="0"/>
    <s v="."/>
    <s v="."/>
    <s v="."/>
  </r>
  <r>
    <x v="6"/>
    <x v="2"/>
    <x v="6"/>
    <s v="."/>
    <s v="ASTHMA"/>
    <x v="2"/>
    <n v="0"/>
    <n v="0"/>
    <n v="0"/>
    <s v="."/>
    <s v="."/>
    <s v="."/>
  </r>
  <r>
    <x v="6"/>
    <x v="2"/>
    <x v="7"/>
    <s v="."/>
    <s v="ASTHMA"/>
    <x v="2"/>
    <n v="0"/>
    <n v="0"/>
    <n v="0"/>
    <s v="."/>
    <s v="."/>
    <s v="."/>
  </r>
  <r>
    <x v="0"/>
    <x v="0"/>
    <x v="5"/>
    <n v="493"/>
    <s v="ASTHMA"/>
    <x v="0"/>
    <n v="213"/>
    <n v="138"/>
    <n v="49359"/>
    <n v="2.8"/>
    <n v="4.3"/>
    <n v="1.5"/>
  </r>
  <r>
    <x v="0"/>
    <x v="0"/>
    <x v="6"/>
    <n v="493"/>
    <s v="ASTHMA"/>
    <x v="0"/>
    <n v="163"/>
    <n v="127"/>
    <n v="38482"/>
    <n v="3.3"/>
    <n v="4.2"/>
    <n v="1.3"/>
  </r>
  <r>
    <x v="0"/>
    <x v="0"/>
    <x v="7"/>
    <n v="493"/>
    <s v="ASTHMA"/>
    <x v="0"/>
    <n v="112"/>
    <n v="90"/>
    <n v="32810"/>
    <n v="2.7"/>
    <n v="3.4"/>
    <n v="1.2"/>
  </r>
  <r>
    <x v="0"/>
    <x v="1"/>
    <x v="5"/>
    <n v="493"/>
    <s v="ASTHMA"/>
    <x v="0"/>
    <n v="338"/>
    <n v="223"/>
    <n v="51421"/>
    <n v="4.3"/>
    <n v="6.6"/>
    <n v="1.5"/>
  </r>
  <r>
    <x v="0"/>
    <x v="1"/>
    <x v="6"/>
    <n v="493"/>
    <s v="ASTHMA"/>
    <x v="0"/>
    <n v="261"/>
    <n v="206"/>
    <n v="40277"/>
    <n v="5.0999999999999996"/>
    <n v="6.5"/>
    <n v="1.3"/>
  </r>
  <r>
    <x v="0"/>
    <x v="1"/>
    <x v="7"/>
    <n v="493"/>
    <s v="ASTHMA"/>
    <x v="0"/>
    <n v="155"/>
    <n v="139"/>
    <n v="34737"/>
    <n v="4"/>
    <n v="4.5"/>
    <n v="1.1000000000000001"/>
  </r>
  <r>
    <x v="0"/>
    <x v="2"/>
    <x v="5"/>
    <s v="."/>
    <s v="ASTHMA"/>
    <x v="0"/>
    <n v="0"/>
    <n v="0"/>
    <n v="3"/>
    <s v="."/>
    <s v="."/>
    <s v="."/>
  </r>
  <r>
    <x v="0"/>
    <x v="2"/>
    <x v="6"/>
    <s v="."/>
    <s v="ASTHMA"/>
    <x v="0"/>
    <n v="0"/>
    <n v="0"/>
    <n v="1"/>
    <s v="."/>
    <s v="."/>
    <s v="."/>
  </r>
  <r>
    <x v="1"/>
    <x v="0"/>
    <x v="5"/>
    <n v="493"/>
    <s v="ASTHMA"/>
    <x v="0"/>
    <n v="121"/>
    <n v="98"/>
    <n v="55140"/>
    <n v="1.8"/>
    <n v="2.2000000000000002"/>
    <n v="1.2"/>
  </r>
  <r>
    <x v="1"/>
    <x v="0"/>
    <x v="6"/>
    <n v="493"/>
    <s v="ASTHMA"/>
    <x v="0"/>
    <n v="120"/>
    <n v="86"/>
    <n v="43728"/>
    <n v="2"/>
    <n v="2.7"/>
    <n v="1.4"/>
  </r>
  <r>
    <x v="1"/>
    <x v="0"/>
    <x v="7"/>
    <n v="493"/>
    <s v="ASTHMA"/>
    <x v="0"/>
    <n v="62"/>
    <n v="51"/>
    <n v="38014"/>
    <n v="1.3"/>
    <n v="1.6"/>
    <n v="1.2"/>
  </r>
  <r>
    <x v="1"/>
    <x v="1"/>
    <x v="5"/>
    <n v="493"/>
    <s v="ASTHMA"/>
    <x v="0"/>
    <n v="204"/>
    <n v="157"/>
    <n v="57459"/>
    <n v="2.7"/>
    <n v="3.6"/>
    <n v="1.3"/>
  </r>
  <r>
    <x v="1"/>
    <x v="1"/>
    <x v="6"/>
    <n v="493"/>
    <s v="ASTHMA"/>
    <x v="0"/>
    <n v="182"/>
    <n v="139"/>
    <n v="45787"/>
    <n v="3"/>
    <n v="4"/>
    <n v="1.3"/>
  </r>
  <r>
    <x v="1"/>
    <x v="1"/>
    <x v="7"/>
    <n v="493"/>
    <s v="ASTHMA"/>
    <x v="0"/>
    <n v="122"/>
    <n v="93"/>
    <n v="39887"/>
    <n v="2.2999999999999998"/>
    <n v="3.1"/>
    <n v="1.3"/>
  </r>
  <r>
    <x v="2"/>
    <x v="0"/>
    <x v="5"/>
    <n v="493"/>
    <s v="ASTHMA"/>
    <x v="0"/>
    <n v="294"/>
    <n v="206"/>
    <n v="107688"/>
    <n v="1.9"/>
    <n v="2.7"/>
    <n v="1.4"/>
  </r>
  <r>
    <x v="2"/>
    <x v="0"/>
    <x v="6"/>
    <n v="493"/>
    <s v="ASTHMA"/>
    <x v="0"/>
    <n v="191"/>
    <n v="147"/>
    <n v="88514"/>
    <n v="1.7"/>
    <n v="2.2000000000000002"/>
    <n v="1.3"/>
  </r>
  <r>
    <x v="2"/>
    <x v="0"/>
    <x v="7"/>
    <n v="493"/>
    <s v="ASTHMA"/>
    <x v="0"/>
    <n v="202"/>
    <n v="158"/>
    <n v="78371"/>
    <n v="2"/>
    <n v="2.6"/>
    <n v="1.3"/>
  </r>
  <r>
    <x v="2"/>
    <x v="1"/>
    <x v="5"/>
    <n v="493"/>
    <s v="ASTHMA"/>
    <x v="0"/>
    <n v="250"/>
    <n v="185"/>
    <n v="112492"/>
    <n v="1.6"/>
    <n v="2.2000000000000002"/>
    <n v="1.4"/>
  </r>
  <r>
    <x v="2"/>
    <x v="1"/>
    <x v="6"/>
    <n v="493"/>
    <s v="ASTHMA"/>
    <x v="0"/>
    <n v="243"/>
    <n v="188"/>
    <n v="92733"/>
    <n v="2"/>
    <n v="2.6"/>
    <n v="1.3"/>
  </r>
  <r>
    <x v="2"/>
    <x v="1"/>
    <x v="7"/>
    <n v="493"/>
    <s v="ASTHMA"/>
    <x v="0"/>
    <n v="189"/>
    <n v="149"/>
    <n v="82266"/>
    <n v="1.8"/>
    <n v="2.2999999999999998"/>
    <n v="1.3"/>
  </r>
  <r>
    <x v="3"/>
    <x v="0"/>
    <x v="5"/>
    <n v="493"/>
    <s v="ASTHMA"/>
    <x v="0"/>
    <n v="111"/>
    <n v="92"/>
    <n v="32759"/>
    <n v="2.8"/>
    <n v="3.4"/>
    <n v="1.2"/>
  </r>
  <r>
    <x v="3"/>
    <x v="0"/>
    <x v="6"/>
    <n v="493"/>
    <s v="ASTHMA"/>
    <x v="0"/>
    <n v="103"/>
    <n v="82"/>
    <n v="27015"/>
    <n v="3"/>
    <n v="3.8"/>
    <n v="1.3"/>
  </r>
  <r>
    <x v="3"/>
    <x v="0"/>
    <x v="7"/>
    <n v="493"/>
    <s v="ASTHMA"/>
    <x v="0"/>
    <n v="88"/>
    <n v="72"/>
    <n v="24626"/>
    <n v="2.9"/>
    <n v="3.6"/>
    <n v="1.2"/>
  </r>
  <r>
    <x v="3"/>
    <x v="1"/>
    <x v="5"/>
    <n v="493"/>
    <s v="ASTHMA"/>
    <x v="0"/>
    <n v="79"/>
    <n v="52"/>
    <n v="33381"/>
    <n v="1.6"/>
    <n v="2.4"/>
    <n v="1.5"/>
  </r>
  <r>
    <x v="3"/>
    <x v="1"/>
    <x v="6"/>
    <n v="493"/>
    <s v="ASTHMA"/>
    <x v="0"/>
    <n v="47"/>
    <n v="31"/>
    <n v="27356"/>
    <n v="1.1000000000000001"/>
    <n v="1.7"/>
    <n v="1.5"/>
  </r>
  <r>
    <x v="3"/>
    <x v="1"/>
    <x v="7"/>
    <n v="493"/>
    <s v="ASTHMA"/>
    <x v="0"/>
    <n v="57"/>
    <n v="40"/>
    <n v="25031"/>
    <n v="1.6"/>
    <n v="2.2999999999999998"/>
    <n v="1.4"/>
  </r>
  <r>
    <x v="4"/>
    <x v="0"/>
    <x v="5"/>
    <n v="493"/>
    <s v="ASTHMA"/>
    <x v="0"/>
    <n v="2795"/>
    <n v="1867"/>
    <n v="344284"/>
    <n v="5.4"/>
    <n v="8.1"/>
    <n v="1.5"/>
  </r>
  <r>
    <x v="4"/>
    <x v="0"/>
    <x v="6"/>
    <n v="493"/>
    <s v="ASTHMA"/>
    <x v="0"/>
    <n v="2728"/>
    <n v="1728"/>
    <n v="286358"/>
    <n v="6"/>
    <n v="9.5"/>
    <n v="1.6"/>
  </r>
  <r>
    <x v="4"/>
    <x v="0"/>
    <x v="7"/>
    <n v="493"/>
    <s v="ASTHMA"/>
    <x v="0"/>
    <n v="2467"/>
    <n v="1540"/>
    <n v="257343"/>
    <n v="6"/>
    <n v="9.6"/>
    <n v="1.6"/>
  </r>
  <r>
    <x v="4"/>
    <x v="1"/>
    <x v="5"/>
    <n v="493"/>
    <s v="ASTHMA"/>
    <x v="0"/>
    <n v="926"/>
    <n v="572"/>
    <n v="326981"/>
    <n v="1.7"/>
    <n v="2.8"/>
    <n v="1.6"/>
  </r>
  <r>
    <x v="4"/>
    <x v="1"/>
    <x v="6"/>
    <n v="493"/>
    <s v="ASTHMA"/>
    <x v="0"/>
    <n v="946"/>
    <n v="571"/>
    <n v="274280"/>
    <n v="2.1"/>
    <n v="3.4"/>
    <n v="1.7"/>
  </r>
  <r>
    <x v="4"/>
    <x v="1"/>
    <x v="7"/>
    <n v="493"/>
    <s v="ASTHMA"/>
    <x v="0"/>
    <n v="859"/>
    <n v="493"/>
    <n v="237193"/>
    <n v="2.1"/>
    <n v="3.6"/>
    <n v="1.7"/>
  </r>
  <r>
    <x v="5"/>
    <x v="0"/>
    <x v="5"/>
    <n v="493"/>
    <s v="ASTHMA"/>
    <x v="0"/>
    <n v="8675"/>
    <n v="4443"/>
    <n v="349974"/>
    <n v="12.7"/>
    <n v="24.8"/>
    <n v="2"/>
  </r>
  <r>
    <x v="5"/>
    <x v="0"/>
    <x v="6"/>
    <n v="493"/>
    <s v="ASTHMA"/>
    <x v="0"/>
    <n v="9086"/>
    <n v="4719"/>
    <n v="324956"/>
    <n v="14.5"/>
    <n v="28"/>
    <n v="1.9"/>
  </r>
  <r>
    <x v="5"/>
    <x v="0"/>
    <x v="7"/>
    <n v="493"/>
    <s v="ASTHMA"/>
    <x v="0"/>
    <n v="8859"/>
    <n v="4662"/>
    <n v="328367"/>
    <n v="14.2"/>
    <n v="27"/>
    <n v="1.9"/>
  </r>
  <r>
    <x v="5"/>
    <x v="1"/>
    <x v="5"/>
    <n v="493"/>
    <s v="ASTHMA"/>
    <x v="0"/>
    <n v="3615"/>
    <n v="1815"/>
    <n v="333774"/>
    <n v="5.4"/>
    <n v="10.8"/>
    <n v="2"/>
  </r>
  <r>
    <x v="5"/>
    <x v="1"/>
    <x v="6"/>
    <n v="493"/>
    <s v="ASTHMA"/>
    <x v="0"/>
    <n v="3722"/>
    <n v="1940"/>
    <n v="312656"/>
    <n v="6.2"/>
    <n v="11.9"/>
    <n v="1.9"/>
  </r>
  <r>
    <x v="5"/>
    <x v="1"/>
    <x v="7"/>
    <n v="493"/>
    <s v="ASTHMA"/>
    <x v="0"/>
    <n v="3518"/>
    <n v="1915"/>
    <n v="307984"/>
    <n v="6.2"/>
    <n v="11.4"/>
    <n v="1.8"/>
  </r>
  <r>
    <x v="6"/>
    <x v="0"/>
    <x v="5"/>
    <n v="493"/>
    <s v="ASTHMA"/>
    <x v="0"/>
    <n v="17520"/>
    <n v="8029"/>
    <n v="567678"/>
    <n v="14.1"/>
    <n v="30.9"/>
    <n v="2.2000000000000002"/>
  </r>
  <r>
    <x v="6"/>
    <x v="0"/>
    <x v="6"/>
    <n v="493"/>
    <s v="ASTHMA"/>
    <x v="0"/>
    <n v="19770"/>
    <n v="9016"/>
    <n v="641510"/>
    <n v="14.1"/>
    <n v="30.8"/>
    <n v="2.2000000000000002"/>
  </r>
  <r>
    <x v="6"/>
    <x v="0"/>
    <x v="7"/>
    <n v="493"/>
    <s v="ASTHMA"/>
    <x v="0"/>
    <n v="19889"/>
    <n v="9617"/>
    <n v="714148"/>
    <n v="13.5"/>
    <n v="27.8"/>
    <n v="2.1"/>
  </r>
  <r>
    <x v="6"/>
    <x v="1"/>
    <x v="5"/>
    <n v="493"/>
    <s v="ASTHMA"/>
    <x v="0"/>
    <n v="8027"/>
    <n v="3820"/>
    <n v="456965"/>
    <n v="8.4"/>
    <n v="17.600000000000001"/>
    <n v="2.1"/>
  </r>
  <r>
    <x v="6"/>
    <x v="1"/>
    <x v="6"/>
    <n v="493"/>
    <s v="ASTHMA"/>
    <x v="0"/>
    <n v="8566"/>
    <n v="4110"/>
    <n v="512690"/>
    <n v="8"/>
    <n v="16.7"/>
    <n v="2.1"/>
  </r>
  <r>
    <x v="6"/>
    <x v="1"/>
    <x v="7"/>
    <n v="493"/>
    <s v="ASTHMA"/>
    <x v="0"/>
    <n v="8205"/>
    <n v="4132"/>
    <n v="569042"/>
    <n v="7.3"/>
    <n v="14.4"/>
    <n v="2"/>
  </r>
  <r>
    <x v="0"/>
    <x v="0"/>
    <x v="5"/>
    <n v="493"/>
    <s v="ASTHMA"/>
    <x v="1"/>
    <n v="7247"/>
    <n v="2872"/>
    <n v="49359"/>
    <n v="58.2"/>
    <n v="146.80000000000001"/>
    <n v="2.5"/>
  </r>
  <r>
    <x v="0"/>
    <x v="0"/>
    <x v="6"/>
    <n v="493"/>
    <s v="ASTHMA"/>
    <x v="1"/>
    <n v="6104"/>
    <n v="2326"/>
    <n v="38482"/>
    <n v="60.4"/>
    <n v="158.6"/>
    <n v="2.6"/>
  </r>
  <r>
    <x v="0"/>
    <x v="0"/>
    <x v="7"/>
    <n v="493"/>
    <s v="ASTHMA"/>
    <x v="1"/>
    <n v="4868"/>
    <n v="1991"/>
    <n v="32810"/>
    <n v="60.7"/>
    <n v="148.4"/>
    <n v="2.4"/>
  </r>
  <r>
    <x v="0"/>
    <x v="1"/>
    <x v="5"/>
    <n v="493"/>
    <s v="ASTHMA"/>
    <x v="1"/>
    <n v="12350"/>
    <n v="4775"/>
    <n v="51421"/>
    <n v="92.9"/>
    <n v="240.2"/>
    <n v="2.6"/>
  </r>
  <r>
    <x v="0"/>
    <x v="1"/>
    <x v="6"/>
    <n v="493"/>
    <s v="ASTHMA"/>
    <x v="1"/>
    <n v="10148"/>
    <n v="3837"/>
    <n v="40277"/>
    <n v="95.3"/>
    <n v="252"/>
    <n v="2.6"/>
  </r>
  <r>
    <x v="0"/>
    <x v="1"/>
    <x v="7"/>
    <n v="493"/>
    <s v="ASTHMA"/>
    <x v="1"/>
    <n v="7874"/>
    <n v="3177"/>
    <n v="34737"/>
    <n v="91.5"/>
    <n v="226.7"/>
    <n v="2.5"/>
  </r>
  <r>
    <x v="0"/>
    <x v="2"/>
    <x v="5"/>
    <s v="."/>
    <s v="ASTHMA"/>
    <x v="1"/>
    <n v="0"/>
    <n v="0"/>
    <n v="3"/>
    <s v="."/>
    <s v="."/>
    <s v="."/>
  </r>
  <r>
    <x v="0"/>
    <x v="2"/>
    <x v="6"/>
    <s v="."/>
    <s v="ASTHMA"/>
    <x v="1"/>
    <n v="0"/>
    <n v="0"/>
    <n v="1"/>
    <s v="."/>
    <s v="."/>
    <s v="."/>
  </r>
  <r>
    <x v="1"/>
    <x v="0"/>
    <x v="5"/>
    <n v="493"/>
    <s v="ASTHMA"/>
    <x v="1"/>
    <n v="7718"/>
    <n v="3231"/>
    <n v="55140"/>
    <n v="58.6"/>
    <n v="140"/>
    <n v="2.4"/>
  </r>
  <r>
    <x v="1"/>
    <x v="0"/>
    <x v="6"/>
    <n v="493"/>
    <s v="ASTHMA"/>
    <x v="1"/>
    <n v="7521"/>
    <n v="2993"/>
    <n v="43728"/>
    <n v="68.400000000000006"/>
    <n v="172"/>
    <n v="2.5"/>
  </r>
  <r>
    <x v="1"/>
    <x v="0"/>
    <x v="7"/>
    <n v="493"/>
    <s v="ASTHMA"/>
    <x v="1"/>
    <n v="5849"/>
    <n v="2422"/>
    <n v="38014"/>
    <n v="63.7"/>
    <n v="153.9"/>
    <n v="2.4"/>
  </r>
  <r>
    <x v="1"/>
    <x v="1"/>
    <x v="5"/>
    <n v="493"/>
    <s v="ASTHMA"/>
    <x v="1"/>
    <n v="12418"/>
    <n v="5167"/>
    <n v="57459"/>
    <n v="89.9"/>
    <n v="216.1"/>
    <n v="2.4"/>
  </r>
  <r>
    <x v="1"/>
    <x v="1"/>
    <x v="6"/>
    <n v="493"/>
    <s v="ASTHMA"/>
    <x v="1"/>
    <n v="11396"/>
    <n v="4579"/>
    <n v="45787"/>
    <n v="100"/>
    <n v="248.9"/>
    <n v="2.5"/>
  </r>
  <r>
    <x v="1"/>
    <x v="1"/>
    <x v="7"/>
    <n v="493"/>
    <s v="ASTHMA"/>
    <x v="1"/>
    <n v="9150"/>
    <n v="3781"/>
    <n v="39887"/>
    <n v="94.8"/>
    <n v="229.4"/>
    <n v="2.4"/>
  </r>
  <r>
    <x v="2"/>
    <x v="0"/>
    <x v="5"/>
    <n v="493"/>
    <s v="ASTHMA"/>
    <x v="1"/>
    <n v="10773"/>
    <n v="5104"/>
    <n v="107688"/>
    <n v="47.4"/>
    <n v="100"/>
    <n v="2.1"/>
  </r>
  <r>
    <x v="2"/>
    <x v="0"/>
    <x v="6"/>
    <n v="493"/>
    <s v="ASTHMA"/>
    <x v="1"/>
    <n v="10391"/>
    <n v="4805"/>
    <n v="88514"/>
    <n v="54.3"/>
    <n v="117.4"/>
    <n v="2.2000000000000002"/>
  </r>
  <r>
    <x v="2"/>
    <x v="0"/>
    <x v="7"/>
    <n v="493"/>
    <s v="ASTHMA"/>
    <x v="1"/>
    <n v="8806"/>
    <n v="4163"/>
    <n v="78371"/>
    <n v="53.1"/>
    <n v="112.4"/>
    <n v="2.1"/>
  </r>
  <r>
    <x v="2"/>
    <x v="1"/>
    <x v="5"/>
    <n v="493"/>
    <s v="ASTHMA"/>
    <x v="1"/>
    <n v="13910"/>
    <n v="6280"/>
    <n v="112492"/>
    <n v="55.8"/>
    <n v="123.7"/>
    <n v="2.2000000000000002"/>
  </r>
  <r>
    <x v="2"/>
    <x v="1"/>
    <x v="6"/>
    <n v="493"/>
    <s v="ASTHMA"/>
    <x v="1"/>
    <n v="13695"/>
    <n v="6187"/>
    <n v="92733"/>
    <n v="66.7"/>
    <n v="147.69999999999999"/>
    <n v="2.2000000000000002"/>
  </r>
  <r>
    <x v="2"/>
    <x v="1"/>
    <x v="7"/>
    <n v="493"/>
    <s v="ASTHMA"/>
    <x v="1"/>
    <n v="11207"/>
    <n v="5236"/>
    <n v="82266"/>
    <n v="63.6"/>
    <n v="136.19999999999999"/>
    <n v="2.1"/>
  </r>
  <r>
    <x v="3"/>
    <x v="0"/>
    <x v="5"/>
    <n v="493"/>
    <s v="ASTHMA"/>
    <x v="1"/>
    <n v="2694"/>
    <n v="1338"/>
    <n v="32759"/>
    <n v="40.799999999999997"/>
    <n v="82.2"/>
    <n v="2"/>
  </r>
  <r>
    <x v="3"/>
    <x v="0"/>
    <x v="6"/>
    <n v="493"/>
    <s v="ASTHMA"/>
    <x v="1"/>
    <n v="2627"/>
    <n v="1317"/>
    <n v="27015"/>
    <n v="48.8"/>
    <n v="97.2"/>
    <n v="2"/>
  </r>
  <r>
    <x v="3"/>
    <x v="0"/>
    <x v="7"/>
    <n v="493"/>
    <s v="ASTHMA"/>
    <x v="1"/>
    <n v="2207"/>
    <n v="1125"/>
    <n v="24626"/>
    <n v="45.7"/>
    <n v="89.6"/>
    <n v="2"/>
  </r>
  <r>
    <x v="3"/>
    <x v="1"/>
    <x v="5"/>
    <n v="493"/>
    <s v="ASTHMA"/>
    <x v="1"/>
    <n v="1782"/>
    <n v="992"/>
    <n v="33381"/>
    <n v="29.7"/>
    <n v="53.4"/>
    <n v="1.8"/>
  </r>
  <r>
    <x v="3"/>
    <x v="1"/>
    <x v="6"/>
    <n v="493"/>
    <s v="ASTHMA"/>
    <x v="1"/>
    <n v="1663"/>
    <n v="913"/>
    <n v="27356"/>
    <n v="33.4"/>
    <n v="60.8"/>
    <n v="1.8"/>
  </r>
  <r>
    <x v="3"/>
    <x v="1"/>
    <x v="7"/>
    <n v="493"/>
    <s v="ASTHMA"/>
    <x v="1"/>
    <n v="1462"/>
    <n v="800"/>
    <n v="25031"/>
    <n v="32"/>
    <n v="58.4"/>
    <n v="1.8"/>
  </r>
  <r>
    <x v="4"/>
    <x v="0"/>
    <x v="5"/>
    <n v="493"/>
    <s v="ASTHMA"/>
    <x v="1"/>
    <n v="46525"/>
    <n v="17317"/>
    <n v="344284"/>
    <n v="50.3"/>
    <n v="135.1"/>
    <n v="2.7"/>
  </r>
  <r>
    <x v="4"/>
    <x v="0"/>
    <x v="6"/>
    <n v="493"/>
    <s v="ASTHMA"/>
    <x v="1"/>
    <n v="44636"/>
    <n v="15881"/>
    <n v="286358"/>
    <n v="55.5"/>
    <n v="155.9"/>
    <n v="2.8"/>
  </r>
  <r>
    <x v="4"/>
    <x v="0"/>
    <x v="7"/>
    <n v="493"/>
    <s v="ASTHMA"/>
    <x v="1"/>
    <n v="40580"/>
    <n v="14407"/>
    <n v="257343"/>
    <n v="56"/>
    <n v="157.69999999999999"/>
    <n v="2.8"/>
  </r>
  <r>
    <x v="4"/>
    <x v="1"/>
    <x v="5"/>
    <n v="493"/>
    <s v="ASTHMA"/>
    <x v="1"/>
    <n v="20521"/>
    <n v="9077"/>
    <n v="326981"/>
    <n v="27.8"/>
    <n v="62.8"/>
    <n v="2.2999999999999998"/>
  </r>
  <r>
    <x v="4"/>
    <x v="1"/>
    <x v="6"/>
    <n v="493"/>
    <s v="ASTHMA"/>
    <x v="1"/>
    <n v="19373"/>
    <n v="8243"/>
    <n v="274280"/>
    <n v="30.1"/>
    <n v="70.599999999999994"/>
    <n v="2.4"/>
  </r>
  <r>
    <x v="4"/>
    <x v="1"/>
    <x v="7"/>
    <n v="493"/>
    <s v="ASTHMA"/>
    <x v="1"/>
    <n v="17645"/>
    <n v="7274"/>
    <n v="237193"/>
    <n v="30.7"/>
    <n v="74.400000000000006"/>
    <n v="2.4"/>
  </r>
  <r>
    <x v="5"/>
    <x v="0"/>
    <x v="5"/>
    <n v="493"/>
    <s v="ASTHMA"/>
    <x v="1"/>
    <n v="104540"/>
    <n v="28488"/>
    <n v="349974"/>
    <n v="81.400000000000006"/>
    <n v="298.7"/>
    <n v="3.7"/>
  </r>
  <r>
    <x v="5"/>
    <x v="0"/>
    <x v="6"/>
    <n v="493"/>
    <s v="ASTHMA"/>
    <x v="1"/>
    <n v="111705"/>
    <n v="29424"/>
    <n v="324956"/>
    <n v="90.5"/>
    <n v="343.8"/>
    <n v="3.8"/>
  </r>
  <r>
    <x v="5"/>
    <x v="0"/>
    <x v="7"/>
    <n v="493"/>
    <s v="ASTHMA"/>
    <x v="1"/>
    <n v="120011"/>
    <n v="30242"/>
    <n v="328367"/>
    <n v="92.1"/>
    <n v="365.5"/>
    <n v="4"/>
  </r>
  <r>
    <x v="5"/>
    <x v="1"/>
    <x v="5"/>
    <n v="493"/>
    <s v="ASTHMA"/>
    <x v="1"/>
    <n v="41481"/>
    <n v="13171"/>
    <n v="333774"/>
    <n v="39.5"/>
    <n v="124.3"/>
    <n v="3.1"/>
  </r>
  <r>
    <x v="5"/>
    <x v="1"/>
    <x v="6"/>
    <n v="493"/>
    <s v="ASTHMA"/>
    <x v="1"/>
    <n v="43880"/>
    <n v="13425"/>
    <n v="312656"/>
    <n v="42.9"/>
    <n v="140.30000000000001"/>
    <n v="3.3"/>
  </r>
  <r>
    <x v="5"/>
    <x v="1"/>
    <x v="7"/>
    <n v="493"/>
    <s v="ASTHMA"/>
    <x v="1"/>
    <n v="45415"/>
    <n v="13714"/>
    <n v="307984"/>
    <n v="44.5"/>
    <n v="147.5"/>
    <n v="3.3"/>
  </r>
  <r>
    <x v="6"/>
    <x v="0"/>
    <x v="5"/>
    <n v="493"/>
    <s v="ASTHMA"/>
    <x v="1"/>
    <n v="165882"/>
    <n v="42591"/>
    <n v="567678"/>
    <n v="75"/>
    <n v="292.2"/>
    <n v="3.9"/>
  </r>
  <r>
    <x v="6"/>
    <x v="0"/>
    <x v="6"/>
    <n v="493"/>
    <s v="ASTHMA"/>
    <x v="1"/>
    <n v="195182"/>
    <n v="47838"/>
    <n v="641510"/>
    <n v="74.599999999999994"/>
    <n v="304.3"/>
    <n v="4.0999999999999996"/>
  </r>
  <r>
    <x v="6"/>
    <x v="0"/>
    <x v="7"/>
    <n v="493"/>
    <s v="ASTHMA"/>
    <x v="1"/>
    <n v="232427"/>
    <n v="53735"/>
    <n v="714148"/>
    <n v="75.2"/>
    <n v="325.5"/>
    <n v="4.3"/>
  </r>
  <r>
    <x v="6"/>
    <x v="1"/>
    <x v="5"/>
    <n v="493"/>
    <s v="ASTHMA"/>
    <x v="1"/>
    <n v="73023"/>
    <n v="21684"/>
    <n v="456965"/>
    <n v="47.5"/>
    <n v="159.80000000000001"/>
    <n v="3.4"/>
  </r>
  <r>
    <x v="6"/>
    <x v="1"/>
    <x v="6"/>
    <n v="493"/>
    <s v="ASTHMA"/>
    <x v="1"/>
    <n v="83736"/>
    <n v="23752"/>
    <n v="512690"/>
    <n v="46.3"/>
    <n v="163.30000000000001"/>
    <n v="3.5"/>
  </r>
  <r>
    <x v="6"/>
    <x v="1"/>
    <x v="7"/>
    <n v="493"/>
    <s v="ASTHMA"/>
    <x v="1"/>
    <n v="95469"/>
    <n v="26220"/>
    <n v="569042"/>
    <n v="46.1"/>
    <n v="167.8"/>
    <n v="3.6"/>
  </r>
  <r>
    <x v="0"/>
    <x v="0"/>
    <x v="5"/>
    <n v="493"/>
    <s v="ASTHMA"/>
    <x v="2"/>
    <n v="368"/>
    <n v="307"/>
    <n v="49359"/>
    <n v="6.2"/>
    <n v="7.5"/>
    <n v="1.2"/>
  </r>
  <r>
    <x v="0"/>
    <x v="0"/>
    <x v="6"/>
    <n v="493"/>
    <s v="ASTHMA"/>
    <x v="2"/>
    <n v="270"/>
    <n v="230"/>
    <n v="38482"/>
    <n v="6"/>
    <n v="7"/>
    <n v="1.2"/>
  </r>
  <r>
    <x v="0"/>
    <x v="0"/>
    <x v="7"/>
    <n v="493"/>
    <s v="ASTHMA"/>
    <x v="2"/>
    <n v="238"/>
    <n v="206"/>
    <n v="32810"/>
    <n v="6.3"/>
    <n v="7.3"/>
    <n v="1.2"/>
  </r>
  <r>
    <x v="0"/>
    <x v="1"/>
    <x v="5"/>
    <n v="493"/>
    <s v="ASTHMA"/>
    <x v="2"/>
    <n v="739"/>
    <n v="609"/>
    <n v="51421"/>
    <n v="11.8"/>
    <n v="14.4"/>
    <n v="1.2"/>
  </r>
  <r>
    <x v="0"/>
    <x v="1"/>
    <x v="6"/>
    <n v="493"/>
    <s v="ASTHMA"/>
    <x v="2"/>
    <n v="593"/>
    <n v="495"/>
    <n v="40277"/>
    <n v="12.3"/>
    <n v="14.7"/>
    <n v="1.2"/>
  </r>
  <r>
    <x v="0"/>
    <x v="1"/>
    <x v="7"/>
    <n v="493"/>
    <s v="ASTHMA"/>
    <x v="2"/>
    <n v="435"/>
    <n v="373"/>
    <n v="34737"/>
    <n v="10.7"/>
    <n v="12.5"/>
    <n v="1.2"/>
  </r>
  <r>
    <x v="0"/>
    <x v="2"/>
    <x v="5"/>
    <s v="."/>
    <s v="ASTHMA"/>
    <x v="2"/>
    <n v="0"/>
    <n v="0"/>
    <n v="3"/>
    <s v="."/>
    <s v="."/>
    <s v="."/>
  </r>
  <r>
    <x v="0"/>
    <x v="2"/>
    <x v="6"/>
    <s v="."/>
    <s v="ASTHMA"/>
    <x v="2"/>
    <n v="0"/>
    <n v="0"/>
    <n v="1"/>
    <s v="."/>
    <s v="."/>
    <s v="."/>
  </r>
  <r>
    <x v="1"/>
    <x v="0"/>
    <x v="5"/>
    <n v="493"/>
    <s v="ASTHMA"/>
    <x v="2"/>
    <n v="354"/>
    <n v="307"/>
    <n v="55140"/>
    <n v="5.6"/>
    <n v="6.4"/>
    <n v="1.2"/>
  </r>
  <r>
    <x v="1"/>
    <x v="0"/>
    <x v="6"/>
    <n v="493"/>
    <s v="ASTHMA"/>
    <x v="2"/>
    <n v="354"/>
    <n v="302"/>
    <n v="43728"/>
    <n v="6.9"/>
    <n v="8.1"/>
    <n v="1.2"/>
  </r>
  <r>
    <x v="1"/>
    <x v="0"/>
    <x v="7"/>
    <n v="493"/>
    <s v="ASTHMA"/>
    <x v="2"/>
    <n v="249"/>
    <n v="217"/>
    <n v="38014"/>
    <n v="5.7"/>
    <n v="6.6"/>
    <n v="1.1000000000000001"/>
  </r>
  <r>
    <x v="1"/>
    <x v="1"/>
    <x v="5"/>
    <n v="493"/>
    <s v="ASTHMA"/>
    <x v="2"/>
    <n v="631"/>
    <n v="540"/>
    <n v="57459"/>
    <n v="9.4"/>
    <n v="11"/>
    <n v="1.2"/>
  </r>
  <r>
    <x v="1"/>
    <x v="1"/>
    <x v="6"/>
    <n v="493"/>
    <s v="ASTHMA"/>
    <x v="2"/>
    <n v="600"/>
    <n v="508"/>
    <n v="45787"/>
    <n v="11.1"/>
    <n v="13.1"/>
    <n v="1.2"/>
  </r>
  <r>
    <x v="1"/>
    <x v="1"/>
    <x v="7"/>
    <n v="493"/>
    <s v="ASTHMA"/>
    <x v="2"/>
    <n v="453"/>
    <n v="367"/>
    <n v="39887"/>
    <n v="9.1999999999999993"/>
    <n v="11.4"/>
    <n v="1.2"/>
  </r>
  <r>
    <x v="2"/>
    <x v="0"/>
    <x v="5"/>
    <n v="493"/>
    <s v="ASTHMA"/>
    <x v="2"/>
    <n v="748"/>
    <n v="603"/>
    <n v="107688"/>
    <n v="5.6"/>
    <n v="6.9"/>
    <n v="1.2"/>
  </r>
  <r>
    <x v="2"/>
    <x v="0"/>
    <x v="6"/>
    <n v="493"/>
    <s v="ASTHMA"/>
    <x v="2"/>
    <n v="759"/>
    <n v="602"/>
    <n v="88514"/>
    <n v="6.8"/>
    <n v="8.6"/>
    <n v="1.3"/>
  </r>
  <r>
    <x v="2"/>
    <x v="0"/>
    <x v="7"/>
    <n v="493"/>
    <s v="ASTHMA"/>
    <x v="2"/>
    <n v="606"/>
    <n v="493"/>
    <n v="78371"/>
    <n v="6.3"/>
    <n v="7.7"/>
    <n v="1.2"/>
  </r>
  <r>
    <x v="2"/>
    <x v="1"/>
    <x v="5"/>
    <n v="493"/>
    <s v="ASTHMA"/>
    <x v="2"/>
    <n v="877"/>
    <n v="746"/>
    <n v="112492"/>
    <n v="6.6"/>
    <n v="7.8"/>
    <n v="1.2"/>
  </r>
  <r>
    <x v="2"/>
    <x v="1"/>
    <x v="6"/>
    <n v="493"/>
    <s v="ASTHMA"/>
    <x v="2"/>
    <n v="895"/>
    <n v="748"/>
    <n v="92733"/>
    <n v="8.1"/>
    <n v="9.6999999999999993"/>
    <n v="1.2"/>
  </r>
  <r>
    <x v="2"/>
    <x v="1"/>
    <x v="7"/>
    <n v="493"/>
    <s v="ASTHMA"/>
    <x v="2"/>
    <n v="705"/>
    <n v="604"/>
    <n v="82266"/>
    <n v="7.3"/>
    <n v="8.6"/>
    <n v="1.2"/>
  </r>
  <r>
    <x v="3"/>
    <x v="0"/>
    <x v="5"/>
    <n v="493"/>
    <s v="ASTHMA"/>
    <x v="2"/>
    <n v="330"/>
    <n v="277"/>
    <n v="32759"/>
    <n v="8.5"/>
    <n v="10.1"/>
    <n v="1.2"/>
  </r>
  <r>
    <x v="3"/>
    <x v="0"/>
    <x v="6"/>
    <n v="493"/>
    <s v="ASTHMA"/>
    <x v="2"/>
    <n v="339"/>
    <n v="265"/>
    <n v="27015"/>
    <n v="9.8000000000000007"/>
    <n v="12.5"/>
    <n v="1.3"/>
  </r>
  <r>
    <x v="3"/>
    <x v="0"/>
    <x v="7"/>
    <n v="493"/>
    <s v="ASTHMA"/>
    <x v="2"/>
    <n v="275"/>
    <n v="226"/>
    <n v="24626"/>
    <n v="9.1999999999999993"/>
    <n v="11.2"/>
    <n v="1.2"/>
  </r>
  <r>
    <x v="3"/>
    <x v="1"/>
    <x v="5"/>
    <n v="493"/>
    <s v="ASTHMA"/>
    <x v="2"/>
    <n v="222"/>
    <n v="184"/>
    <n v="33381"/>
    <n v="5.5"/>
    <n v="6.7"/>
    <n v="1.2"/>
  </r>
  <r>
    <x v="3"/>
    <x v="1"/>
    <x v="6"/>
    <n v="493"/>
    <s v="ASTHMA"/>
    <x v="2"/>
    <n v="203"/>
    <n v="175"/>
    <n v="27356"/>
    <n v="6.4"/>
    <n v="7.4"/>
    <n v="1.2"/>
  </r>
  <r>
    <x v="3"/>
    <x v="1"/>
    <x v="7"/>
    <n v="493"/>
    <s v="ASTHMA"/>
    <x v="2"/>
    <n v="149"/>
    <n v="116"/>
    <n v="25031"/>
    <n v="4.5999999999999996"/>
    <n v="6"/>
    <n v="1.3"/>
  </r>
  <r>
    <x v="4"/>
    <x v="0"/>
    <x v="5"/>
    <n v="493"/>
    <s v="ASTHMA"/>
    <x v="2"/>
    <n v="3990"/>
    <n v="2604"/>
    <n v="344284"/>
    <n v="7.6"/>
    <n v="11.6"/>
    <n v="1.5"/>
  </r>
  <r>
    <x v="4"/>
    <x v="0"/>
    <x v="6"/>
    <n v="493"/>
    <s v="ASTHMA"/>
    <x v="2"/>
    <n v="3954"/>
    <n v="2475"/>
    <n v="286358"/>
    <n v="8.6"/>
    <n v="13.8"/>
    <n v="1.6"/>
  </r>
  <r>
    <x v="4"/>
    <x v="0"/>
    <x v="7"/>
    <n v="493"/>
    <s v="ASTHMA"/>
    <x v="2"/>
    <n v="3666"/>
    <n v="2286"/>
    <n v="257343"/>
    <n v="8.9"/>
    <n v="14.2"/>
    <n v="1.6"/>
  </r>
  <r>
    <x v="4"/>
    <x v="1"/>
    <x v="5"/>
    <n v="493"/>
    <s v="ASTHMA"/>
    <x v="2"/>
    <n v="1685"/>
    <n v="1181"/>
    <n v="326981"/>
    <n v="3.6"/>
    <n v="5.2"/>
    <n v="1.4"/>
  </r>
  <r>
    <x v="4"/>
    <x v="1"/>
    <x v="6"/>
    <n v="493"/>
    <s v="ASTHMA"/>
    <x v="2"/>
    <n v="1775"/>
    <n v="1142"/>
    <n v="274280"/>
    <n v="4.2"/>
    <n v="6.5"/>
    <n v="1.6"/>
  </r>
  <r>
    <x v="4"/>
    <x v="1"/>
    <x v="7"/>
    <n v="493"/>
    <s v="ASTHMA"/>
    <x v="2"/>
    <n v="1712"/>
    <n v="1051"/>
    <n v="237193"/>
    <n v="4.4000000000000004"/>
    <n v="7.2"/>
    <n v="1.6"/>
  </r>
  <r>
    <x v="5"/>
    <x v="0"/>
    <x v="5"/>
    <n v="493"/>
    <s v="ASTHMA"/>
    <x v="2"/>
    <n v="6043"/>
    <n v="3708"/>
    <n v="349974"/>
    <n v="10.6"/>
    <n v="17.3"/>
    <n v="1.6"/>
  </r>
  <r>
    <x v="5"/>
    <x v="0"/>
    <x v="6"/>
    <n v="493"/>
    <s v="ASTHMA"/>
    <x v="2"/>
    <n v="6643"/>
    <n v="4039"/>
    <n v="324956"/>
    <n v="12.4"/>
    <n v="20.399999999999999"/>
    <n v="1.6"/>
  </r>
  <r>
    <x v="5"/>
    <x v="0"/>
    <x v="7"/>
    <n v="493"/>
    <s v="ASTHMA"/>
    <x v="2"/>
    <n v="7020"/>
    <n v="4270"/>
    <n v="328367"/>
    <n v="13"/>
    <n v="21.4"/>
    <n v="1.6"/>
  </r>
  <r>
    <x v="5"/>
    <x v="1"/>
    <x v="5"/>
    <n v="493"/>
    <s v="ASTHMA"/>
    <x v="2"/>
    <n v="2199"/>
    <n v="1430"/>
    <n v="333774"/>
    <n v="4.3"/>
    <n v="6.6"/>
    <n v="1.5"/>
  </r>
  <r>
    <x v="5"/>
    <x v="1"/>
    <x v="6"/>
    <n v="493"/>
    <s v="ASTHMA"/>
    <x v="2"/>
    <n v="2479"/>
    <n v="1530"/>
    <n v="312656"/>
    <n v="4.9000000000000004"/>
    <n v="7.9"/>
    <n v="1.6"/>
  </r>
  <r>
    <x v="5"/>
    <x v="1"/>
    <x v="7"/>
    <n v="493"/>
    <s v="ASTHMA"/>
    <x v="2"/>
    <n v="2599"/>
    <n v="1567"/>
    <n v="307984"/>
    <n v="5.0999999999999996"/>
    <n v="8.4"/>
    <n v="1.7"/>
  </r>
  <r>
    <x v="6"/>
    <x v="0"/>
    <x v="5"/>
    <n v="493"/>
    <s v="ASTHMA"/>
    <x v="2"/>
    <n v="6495"/>
    <n v="4147"/>
    <n v="567678"/>
    <n v="7.3"/>
    <n v="11.4"/>
    <n v="1.6"/>
  </r>
  <r>
    <x v="6"/>
    <x v="0"/>
    <x v="6"/>
    <n v="493"/>
    <s v="ASTHMA"/>
    <x v="2"/>
    <n v="7615"/>
    <n v="4741"/>
    <n v="641510"/>
    <n v="7.4"/>
    <n v="11.9"/>
    <n v="1.6"/>
  </r>
  <r>
    <x v="6"/>
    <x v="0"/>
    <x v="7"/>
    <n v="493"/>
    <s v="ASTHMA"/>
    <x v="2"/>
    <n v="9219"/>
    <n v="5545"/>
    <n v="714148"/>
    <n v="7.8"/>
    <n v="12.9"/>
    <n v="1.7"/>
  </r>
  <r>
    <x v="6"/>
    <x v="1"/>
    <x v="5"/>
    <n v="493"/>
    <s v="ASTHMA"/>
    <x v="2"/>
    <n v="2894"/>
    <n v="1903"/>
    <n v="456965"/>
    <n v="4.2"/>
    <n v="6.3"/>
    <n v="1.5"/>
  </r>
  <r>
    <x v="6"/>
    <x v="1"/>
    <x v="6"/>
    <n v="493"/>
    <s v="ASTHMA"/>
    <x v="2"/>
    <n v="2998"/>
    <n v="2037"/>
    <n v="512690"/>
    <n v="4"/>
    <n v="5.8"/>
    <n v="1.5"/>
  </r>
  <r>
    <x v="6"/>
    <x v="1"/>
    <x v="7"/>
    <n v="493"/>
    <s v="ASTHMA"/>
    <x v="2"/>
    <n v="3377"/>
    <n v="2182"/>
    <n v="569042"/>
    <n v="3.8"/>
    <n v="5.9"/>
    <n v="1.5"/>
  </r>
  <r>
    <x v="0"/>
    <x v="0"/>
    <x v="0"/>
    <n v="493"/>
    <s v="ASTHMA"/>
    <x v="0"/>
    <n v="69"/>
    <n v="43"/>
    <n v="11118"/>
    <n v="3.9"/>
    <n v="6.2"/>
    <n v="1.6"/>
  </r>
  <r>
    <x v="0"/>
    <x v="0"/>
    <x v="1"/>
    <n v="493"/>
    <s v="ASTHMA"/>
    <x v="0"/>
    <n v="63"/>
    <n v="44"/>
    <n v="11387"/>
    <n v="3.9"/>
    <n v="5.5"/>
    <n v="1.4"/>
  </r>
  <r>
    <x v="0"/>
    <x v="0"/>
    <x v="2"/>
    <n v="493"/>
    <s v="ASTHMA"/>
    <x v="0"/>
    <n v="77"/>
    <n v="52"/>
    <n v="11803"/>
    <n v="4.4000000000000004"/>
    <n v="6.5"/>
    <n v="1.5"/>
  </r>
  <r>
    <x v="0"/>
    <x v="0"/>
    <x v="3"/>
    <n v="493"/>
    <s v="ASTHMA"/>
    <x v="0"/>
    <n v="82"/>
    <n v="61"/>
    <n v="12475"/>
    <n v="4.9000000000000004"/>
    <n v="6.6"/>
    <n v="1.3"/>
  </r>
  <r>
    <x v="0"/>
    <x v="0"/>
    <x v="4"/>
    <n v="493"/>
    <s v="ASTHMA"/>
    <x v="0"/>
    <n v="79"/>
    <n v="52"/>
    <n v="13268"/>
    <n v="3.9"/>
    <n v="6"/>
    <n v="1.5"/>
  </r>
  <r>
    <x v="0"/>
    <x v="0"/>
    <x v="5"/>
    <n v="493"/>
    <s v="ASTHMA"/>
    <x v="0"/>
    <n v="82"/>
    <n v="51"/>
    <n v="13135"/>
    <n v="3.9"/>
    <n v="6.2"/>
    <n v="1.6"/>
  </r>
  <r>
    <x v="0"/>
    <x v="0"/>
    <x v="6"/>
    <n v="493"/>
    <s v="ASTHMA"/>
    <x v="0"/>
    <n v="81"/>
    <n v="43"/>
    <n v="13055"/>
    <n v="3.3"/>
    <n v="6.2"/>
    <n v="1.9"/>
  </r>
  <r>
    <x v="0"/>
    <x v="0"/>
    <x v="7"/>
    <s v="."/>
    <s v="ASTHMA"/>
    <x v="0"/>
    <n v="0"/>
    <n v="0"/>
    <n v="13602"/>
    <s v="."/>
    <s v="."/>
    <s v="."/>
  </r>
  <r>
    <x v="0"/>
    <x v="1"/>
    <x v="0"/>
    <n v="493"/>
    <s v="ASTHMA"/>
    <x v="0"/>
    <n v="78"/>
    <n v="51"/>
    <n v="11580"/>
    <n v="4.4000000000000004"/>
    <n v="6.7"/>
    <n v="1.5"/>
  </r>
  <r>
    <x v="0"/>
    <x v="1"/>
    <x v="1"/>
    <n v="493"/>
    <s v="ASTHMA"/>
    <x v="0"/>
    <n v="127"/>
    <n v="73"/>
    <n v="11957"/>
    <n v="6.1"/>
    <n v="10.6"/>
    <n v="1.7"/>
  </r>
  <r>
    <x v="0"/>
    <x v="1"/>
    <x v="2"/>
    <n v="493"/>
    <s v="ASTHMA"/>
    <x v="0"/>
    <n v="146"/>
    <n v="91"/>
    <n v="12427"/>
    <n v="7.3"/>
    <n v="11.7"/>
    <n v="1.6"/>
  </r>
  <r>
    <x v="0"/>
    <x v="1"/>
    <x v="3"/>
    <n v="493"/>
    <s v="ASTHMA"/>
    <x v="0"/>
    <n v="88"/>
    <n v="58"/>
    <n v="13302"/>
    <n v="4.4000000000000004"/>
    <n v="6.6"/>
    <n v="1.5"/>
  </r>
  <r>
    <x v="0"/>
    <x v="1"/>
    <x v="4"/>
    <n v="493"/>
    <s v="ASTHMA"/>
    <x v="0"/>
    <n v="129"/>
    <n v="87"/>
    <n v="14124"/>
    <n v="6.2"/>
    <n v="9.1"/>
    <n v="1.5"/>
  </r>
  <r>
    <x v="0"/>
    <x v="1"/>
    <x v="5"/>
    <n v="493"/>
    <s v="ASTHMA"/>
    <x v="0"/>
    <n v="170"/>
    <n v="100"/>
    <n v="14003"/>
    <n v="7.1"/>
    <n v="12.1"/>
    <n v="1.7"/>
  </r>
  <r>
    <x v="0"/>
    <x v="1"/>
    <x v="6"/>
    <n v="493"/>
    <s v="ASTHMA"/>
    <x v="0"/>
    <n v="125"/>
    <n v="82"/>
    <n v="13858"/>
    <n v="5.9"/>
    <n v="9"/>
    <n v="1.5"/>
  </r>
  <r>
    <x v="0"/>
    <x v="1"/>
    <x v="7"/>
    <s v="."/>
    <s v="ASTHMA"/>
    <x v="0"/>
    <n v="0"/>
    <n v="0"/>
    <n v="14455"/>
    <s v="."/>
    <s v="."/>
    <s v="."/>
  </r>
  <r>
    <x v="1"/>
    <x v="0"/>
    <x v="0"/>
    <n v="493"/>
    <s v="ASTHMA"/>
    <x v="0"/>
    <n v="40"/>
    <n v="26"/>
    <n v="12158"/>
    <n v="2.1"/>
    <n v="3.3"/>
    <n v="1.5"/>
  </r>
  <r>
    <x v="1"/>
    <x v="0"/>
    <x v="1"/>
    <n v="493"/>
    <s v="ASTHMA"/>
    <x v="0"/>
    <n v="53"/>
    <n v="35"/>
    <n v="12227"/>
    <n v="2.9"/>
    <n v="4.3"/>
    <n v="1.5"/>
  </r>
  <r>
    <x v="1"/>
    <x v="0"/>
    <x v="2"/>
    <n v="493"/>
    <s v="ASTHMA"/>
    <x v="0"/>
    <n v="65"/>
    <n v="38"/>
    <n v="12788"/>
    <n v="3"/>
    <n v="5.0999999999999996"/>
    <n v="1.7"/>
  </r>
  <r>
    <x v="1"/>
    <x v="0"/>
    <x v="3"/>
    <n v="493"/>
    <s v="ASTHMA"/>
    <x v="0"/>
    <n v="60"/>
    <n v="38"/>
    <n v="13558"/>
    <n v="2.8"/>
    <n v="4.4000000000000004"/>
    <n v="1.6"/>
  </r>
  <r>
    <x v="1"/>
    <x v="0"/>
    <x v="4"/>
    <n v="493"/>
    <s v="ASTHMA"/>
    <x v="0"/>
    <n v="49"/>
    <n v="26"/>
    <n v="14035"/>
    <n v="1.9"/>
    <n v="3.5"/>
    <n v="1.9"/>
  </r>
  <r>
    <x v="1"/>
    <x v="0"/>
    <x v="5"/>
    <n v="493"/>
    <s v="ASTHMA"/>
    <x v="0"/>
    <n v="73"/>
    <n v="40"/>
    <n v="14049"/>
    <n v="2.8"/>
    <n v="5.2"/>
    <n v="1.8"/>
  </r>
  <r>
    <x v="1"/>
    <x v="0"/>
    <x v="6"/>
    <n v="493"/>
    <s v="ASTHMA"/>
    <x v="0"/>
    <n v="86"/>
    <n v="47"/>
    <n v="14125"/>
    <n v="3.3"/>
    <n v="6.1"/>
    <n v="1.8"/>
  </r>
  <r>
    <x v="1"/>
    <x v="0"/>
    <x v="7"/>
    <s v="."/>
    <s v="ASTHMA"/>
    <x v="0"/>
    <n v="0"/>
    <n v="0"/>
    <n v="14881"/>
    <s v="."/>
    <s v="."/>
    <s v="."/>
  </r>
  <r>
    <x v="1"/>
    <x v="1"/>
    <x v="0"/>
    <n v="493"/>
    <s v="ASTHMA"/>
    <x v="0"/>
    <n v="67"/>
    <n v="36"/>
    <n v="12502"/>
    <n v="2.9"/>
    <n v="5.4"/>
    <n v="1.9"/>
  </r>
  <r>
    <x v="1"/>
    <x v="1"/>
    <x v="1"/>
    <n v="493"/>
    <s v="ASTHMA"/>
    <x v="0"/>
    <n v="62"/>
    <n v="38"/>
    <n v="12857"/>
    <n v="3"/>
    <n v="4.8"/>
    <n v="1.6"/>
  </r>
  <r>
    <x v="1"/>
    <x v="1"/>
    <x v="2"/>
    <n v="493"/>
    <s v="ASTHMA"/>
    <x v="0"/>
    <n v="51"/>
    <n v="40"/>
    <n v="13230"/>
    <n v="3"/>
    <n v="3.9"/>
    <n v="1.3"/>
  </r>
  <r>
    <x v="1"/>
    <x v="1"/>
    <x v="3"/>
    <n v="493"/>
    <s v="ASTHMA"/>
    <x v="0"/>
    <n v="108"/>
    <n v="59"/>
    <n v="14082"/>
    <n v="4.2"/>
    <n v="7.7"/>
    <n v="1.8"/>
  </r>
  <r>
    <x v="1"/>
    <x v="1"/>
    <x v="4"/>
    <n v="493"/>
    <s v="ASTHMA"/>
    <x v="0"/>
    <n v="66"/>
    <n v="48"/>
    <n v="14656"/>
    <n v="3.3"/>
    <n v="4.5"/>
    <n v="1.4"/>
  </r>
  <r>
    <x v="1"/>
    <x v="1"/>
    <x v="5"/>
    <n v="493"/>
    <s v="ASTHMA"/>
    <x v="0"/>
    <n v="97"/>
    <n v="54"/>
    <n v="14723"/>
    <n v="3.7"/>
    <n v="6.6"/>
    <n v="1.8"/>
  </r>
  <r>
    <x v="1"/>
    <x v="1"/>
    <x v="6"/>
    <n v="493"/>
    <s v="ASTHMA"/>
    <x v="0"/>
    <n v="118"/>
    <n v="68"/>
    <n v="14690"/>
    <n v="4.5999999999999996"/>
    <n v="8"/>
    <n v="1.7"/>
  </r>
  <r>
    <x v="1"/>
    <x v="1"/>
    <x v="7"/>
    <s v="."/>
    <s v="ASTHMA"/>
    <x v="0"/>
    <n v="0"/>
    <n v="0"/>
    <n v="15654"/>
    <s v="."/>
    <s v="."/>
    <s v="."/>
  </r>
  <r>
    <x v="2"/>
    <x v="0"/>
    <x v="0"/>
    <n v="493"/>
    <s v="ASTHMA"/>
    <x v="0"/>
    <n v="72"/>
    <n v="54"/>
    <n v="25578"/>
    <n v="2.1"/>
    <n v="2.8"/>
    <n v="1.3"/>
  </r>
  <r>
    <x v="2"/>
    <x v="0"/>
    <x v="1"/>
    <n v="493"/>
    <s v="ASTHMA"/>
    <x v="0"/>
    <n v="77"/>
    <n v="59"/>
    <n v="26092"/>
    <n v="2.2999999999999998"/>
    <n v="3"/>
    <n v="1.3"/>
  </r>
  <r>
    <x v="2"/>
    <x v="0"/>
    <x v="2"/>
    <n v="493"/>
    <s v="ASTHMA"/>
    <x v="0"/>
    <n v="122"/>
    <n v="84"/>
    <n v="26481"/>
    <n v="3.2"/>
    <n v="4.5999999999999996"/>
    <n v="1.5"/>
  </r>
  <r>
    <x v="2"/>
    <x v="0"/>
    <x v="3"/>
    <n v="493"/>
    <s v="ASTHMA"/>
    <x v="0"/>
    <n v="109"/>
    <n v="76"/>
    <n v="27948"/>
    <n v="2.7"/>
    <n v="3.9"/>
    <n v="1.4"/>
  </r>
  <r>
    <x v="2"/>
    <x v="0"/>
    <x v="4"/>
    <n v="493"/>
    <s v="ASTHMA"/>
    <x v="0"/>
    <n v="123"/>
    <n v="87"/>
    <n v="28876"/>
    <n v="3"/>
    <n v="4.3"/>
    <n v="1.4"/>
  </r>
  <r>
    <x v="2"/>
    <x v="0"/>
    <x v="5"/>
    <n v="493"/>
    <s v="ASTHMA"/>
    <x v="0"/>
    <n v="134"/>
    <n v="99"/>
    <n v="28422"/>
    <n v="3.5"/>
    <n v="4.7"/>
    <n v="1.4"/>
  </r>
  <r>
    <x v="2"/>
    <x v="0"/>
    <x v="6"/>
    <n v="493"/>
    <s v="ASTHMA"/>
    <x v="0"/>
    <n v="163"/>
    <n v="104"/>
    <n v="28361"/>
    <n v="3.7"/>
    <n v="5.7"/>
    <n v="1.6"/>
  </r>
  <r>
    <x v="2"/>
    <x v="0"/>
    <x v="7"/>
    <s v="."/>
    <s v="ASTHMA"/>
    <x v="0"/>
    <n v="0"/>
    <n v="0"/>
    <n v="29664"/>
    <s v="."/>
    <s v="."/>
    <s v="."/>
  </r>
  <r>
    <x v="2"/>
    <x v="1"/>
    <x v="0"/>
    <n v="493"/>
    <s v="ASTHMA"/>
    <x v="0"/>
    <n v="76"/>
    <n v="54"/>
    <n v="26556"/>
    <n v="2"/>
    <n v="2.9"/>
    <n v="1.4"/>
  </r>
  <r>
    <x v="2"/>
    <x v="1"/>
    <x v="1"/>
    <n v="493"/>
    <s v="ASTHMA"/>
    <x v="0"/>
    <n v="91"/>
    <n v="60"/>
    <n v="27079"/>
    <n v="2.2000000000000002"/>
    <n v="3.4"/>
    <n v="1.5"/>
  </r>
  <r>
    <x v="2"/>
    <x v="1"/>
    <x v="2"/>
    <n v="493"/>
    <s v="ASTHMA"/>
    <x v="0"/>
    <n v="103"/>
    <n v="73"/>
    <n v="27600"/>
    <n v="2.6"/>
    <n v="3.7"/>
    <n v="1.4"/>
  </r>
  <r>
    <x v="2"/>
    <x v="1"/>
    <x v="3"/>
    <n v="493"/>
    <s v="ASTHMA"/>
    <x v="0"/>
    <n v="127"/>
    <n v="84"/>
    <n v="29017"/>
    <n v="2.9"/>
    <n v="4.4000000000000004"/>
    <n v="1.5"/>
  </r>
  <r>
    <x v="2"/>
    <x v="1"/>
    <x v="4"/>
    <n v="493"/>
    <s v="ASTHMA"/>
    <x v="0"/>
    <n v="72"/>
    <n v="56"/>
    <n v="29791"/>
    <n v="1.9"/>
    <n v="2.4"/>
    <n v="1.3"/>
  </r>
  <r>
    <x v="2"/>
    <x v="1"/>
    <x v="5"/>
    <n v="493"/>
    <s v="ASTHMA"/>
    <x v="0"/>
    <n v="147"/>
    <n v="95"/>
    <n v="29467"/>
    <n v="3.2"/>
    <n v="5"/>
    <n v="1.5"/>
  </r>
  <r>
    <x v="2"/>
    <x v="1"/>
    <x v="6"/>
    <n v="493"/>
    <s v="ASTHMA"/>
    <x v="0"/>
    <n v="150"/>
    <n v="104"/>
    <n v="29237"/>
    <n v="3.6"/>
    <n v="5.0999999999999996"/>
    <n v="1.4"/>
  </r>
  <r>
    <x v="2"/>
    <x v="1"/>
    <x v="7"/>
    <s v="."/>
    <s v="ASTHMA"/>
    <x v="0"/>
    <n v="0"/>
    <n v="0"/>
    <n v="30718"/>
    <s v="."/>
    <s v="."/>
    <s v="."/>
  </r>
  <r>
    <x v="3"/>
    <x v="0"/>
    <x v="0"/>
    <n v="493"/>
    <s v="ASTHMA"/>
    <x v="0"/>
    <n v="51"/>
    <n v="40"/>
    <n v="6944"/>
    <n v="5.8"/>
    <n v="7.3"/>
    <n v="1.3"/>
  </r>
  <r>
    <x v="3"/>
    <x v="0"/>
    <x v="1"/>
    <n v="493"/>
    <s v="ASTHMA"/>
    <x v="0"/>
    <n v="49"/>
    <n v="42"/>
    <n v="7030"/>
    <n v="6"/>
    <n v="7"/>
    <n v="1.2"/>
  </r>
  <r>
    <x v="3"/>
    <x v="0"/>
    <x v="2"/>
    <n v="493"/>
    <s v="ASTHMA"/>
    <x v="0"/>
    <n v="58"/>
    <n v="42"/>
    <n v="7340"/>
    <n v="5.7"/>
    <n v="7.9"/>
    <n v="1.4"/>
  </r>
  <r>
    <x v="3"/>
    <x v="0"/>
    <x v="3"/>
    <n v="493"/>
    <s v="ASTHMA"/>
    <x v="0"/>
    <n v="68"/>
    <n v="47"/>
    <n v="7977"/>
    <n v="5.9"/>
    <n v="8.5"/>
    <n v="1.4"/>
  </r>
  <r>
    <x v="3"/>
    <x v="0"/>
    <x v="4"/>
    <n v="493"/>
    <s v="ASTHMA"/>
    <x v="0"/>
    <n v="87"/>
    <n v="59"/>
    <n v="8720"/>
    <n v="6.8"/>
    <n v="10"/>
    <n v="1.5"/>
  </r>
  <r>
    <x v="3"/>
    <x v="0"/>
    <x v="5"/>
    <n v="493"/>
    <s v="ASTHMA"/>
    <x v="0"/>
    <n v="100"/>
    <n v="61"/>
    <n v="8616"/>
    <n v="7.1"/>
    <n v="11.6"/>
    <n v="1.6"/>
  </r>
  <r>
    <x v="3"/>
    <x v="0"/>
    <x v="6"/>
    <n v="493"/>
    <s v="ASTHMA"/>
    <x v="0"/>
    <n v="76"/>
    <n v="51"/>
    <n v="8711"/>
    <n v="5.9"/>
    <n v="8.6999999999999993"/>
    <n v="1.5"/>
  </r>
  <r>
    <x v="3"/>
    <x v="0"/>
    <x v="7"/>
    <s v="."/>
    <s v="ASTHMA"/>
    <x v="0"/>
    <n v="0"/>
    <n v="0"/>
    <n v="9181"/>
    <s v="."/>
    <s v="."/>
    <s v="."/>
  </r>
  <r>
    <x v="3"/>
    <x v="1"/>
    <x v="0"/>
    <n v="493"/>
    <s v="ASTHMA"/>
    <x v="0"/>
    <n v="11"/>
    <n v="9"/>
    <n v="6599"/>
    <n v="1.4"/>
    <n v="1.7"/>
    <n v="1.2"/>
  </r>
  <r>
    <x v="3"/>
    <x v="1"/>
    <x v="1"/>
    <n v="493"/>
    <s v="ASTHMA"/>
    <x v="0"/>
    <n v="19"/>
    <n v="16"/>
    <n v="6869"/>
    <n v="2.2999999999999998"/>
    <n v="2.8"/>
    <n v="1.2"/>
  </r>
  <r>
    <x v="3"/>
    <x v="1"/>
    <x v="2"/>
    <n v="493"/>
    <s v="ASTHMA"/>
    <x v="0"/>
    <n v="16"/>
    <n v="14"/>
    <n v="7244"/>
    <n v="1.9"/>
    <n v="2.2000000000000002"/>
    <n v="1.1000000000000001"/>
  </r>
  <r>
    <x v="3"/>
    <x v="1"/>
    <x v="3"/>
    <n v="493"/>
    <s v="ASTHMA"/>
    <x v="0"/>
    <n v="30"/>
    <n v="20"/>
    <n v="7693"/>
    <n v="2.6"/>
    <n v="3.9"/>
    <n v="1.5"/>
  </r>
  <r>
    <x v="3"/>
    <x v="1"/>
    <x v="4"/>
    <n v="493"/>
    <s v="ASTHMA"/>
    <x v="0"/>
    <n v="49"/>
    <n v="23"/>
    <n v="8398"/>
    <n v="2.7"/>
    <n v="5.8"/>
    <n v="2.1"/>
  </r>
  <r>
    <x v="3"/>
    <x v="1"/>
    <x v="5"/>
    <n v="493"/>
    <s v="ASTHMA"/>
    <x v="0"/>
    <n v="33"/>
    <n v="19"/>
    <n v="8263"/>
    <n v="2.2999999999999998"/>
    <n v="4"/>
    <n v="1.7"/>
  </r>
  <r>
    <x v="3"/>
    <x v="1"/>
    <x v="6"/>
    <n v="493"/>
    <s v="ASTHMA"/>
    <x v="0"/>
    <n v="42"/>
    <n v="37"/>
    <n v="8457"/>
    <n v="4.4000000000000004"/>
    <n v="5"/>
    <n v="1.1000000000000001"/>
  </r>
  <r>
    <x v="3"/>
    <x v="1"/>
    <x v="7"/>
    <s v="."/>
    <s v="ASTHMA"/>
    <x v="0"/>
    <n v="0"/>
    <n v="0"/>
    <n v="9024"/>
    <s v="."/>
    <s v="."/>
    <s v="."/>
  </r>
  <r>
    <x v="4"/>
    <x v="0"/>
    <x v="0"/>
    <n v="493"/>
    <s v="ASTHMA"/>
    <x v="0"/>
    <n v="463"/>
    <n v="353"/>
    <n v="67107"/>
    <n v="5.3"/>
    <n v="6.9"/>
    <n v="1.3"/>
  </r>
  <r>
    <x v="4"/>
    <x v="0"/>
    <x v="1"/>
    <n v="493"/>
    <s v="ASTHMA"/>
    <x v="0"/>
    <n v="495"/>
    <n v="359"/>
    <n v="67930"/>
    <n v="5.3"/>
    <n v="7.3"/>
    <n v="1.4"/>
  </r>
  <r>
    <x v="4"/>
    <x v="0"/>
    <x v="2"/>
    <n v="493"/>
    <s v="ASTHMA"/>
    <x v="0"/>
    <n v="632"/>
    <n v="482"/>
    <n v="70206"/>
    <n v="6.9"/>
    <n v="9"/>
    <n v="1.3"/>
  </r>
  <r>
    <x v="4"/>
    <x v="0"/>
    <x v="3"/>
    <n v="493"/>
    <s v="ASTHMA"/>
    <x v="0"/>
    <n v="660"/>
    <n v="478"/>
    <n v="74779"/>
    <n v="6.4"/>
    <n v="8.8000000000000007"/>
    <n v="1.4"/>
  </r>
  <r>
    <x v="4"/>
    <x v="0"/>
    <x v="4"/>
    <n v="493"/>
    <s v="ASTHMA"/>
    <x v="0"/>
    <n v="718"/>
    <n v="549"/>
    <n v="78670"/>
    <n v="7"/>
    <n v="9.1"/>
    <n v="1.3"/>
  </r>
  <r>
    <x v="4"/>
    <x v="0"/>
    <x v="5"/>
    <n v="493"/>
    <s v="ASTHMA"/>
    <x v="0"/>
    <n v="835"/>
    <n v="615"/>
    <n v="76708"/>
    <n v="8"/>
    <n v="10.9"/>
    <n v="1.4"/>
  </r>
  <r>
    <x v="4"/>
    <x v="0"/>
    <x v="6"/>
    <n v="493"/>
    <s v="ASTHMA"/>
    <x v="0"/>
    <n v="833"/>
    <n v="625"/>
    <n v="76692"/>
    <n v="8.1"/>
    <n v="10.9"/>
    <n v="1.3"/>
  </r>
  <r>
    <x v="4"/>
    <x v="0"/>
    <x v="7"/>
    <s v="."/>
    <s v="ASTHMA"/>
    <x v="0"/>
    <n v="0"/>
    <n v="0"/>
    <n v="80116"/>
    <s v="."/>
    <s v="."/>
    <s v="."/>
  </r>
  <r>
    <x v="4"/>
    <x v="1"/>
    <x v="0"/>
    <n v="493"/>
    <s v="ASTHMA"/>
    <x v="0"/>
    <n v="98"/>
    <n v="69"/>
    <n v="60850"/>
    <n v="1.1000000000000001"/>
    <n v="1.6"/>
    <n v="1.4"/>
  </r>
  <r>
    <x v="4"/>
    <x v="1"/>
    <x v="1"/>
    <n v="493"/>
    <s v="ASTHMA"/>
    <x v="0"/>
    <n v="150"/>
    <n v="108"/>
    <n v="61245"/>
    <n v="1.8"/>
    <n v="2.4"/>
    <n v="1.4"/>
  </r>
  <r>
    <x v="4"/>
    <x v="1"/>
    <x v="2"/>
    <n v="493"/>
    <s v="ASTHMA"/>
    <x v="0"/>
    <n v="174"/>
    <n v="122"/>
    <n v="63292"/>
    <n v="1.9"/>
    <n v="2.7"/>
    <n v="1.4"/>
  </r>
  <r>
    <x v="4"/>
    <x v="1"/>
    <x v="3"/>
    <n v="493"/>
    <s v="ASTHMA"/>
    <x v="0"/>
    <n v="217"/>
    <n v="145"/>
    <n v="66802"/>
    <n v="2.2000000000000002"/>
    <n v="3.2"/>
    <n v="1.5"/>
  </r>
  <r>
    <x v="4"/>
    <x v="1"/>
    <x v="4"/>
    <n v="493"/>
    <s v="ASTHMA"/>
    <x v="0"/>
    <n v="221"/>
    <n v="137"/>
    <n v="69224"/>
    <n v="2"/>
    <n v="3.2"/>
    <n v="1.6"/>
  </r>
  <r>
    <x v="4"/>
    <x v="1"/>
    <x v="5"/>
    <n v="493"/>
    <s v="ASTHMA"/>
    <x v="0"/>
    <n v="224"/>
    <n v="142"/>
    <n v="67505"/>
    <n v="2.1"/>
    <n v="3.3"/>
    <n v="1.6"/>
  </r>
  <r>
    <x v="4"/>
    <x v="1"/>
    <x v="6"/>
    <n v="493"/>
    <s v="ASTHMA"/>
    <x v="0"/>
    <n v="204"/>
    <n v="144"/>
    <n v="66952"/>
    <n v="2.2000000000000002"/>
    <n v="3"/>
    <n v="1.4"/>
  </r>
  <r>
    <x v="4"/>
    <x v="1"/>
    <x v="7"/>
    <s v="."/>
    <s v="ASTHMA"/>
    <x v="0"/>
    <n v="0"/>
    <n v="0"/>
    <n v="68456"/>
    <s v="."/>
    <s v="."/>
    <s v="."/>
  </r>
  <r>
    <x v="5"/>
    <x v="0"/>
    <x v="0"/>
    <n v="493"/>
    <s v="ASTHMA"/>
    <x v="0"/>
    <n v="757"/>
    <n v="520"/>
    <n v="58941"/>
    <n v="8.8000000000000007"/>
    <n v="12.8"/>
    <n v="1.5"/>
  </r>
  <r>
    <x v="5"/>
    <x v="0"/>
    <x v="1"/>
    <n v="493"/>
    <s v="ASTHMA"/>
    <x v="0"/>
    <n v="757"/>
    <n v="497"/>
    <n v="61578"/>
    <n v="8.1"/>
    <n v="12.3"/>
    <n v="1.5"/>
  </r>
  <r>
    <x v="5"/>
    <x v="0"/>
    <x v="2"/>
    <n v="493"/>
    <s v="ASTHMA"/>
    <x v="0"/>
    <n v="909"/>
    <n v="599"/>
    <n v="65155"/>
    <n v="9.1999999999999993"/>
    <n v="14"/>
    <n v="1.5"/>
  </r>
  <r>
    <x v="5"/>
    <x v="0"/>
    <x v="3"/>
    <n v="493"/>
    <s v="ASTHMA"/>
    <x v="0"/>
    <n v="1098"/>
    <n v="697"/>
    <n v="70791"/>
    <n v="9.8000000000000007"/>
    <n v="15.5"/>
    <n v="1.6"/>
  </r>
  <r>
    <x v="5"/>
    <x v="0"/>
    <x v="4"/>
    <n v="493"/>
    <s v="ASTHMA"/>
    <x v="0"/>
    <n v="1120"/>
    <n v="699"/>
    <n v="76503"/>
    <n v="9.1"/>
    <n v="14.6"/>
    <n v="1.6"/>
  </r>
  <r>
    <x v="5"/>
    <x v="0"/>
    <x v="5"/>
    <n v="493"/>
    <s v="ASTHMA"/>
    <x v="0"/>
    <n v="1093"/>
    <n v="687"/>
    <n v="76760"/>
    <n v="8.9"/>
    <n v="14.2"/>
    <n v="1.6"/>
  </r>
  <r>
    <x v="5"/>
    <x v="0"/>
    <x v="6"/>
    <n v="493"/>
    <s v="ASTHMA"/>
    <x v="0"/>
    <n v="1110"/>
    <n v="726"/>
    <n v="77976"/>
    <n v="9.3000000000000007"/>
    <n v="14.2"/>
    <n v="1.5"/>
  </r>
  <r>
    <x v="5"/>
    <x v="0"/>
    <x v="7"/>
    <s v="."/>
    <s v="ASTHMA"/>
    <x v="0"/>
    <n v="0"/>
    <n v="0"/>
    <n v="83614"/>
    <s v="."/>
    <s v="."/>
    <s v="."/>
  </r>
  <r>
    <x v="5"/>
    <x v="1"/>
    <x v="0"/>
    <n v="493"/>
    <s v="ASTHMA"/>
    <x v="0"/>
    <n v="313"/>
    <n v="212"/>
    <n v="53086"/>
    <n v="4"/>
    <n v="5.9"/>
    <n v="1.5"/>
  </r>
  <r>
    <x v="5"/>
    <x v="1"/>
    <x v="1"/>
    <n v="493"/>
    <s v="ASTHMA"/>
    <x v="0"/>
    <n v="273"/>
    <n v="184"/>
    <n v="55343"/>
    <n v="3.3"/>
    <n v="4.9000000000000004"/>
    <n v="1.5"/>
  </r>
  <r>
    <x v="5"/>
    <x v="1"/>
    <x v="2"/>
    <n v="493"/>
    <s v="ASTHMA"/>
    <x v="0"/>
    <n v="370"/>
    <n v="241"/>
    <n v="58559"/>
    <n v="4.0999999999999996"/>
    <n v="6.3"/>
    <n v="1.5"/>
  </r>
  <r>
    <x v="5"/>
    <x v="1"/>
    <x v="3"/>
    <n v="493"/>
    <s v="ASTHMA"/>
    <x v="0"/>
    <n v="422"/>
    <n v="271"/>
    <n v="63303"/>
    <n v="4.3"/>
    <n v="6.7"/>
    <n v="1.6"/>
  </r>
  <r>
    <x v="5"/>
    <x v="1"/>
    <x v="4"/>
    <n v="493"/>
    <s v="ASTHMA"/>
    <x v="0"/>
    <n v="463"/>
    <n v="320"/>
    <n v="67441"/>
    <n v="4.7"/>
    <n v="6.9"/>
    <n v="1.4"/>
  </r>
  <r>
    <x v="5"/>
    <x v="1"/>
    <x v="5"/>
    <n v="493"/>
    <s v="ASTHMA"/>
    <x v="0"/>
    <n v="526"/>
    <n v="341"/>
    <n v="67542"/>
    <n v="5"/>
    <n v="7.8"/>
    <n v="1.5"/>
  </r>
  <r>
    <x v="5"/>
    <x v="1"/>
    <x v="6"/>
    <n v="493"/>
    <s v="ASTHMA"/>
    <x v="0"/>
    <n v="567"/>
    <n v="343"/>
    <n v="68389"/>
    <n v="5"/>
    <n v="8.3000000000000007"/>
    <n v="1.7"/>
  </r>
  <r>
    <x v="5"/>
    <x v="1"/>
    <x v="7"/>
    <s v="."/>
    <s v="ASTHMA"/>
    <x v="0"/>
    <n v="0"/>
    <n v="0"/>
    <n v="72454"/>
    <s v="."/>
    <s v="."/>
    <s v="."/>
  </r>
  <r>
    <x v="6"/>
    <x v="0"/>
    <x v="0"/>
    <n v="493"/>
    <s v="ASTHMA"/>
    <x v="0"/>
    <n v="722"/>
    <n v="471"/>
    <n v="32858"/>
    <n v="14.3"/>
    <n v="22"/>
    <n v="1.5"/>
  </r>
  <r>
    <x v="6"/>
    <x v="0"/>
    <x v="1"/>
    <n v="493"/>
    <s v="ASTHMA"/>
    <x v="0"/>
    <n v="677"/>
    <n v="458"/>
    <n v="33202"/>
    <n v="13.8"/>
    <n v="20.399999999999999"/>
    <n v="1.5"/>
  </r>
  <r>
    <x v="6"/>
    <x v="0"/>
    <x v="2"/>
    <n v="493"/>
    <s v="ASTHMA"/>
    <x v="0"/>
    <n v="934"/>
    <n v="579"/>
    <n v="33856"/>
    <n v="17.100000000000001"/>
    <n v="27.6"/>
    <n v="1.6"/>
  </r>
  <r>
    <x v="6"/>
    <x v="0"/>
    <x v="3"/>
    <n v="493"/>
    <s v="ASTHMA"/>
    <x v="0"/>
    <n v="1236"/>
    <n v="643"/>
    <n v="34529"/>
    <n v="18.600000000000001"/>
    <n v="35.799999999999997"/>
    <n v="1.9"/>
  </r>
  <r>
    <x v="6"/>
    <x v="0"/>
    <x v="4"/>
    <n v="493"/>
    <s v="ASTHMA"/>
    <x v="0"/>
    <n v="1274"/>
    <n v="702"/>
    <n v="35456"/>
    <n v="19.8"/>
    <n v="35.9"/>
    <n v="1.8"/>
  </r>
  <r>
    <x v="6"/>
    <x v="0"/>
    <x v="5"/>
    <n v="493"/>
    <s v="ASTHMA"/>
    <x v="0"/>
    <n v="1440"/>
    <n v="733"/>
    <n v="36180"/>
    <n v="20.3"/>
    <n v="39.799999999999997"/>
    <n v="2"/>
  </r>
  <r>
    <x v="6"/>
    <x v="0"/>
    <x v="6"/>
    <n v="493"/>
    <s v="ASTHMA"/>
    <x v="0"/>
    <n v="1473"/>
    <n v="737"/>
    <n v="37513"/>
    <n v="19.600000000000001"/>
    <n v="39.299999999999997"/>
    <n v="2"/>
  </r>
  <r>
    <x v="6"/>
    <x v="0"/>
    <x v="7"/>
    <s v="."/>
    <s v="ASTHMA"/>
    <x v="0"/>
    <n v="0"/>
    <n v="0"/>
    <n v="40493"/>
    <s v="."/>
    <s v="."/>
    <s v="."/>
  </r>
  <r>
    <x v="6"/>
    <x v="1"/>
    <x v="0"/>
    <n v="493"/>
    <s v="ASTHMA"/>
    <x v="0"/>
    <n v="342"/>
    <n v="237"/>
    <n v="24620"/>
    <n v="9.6"/>
    <n v="13.9"/>
    <n v="1.4"/>
  </r>
  <r>
    <x v="6"/>
    <x v="1"/>
    <x v="1"/>
    <n v="493"/>
    <s v="ASTHMA"/>
    <x v="0"/>
    <n v="334"/>
    <n v="238"/>
    <n v="24877"/>
    <n v="9.6"/>
    <n v="13.4"/>
    <n v="1.4"/>
  </r>
  <r>
    <x v="6"/>
    <x v="1"/>
    <x v="2"/>
    <n v="493"/>
    <s v="ASTHMA"/>
    <x v="0"/>
    <n v="529"/>
    <n v="338"/>
    <n v="25314"/>
    <n v="13.4"/>
    <n v="20.9"/>
    <n v="1.6"/>
  </r>
  <r>
    <x v="6"/>
    <x v="1"/>
    <x v="3"/>
    <n v="493"/>
    <s v="ASTHMA"/>
    <x v="0"/>
    <n v="513"/>
    <n v="319"/>
    <n v="25966"/>
    <n v="12.3"/>
    <n v="19.8"/>
    <n v="1.6"/>
  </r>
  <r>
    <x v="6"/>
    <x v="1"/>
    <x v="4"/>
    <n v="493"/>
    <s v="ASTHMA"/>
    <x v="0"/>
    <n v="603"/>
    <n v="336"/>
    <n v="26855"/>
    <n v="12.5"/>
    <n v="22.5"/>
    <n v="1.8"/>
  </r>
  <r>
    <x v="6"/>
    <x v="1"/>
    <x v="5"/>
    <n v="493"/>
    <s v="ASTHMA"/>
    <x v="0"/>
    <n v="702"/>
    <n v="390"/>
    <n v="27361"/>
    <n v="14.3"/>
    <n v="25.7"/>
    <n v="1.8"/>
  </r>
  <r>
    <x v="6"/>
    <x v="1"/>
    <x v="6"/>
    <n v="493"/>
    <s v="ASTHMA"/>
    <x v="0"/>
    <n v="597"/>
    <n v="363"/>
    <n v="28571"/>
    <n v="12.7"/>
    <n v="20.9"/>
    <n v="1.6"/>
  </r>
  <r>
    <x v="6"/>
    <x v="1"/>
    <x v="7"/>
    <s v="."/>
    <s v="ASTHMA"/>
    <x v="0"/>
    <n v="0"/>
    <n v="0"/>
    <n v="31255"/>
    <s v="."/>
    <s v="."/>
    <s v="."/>
  </r>
  <r>
    <x v="0"/>
    <x v="0"/>
    <x v="0"/>
    <n v="493"/>
    <s v="ASTHMA"/>
    <x v="1"/>
    <n v="1327"/>
    <n v="573"/>
    <n v="11118"/>
    <n v="51.5"/>
    <n v="119.4"/>
    <n v="2.2999999999999998"/>
  </r>
  <r>
    <x v="0"/>
    <x v="0"/>
    <x v="1"/>
    <n v="493"/>
    <s v="ASTHMA"/>
    <x v="1"/>
    <n v="1349"/>
    <n v="575"/>
    <n v="11387"/>
    <n v="50.5"/>
    <n v="118.5"/>
    <n v="2.2999999999999998"/>
  </r>
  <r>
    <x v="0"/>
    <x v="0"/>
    <x v="2"/>
    <n v="493"/>
    <s v="ASTHMA"/>
    <x v="1"/>
    <n v="1785"/>
    <n v="740"/>
    <n v="11803"/>
    <n v="62.7"/>
    <n v="151.19999999999999"/>
    <n v="2.4"/>
  </r>
  <r>
    <x v="0"/>
    <x v="0"/>
    <x v="3"/>
    <n v="493"/>
    <s v="ASTHMA"/>
    <x v="1"/>
    <n v="1997"/>
    <n v="713"/>
    <n v="12475"/>
    <n v="57.2"/>
    <n v="160.1"/>
    <n v="2.8"/>
  </r>
  <r>
    <x v="0"/>
    <x v="0"/>
    <x v="4"/>
    <n v="493"/>
    <s v="ASTHMA"/>
    <x v="1"/>
    <n v="1880"/>
    <n v="667"/>
    <n v="13268"/>
    <n v="50.3"/>
    <n v="141.69999999999999"/>
    <n v="2.8"/>
  </r>
  <r>
    <x v="0"/>
    <x v="0"/>
    <x v="5"/>
    <n v="493"/>
    <s v="ASTHMA"/>
    <x v="1"/>
    <n v="1714"/>
    <n v="680"/>
    <n v="13135"/>
    <n v="51.8"/>
    <n v="130.5"/>
    <n v="2.5"/>
  </r>
  <r>
    <x v="0"/>
    <x v="0"/>
    <x v="6"/>
    <n v="493"/>
    <s v="ASTHMA"/>
    <x v="1"/>
    <n v="1647"/>
    <n v="592"/>
    <n v="13055"/>
    <n v="45.3"/>
    <n v="126.2"/>
    <n v="2.8"/>
  </r>
  <r>
    <x v="0"/>
    <x v="0"/>
    <x v="7"/>
    <s v="."/>
    <s v="ASTHMA"/>
    <x v="1"/>
    <n v="0"/>
    <n v="0"/>
    <n v="13602"/>
    <s v="."/>
    <s v="."/>
    <s v="."/>
  </r>
  <r>
    <x v="0"/>
    <x v="1"/>
    <x v="0"/>
    <n v="493"/>
    <s v="ASTHMA"/>
    <x v="1"/>
    <n v="2256"/>
    <n v="914"/>
    <n v="11580"/>
    <n v="78.900000000000006"/>
    <n v="194.8"/>
    <n v="2.5"/>
  </r>
  <r>
    <x v="0"/>
    <x v="1"/>
    <x v="1"/>
    <n v="493"/>
    <s v="ASTHMA"/>
    <x v="1"/>
    <n v="2502"/>
    <n v="1052"/>
    <n v="11957"/>
    <n v="88"/>
    <n v="209.2"/>
    <n v="2.4"/>
  </r>
  <r>
    <x v="0"/>
    <x v="1"/>
    <x v="2"/>
    <n v="493"/>
    <s v="ASTHMA"/>
    <x v="1"/>
    <n v="3261"/>
    <n v="1213"/>
    <n v="12427"/>
    <n v="97.6"/>
    <n v="262.39999999999998"/>
    <n v="2.7"/>
  </r>
  <r>
    <x v="0"/>
    <x v="1"/>
    <x v="3"/>
    <n v="493"/>
    <s v="ASTHMA"/>
    <x v="1"/>
    <n v="3167"/>
    <n v="1247"/>
    <n v="13302"/>
    <n v="93.7"/>
    <n v="238.1"/>
    <n v="2.5"/>
  </r>
  <r>
    <x v="0"/>
    <x v="1"/>
    <x v="4"/>
    <n v="493"/>
    <s v="ASTHMA"/>
    <x v="1"/>
    <n v="3290"/>
    <n v="1215"/>
    <n v="14124"/>
    <n v="86"/>
    <n v="232.9"/>
    <n v="2.7"/>
  </r>
  <r>
    <x v="0"/>
    <x v="1"/>
    <x v="5"/>
    <n v="493"/>
    <s v="ASTHMA"/>
    <x v="1"/>
    <n v="3279"/>
    <n v="1182"/>
    <n v="14003"/>
    <n v="84.4"/>
    <n v="234.2"/>
    <n v="2.8"/>
  </r>
  <r>
    <x v="0"/>
    <x v="1"/>
    <x v="6"/>
    <n v="493"/>
    <s v="ASTHMA"/>
    <x v="1"/>
    <n v="3121"/>
    <n v="1129"/>
    <n v="13858"/>
    <n v="81.5"/>
    <n v="225.2"/>
    <n v="2.8"/>
  </r>
  <r>
    <x v="0"/>
    <x v="1"/>
    <x v="7"/>
    <s v="."/>
    <s v="ASTHMA"/>
    <x v="1"/>
    <n v="0"/>
    <n v="0"/>
    <n v="14455"/>
    <s v="."/>
    <s v="."/>
    <s v="."/>
  </r>
  <r>
    <x v="1"/>
    <x v="0"/>
    <x v="0"/>
    <n v="493"/>
    <s v="ASTHMA"/>
    <x v="1"/>
    <n v="1605"/>
    <n v="679"/>
    <n v="12158"/>
    <n v="55.8"/>
    <n v="132"/>
    <n v="2.4"/>
  </r>
  <r>
    <x v="1"/>
    <x v="0"/>
    <x v="1"/>
    <n v="493"/>
    <s v="ASTHMA"/>
    <x v="1"/>
    <n v="1816"/>
    <n v="833"/>
    <n v="12227"/>
    <n v="68.099999999999994"/>
    <n v="148.5"/>
    <n v="2.2000000000000002"/>
  </r>
  <r>
    <x v="1"/>
    <x v="0"/>
    <x v="2"/>
    <n v="493"/>
    <s v="ASTHMA"/>
    <x v="1"/>
    <n v="2523"/>
    <n v="1050"/>
    <n v="12788"/>
    <n v="82.1"/>
    <n v="197.3"/>
    <n v="2.4"/>
  </r>
  <r>
    <x v="1"/>
    <x v="0"/>
    <x v="3"/>
    <n v="493"/>
    <s v="ASTHMA"/>
    <x v="1"/>
    <n v="2514"/>
    <n v="1033"/>
    <n v="13558"/>
    <n v="76.2"/>
    <n v="185.4"/>
    <n v="2.4"/>
  </r>
  <r>
    <x v="1"/>
    <x v="0"/>
    <x v="4"/>
    <n v="493"/>
    <s v="ASTHMA"/>
    <x v="1"/>
    <n v="2691"/>
    <n v="1109"/>
    <n v="14035"/>
    <n v="79"/>
    <n v="191.7"/>
    <n v="2.4"/>
  </r>
  <r>
    <x v="1"/>
    <x v="0"/>
    <x v="5"/>
    <n v="493"/>
    <s v="ASTHMA"/>
    <x v="1"/>
    <n v="2575"/>
    <n v="1119"/>
    <n v="14049"/>
    <n v="79.599999999999994"/>
    <n v="183.3"/>
    <n v="2.2999999999999998"/>
  </r>
  <r>
    <x v="1"/>
    <x v="0"/>
    <x v="6"/>
    <n v="493"/>
    <s v="ASTHMA"/>
    <x v="1"/>
    <n v="3185"/>
    <n v="1245"/>
    <n v="14125"/>
    <n v="88.1"/>
    <n v="225.5"/>
    <n v="2.6"/>
  </r>
  <r>
    <x v="1"/>
    <x v="0"/>
    <x v="7"/>
    <s v="."/>
    <s v="ASTHMA"/>
    <x v="1"/>
    <n v="0"/>
    <n v="0"/>
    <n v="14881"/>
    <s v="."/>
    <s v="."/>
    <s v="."/>
  </r>
  <r>
    <x v="1"/>
    <x v="1"/>
    <x v="0"/>
    <n v="493"/>
    <s v="ASTHMA"/>
    <x v="1"/>
    <n v="2604"/>
    <n v="1100"/>
    <n v="12502"/>
    <n v="88"/>
    <n v="208.3"/>
    <n v="2.4"/>
  </r>
  <r>
    <x v="1"/>
    <x v="1"/>
    <x v="1"/>
    <n v="493"/>
    <s v="ASTHMA"/>
    <x v="1"/>
    <n v="2668"/>
    <n v="1196"/>
    <n v="12857"/>
    <n v="93"/>
    <n v="207.5"/>
    <n v="2.2000000000000002"/>
  </r>
  <r>
    <x v="1"/>
    <x v="1"/>
    <x v="2"/>
    <n v="493"/>
    <s v="ASTHMA"/>
    <x v="1"/>
    <n v="3469"/>
    <n v="1517"/>
    <n v="13230"/>
    <n v="114.7"/>
    <n v="262.2"/>
    <n v="2.2999999999999998"/>
  </r>
  <r>
    <x v="1"/>
    <x v="1"/>
    <x v="3"/>
    <n v="493"/>
    <s v="ASTHMA"/>
    <x v="1"/>
    <n v="4160"/>
    <n v="1682"/>
    <n v="14082"/>
    <n v="119.4"/>
    <n v="295.39999999999998"/>
    <n v="2.5"/>
  </r>
  <r>
    <x v="1"/>
    <x v="1"/>
    <x v="4"/>
    <n v="493"/>
    <s v="ASTHMA"/>
    <x v="1"/>
    <n v="4209"/>
    <n v="1745"/>
    <n v="14656"/>
    <n v="119.1"/>
    <n v="287.2"/>
    <n v="2.4"/>
  </r>
  <r>
    <x v="1"/>
    <x v="1"/>
    <x v="5"/>
    <n v="493"/>
    <s v="ASTHMA"/>
    <x v="1"/>
    <n v="4616"/>
    <n v="1860"/>
    <n v="14723"/>
    <n v="126.3"/>
    <n v="313.5"/>
    <n v="2.5"/>
  </r>
  <r>
    <x v="1"/>
    <x v="1"/>
    <x v="6"/>
    <n v="493"/>
    <s v="ASTHMA"/>
    <x v="1"/>
    <n v="5739"/>
    <n v="2105"/>
    <n v="14690"/>
    <n v="143.30000000000001"/>
    <n v="390.7"/>
    <n v="2.7"/>
  </r>
  <r>
    <x v="1"/>
    <x v="1"/>
    <x v="7"/>
    <s v="."/>
    <s v="ASTHMA"/>
    <x v="1"/>
    <n v="0"/>
    <n v="0"/>
    <n v="15654"/>
    <s v="."/>
    <s v="."/>
    <s v="."/>
  </r>
  <r>
    <x v="2"/>
    <x v="0"/>
    <x v="0"/>
    <n v="493"/>
    <s v="ASTHMA"/>
    <x v="1"/>
    <n v="3370"/>
    <n v="1878"/>
    <n v="25578"/>
    <n v="73.400000000000006"/>
    <n v="131.80000000000001"/>
    <n v="1.8"/>
  </r>
  <r>
    <x v="2"/>
    <x v="0"/>
    <x v="1"/>
    <n v="493"/>
    <s v="ASTHMA"/>
    <x v="1"/>
    <n v="3270"/>
    <n v="1827"/>
    <n v="26092"/>
    <n v="70"/>
    <n v="125.3"/>
    <n v="1.8"/>
  </r>
  <r>
    <x v="2"/>
    <x v="0"/>
    <x v="2"/>
    <n v="493"/>
    <s v="ASTHMA"/>
    <x v="1"/>
    <n v="4217"/>
    <n v="2244"/>
    <n v="26481"/>
    <n v="84.7"/>
    <n v="159.19999999999999"/>
    <n v="1.9"/>
  </r>
  <r>
    <x v="2"/>
    <x v="0"/>
    <x v="3"/>
    <n v="493"/>
    <s v="ASTHMA"/>
    <x v="1"/>
    <n v="5104"/>
    <n v="2584"/>
    <n v="27948"/>
    <n v="92.5"/>
    <n v="182.6"/>
    <n v="2"/>
  </r>
  <r>
    <x v="2"/>
    <x v="0"/>
    <x v="4"/>
    <n v="493"/>
    <s v="ASTHMA"/>
    <x v="1"/>
    <n v="5296"/>
    <n v="2687"/>
    <n v="28876"/>
    <n v="93.1"/>
    <n v="183.4"/>
    <n v="2"/>
  </r>
  <r>
    <x v="2"/>
    <x v="0"/>
    <x v="5"/>
    <n v="493"/>
    <s v="ASTHMA"/>
    <x v="1"/>
    <n v="5335"/>
    <n v="2758"/>
    <n v="28422"/>
    <n v="97"/>
    <n v="187.7"/>
    <n v="1.9"/>
  </r>
  <r>
    <x v="2"/>
    <x v="0"/>
    <x v="6"/>
    <n v="493"/>
    <s v="ASTHMA"/>
    <x v="1"/>
    <n v="6426"/>
    <n v="3103"/>
    <n v="28361"/>
    <n v="109.4"/>
    <n v="226.6"/>
    <n v="2.1"/>
  </r>
  <r>
    <x v="2"/>
    <x v="0"/>
    <x v="7"/>
    <s v="."/>
    <s v="ASTHMA"/>
    <x v="1"/>
    <n v="0"/>
    <n v="0"/>
    <n v="29664"/>
    <s v="."/>
    <s v="."/>
    <s v="."/>
  </r>
  <r>
    <x v="2"/>
    <x v="1"/>
    <x v="0"/>
    <n v="493"/>
    <s v="ASTHMA"/>
    <x v="1"/>
    <n v="4103"/>
    <n v="2079"/>
    <n v="26556"/>
    <n v="78.3"/>
    <n v="154.5"/>
    <n v="2"/>
  </r>
  <r>
    <x v="2"/>
    <x v="1"/>
    <x v="1"/>
    <n v="493"/>
    <s v="ASTHMA"/>
    <x v="1"/>
    <n v="3835"/>
    <n v="2026"/>
    <n v="27079"/>
    <n v="74.8"/>
    <n v="141.6"/>
    <n v="1.9"/>
  </r>
  <r>
    <x v="2"/>
    <x v="1"/>
    <x v="2"/>
    <n v="493"/>
    <s v="ASTHMA"/>
    <x v="1"/>
    <n v="4645"/>
    <n v="2360"/>
    <n v="27600"/>
    <n v="85.5"/>
    <n v="168.3"/>
    <n v="2"/>
  </r>
  <r>
    <x v="2"/>
    <x v="1"/>
    <x v="3"/>
    <n v="493"/>
    <s v="ASTHMA"/>
    <x v="1"/>
    <n v="5950"/>
    <n v="2717"/>
    <n v="29017"/>
    <n v="93.6"/>
    <n v="205.1"/>
    <n v="2.2000000000000002"/>
  </r>
  <r>
    <x v="2"/>
    <x v="1"/>
    <x v="4"/>
    <n v="493"/>
    <s v="ASTHMA"/>
    <x v="1"/>
    <n v="6006"/>
    <n v="2916"/>
    <n v="29791"/>
    <n v="97.9"/>
    <n v="201.6"/>
    <n v="2.1"/>
  </r>
  <r>
    <x v="2"/>
    <x v="1"/>
    <x v="5"/>
    <n v="493"/>
    <s v="ASTHMA"/>
    <x v="1"/>
    <n v="5806"/>
    <n v="2941"/>
    <n v="29467"/>
    <n v="99.8"/>
    <n v="197"/>
    <n v="2"/>
  </r>
  <r>
    <x v="2"/>
    <x v="1"/>
    <x v="6"/>
    <n v="493"/>
    <s v="ASTHMA"/>
    <x v="1"/>
    <n v="7404"/>
    <n v="3528"/>
    <n v="29237"/>
    <n v="120.7"/>
    <n v="253.2"/>
    <n v="2.1"/>
  </r>
  <r>
    <x v="2"/>
    <x v="1"/>
    <x v="7"/>
    <s v="."/>
    <s v="ASTHMA"/>
    <x v="1"/>
    <n v="0"/>
    <n v="0"/>
    <n v="30718"/>
    <s v="."/>
    <s v="."/>
    <s v="."/>
  </r>
  <r>
    <x v="3"/>
    <x v="0"/>
    <x v="0"/>
    <n v="493"/>
    <s v="ASTHMA"/>
    <x v="1"/>
    <n v="607"/>
    <n v="340"/>
    <n v="6944"/>
    <n v="49"/>
    <n v="87.4"/>
    <n v="1.8"/>
  </r>
  <r>
    <x v="3"/>
    <x v="0"/>
    <x v="1"/>
    <n v="493"/>
    <s v="ASTHMA"/>
    <x v="1"/>
    <n v="613"/>
    <n v="375"/>
    <n v="7030"/>
    <n v="53.3"/>
    <n v="87.2"/>
    <n v="1.6"/>
  </r>
  <r>
    <x v="3"/>
    <x v="0"/>
    <x v="2"/>
    <n v="493"/>
    <s v="ASTHMA"/>
    <x v="1"/>
    <n v="821"/>
    <n v="446"/>
    <n v="7340"/>
    <n v="60.8"/>
    <n v="111.9"/>
    <n v="1.8"/>
  </r>
  <r>
    <x v="3"/>
    <x v="0"/>
    <x v="3"/>
    <n v="493"/>
    <s v="ASTHMA"/>
    <x v="1"/>
    <n v="1111"/>
    <n v="553"/>
    <n v="7977"/>
    <n v="69.3"/>
    <n v="139.30000000000001"/>
    <n v="2"/>
  </r>
  <r>
    <x v="3"/>
    <x v="0"/>
    <x v="4"/>
    <n v="493"/>
    <s v="ASTHMA"/>
    <x v="1"/>
    <n v="1174"/>
    <n v="607"/>
    <n v="8720"/>
    <n v="69.599999999999994"/>
    <n v="134.6"/>
    <n v="1.9"/>
  </r>
  <r>
    <x v="3"/>
    <x v="0"/>
    <x v="5"/>
    <n v="493"/>
    <s v="ASTHMA"/>
    <x v="1"/>
    <n v="1128"/>
    <n v="601"/>
    <n v="8616"/>
    <n v="69.8"/>
    <n v="130.9"/>
    <n v="1.9"/>
  </r>
  <r>
    <x v="3"/>
    <x v="0"/>
    <x v="6"/>
    <n v="493"/>
    <s v="ASTHMA"/>
    <x v="1"/>
    <n v="1201"/>
    <n v="694"/>
    <n v="8711"/>
    <n v="79.7"/>
    <n v="137.9"/>
    <n v="1.7"/>
  </r>
  <r>
    <x v="3"/>
    <x v="0"/>
    <x v="7"/>
    <s v="."/>
    <s v="ASTHMA"/>
    <x v="1"/>
    <n v="0"/>
    <n v="0"/>
    <n v="9181"/>
    <s v="."/>
    <s v="."/>
    <s v="."/>
  </r>
  <r>
    <x v="3"/>
    <x v="1"/>
    <x v="0"/>
    <n v="493"/>
    <s v="ASTHMA"/>
    <x v="1"/>
    <n v="361"/>
    <n v="219"/>
    <n v="6599"/>
    <n v="33.200000000000003"/>
    <n v="54.7"/>
    <n v="1.6"/>
  </r>
  <r>
    <x v="3"/>
    <x v="1"/>
    <x v="1"/>
    <n v="493"/>
    <s v="ASTHMA"/>
    <x v="1"/>
    <n v="406"/>
    <n v="239"/>
    <n v="6869"/>
    <n v="34.799999999999997"/>
    <n v="59.1"/>
    <n v="1.7"/>
  </r>
  <r>
    <x v="3"/>
    <x v="1"/>
    <x v="2"/>
    <n v="493"/>
    <s v="ASTHMA"/>
    <x v="1"/>
    <n v="535"/>
    <n v="303"/>
    <n v="7244"/>
    <n v="41.8"/>
    <n v="73.900000000000006"/>
    <n v="1.8"/>
  </r>
  <r>
    <x v="3"/>
    <x v="1"/>
    <x v="3"/>
    <n v="493"/>
    <s v="ASTHMA"/>
    <x v="1"/>
    <n v="640"/>
    <n v="356"/>
    <n v="7693"/>
    <n v="46.3"/>
    <n v="83.2"/>
    <n v="1.8"/>
  </r>
  <r>
    <x v="3"/>
    <x v="1"/>
    <x v="4"/>
    <n v="493"/>
    <s v="ASTHMA"/>
    <x v="1"/>
    <n v="603"/>
    <n v="368"/>
    <n v="8398"/>
    <n v="43.8"/>
    <n v="71.8"/>
    <n v="1.6"/>
  </r>
  <r>
    <x v="3"/>
    <x v="1"/>
    <x v="5"/>
    <n v="493"/>
    <s v="ASTHMA"/>
    <x v="1"/>
    <n v="583"/>
    <n v="360"/>
    <n v="8263"/>
    <n v="43.6"/>
    <n v="70.599999999999994"/>
    <n v="1.6"/>
  </r>
  <r>
    <x v="3"/>
    <x v="1"/>
    <x v="6"/>
    <n v="493"/>
    <s v="ASTHMA"/>
    <x v="1"/>
    <n v="727"/>
    <n v="424"/>
    <n v="8457"/>
    <n v="50.1"/>
    <n v="86"/>
    <n v="1.7"/>
  </r>
  <r>
    <x v="3"/>
    <x v="1"/>
    <x v="7"/>
    <s v="."/>
    <s v="ASTHMA"/>
    <x v="1"/>
    <n v="0"/>
    <n v="0"/>
    <n v="9024"/>
    <s v="."/>
    <s v="."/>
    <s v="."/>
  </r>
  <r>
    <x v="4"/>
    <x v="0"/>
    <x v="0"/>
    <n v="493"/>
    <s v="ASTHMA"/>
    <x v="1"/>
    <n v="6726"/>
    <n v="3255"/>
    <n v="67107"/>
    <n v="48.5"/>
    <n v="100.2"/>
    <n v="2.1"/>
  </r>
  <r>
    <x v="4"/>
    <x v="0"/>
    <x v="1"/>
    <n v="493"/>
    <s v="ASTHMA"/>
    <x v="1"/>
    <n v="6897"/>
    <n v="3443"/>
    <n v="67930"/>
    <n v="50.7"/>
    <n v="101.5"/>
    <n v="2"/>
  </r>
  <r>
    <x v="4"/>
    <x v="0"/>
    <x v="2"/>
    <n v="493"/>
    <s v="ASTHMA"/>
    <x v="1"/>
    <n v="8844"/>
    <n v="4369"/>
    <n v="70206"/>
    <n v="62.2"/>
    <n v="126"/>
    <n v="2"/>
  </r>
  <r>
    <x v="4"/>
    <x v="0"/>
    <x v="3"/>
    <n v="493"/>
    <s v="ASTHMA"/>
    <x v="1"/>
    <n v="10673"/>
    <n v="4807"/>
    <n v="74779"/>
    <n v="64.3"/>
    <n v="142.69999999999999"/>
    <n v="2.2000000000000002"/>
  </r>
  <r>
    <x v="4"/>
    <x v="0"/>
    <x v="4"/>
    <n v="493"/>
    <s v="ASTHMA"/>
    <x v="1"/>
    <n v="11268"/>
    <n v="5014"/>
    <n v="78670"/>
    <n v="63.7"/>
    <n v="143.19999999999999"/>
    <n v="2.2000000000000002"/>
  </r>
  <r>
    <x v="4"/>
    <x v="0"/>
    <x v="5"/>
    <n v="493"/>
    <s v="ASTHMA"/>
    <x v="1"/>
    <n v="10450"/>
    <n v="5019"/>
    <n v="76708"/>
    <n v="65.400000000000006"/>
    <n v="136.19999999999999"/>
    <n v="2.1"/>
  </r>
  <r>
    <x v="4"/>
    <x v="0"/>
    <x v="6"/>
    <n v="493"/>
    <s v="ASTHMA"/>
    <x v="1"/>
    <n v="11063"/>
    <n v="5352"/>
    <n v="76692"/>
    <n v="69.8"/>
    <n v="144.30000000000001"/>
    <n v="2.1"/>
  </r>
  <r>
    <x v="4"/>
    <x v="0"/>
    <x v="7"/>
    <s v="."/>
    <s v="ASTHMA"/>
    <x v="1"/>
    <n v="0"/>
    <n v="0"/>
    <n v="80116"/>
    <s v="."/>
    <s v="."/>
    <s v="."/>
  </r>
  <r>
    <x v="4"/>
    <x v="1"/>
    <x v="0"/>
    <n v="493"/>
    <s v="ASTHMA"/>
    <x v="1"/>
    <n v="3234"/>
    <n v="1734"/>
    <n v="60850"/>
    <n v="28.5"/>
    <n v="53.1"/>
    <n v="1.9"/>
  </r>
  <r>
    <x v="4"/>
    <x v="1"/>
    <x v="1"/>
    <n v="493"/>
    <s v="ASTHMA"/>
    <x v="1"/>
    <n v="3375"/>
    <n v="1827"/>
    <n v="61245"/>
    <n v="29.8"/>
    <n v="55.1"/>
    <n v="1.8"/>
  </r>
  <r>
    <x v="4"/>
    <x v="1"/>
    <x v="2"/>
    <n v="493"/>
    <s v="ASTHMA"/>
    <x v="1"/>
    <n v="4175"/>
    <n v="2256"/>
    <n v="63292"/>
    <n v="35.6"/>
    <n v="66"/>
    <n v="1.9"/>
  </r>
  <r>
    <x v="4"/>
    <x v="1"/>
    <x v="3"/>
    <n v="493"/>
    <s v="ASTHMA"/>
    <x v="1"/>
    <n v="4996"/>
    <n v="2366"/>
    <n v="66802"/>
    <n v="35.4"/>
    <n v="74.8"/>
    <n v="2.1"/>
  </r>
  <r>
    <x v="4"/>
    <x v="1"/>
    <x v="4"/>
    <n v="493"/>
    <s v="ASTHMA"/>
    <x v="1"/>
    <n v="5303"/>
    <n v="2633"/>
    <n v="69224"/>
    <n v="38"/>
    <n v="76.599999999999994"/>
    <n v="2"/>
  </r>
  <r>
    <x v="4"/>
    <x v="1"/>
    <x v="5"/>
    <n v="493"/>
    <s v="ASTHMA"/>
    <x v="1"/>
    <n v="4747"/>
    <n v="2581"/>
    <n v="67505"/>
    <n v="38.200000000000003"/>
    <n v="70.3"/>
    <n v="1.8"/>
  </r>
  <r>
    <x v="4"/>
    <x v="1"/>
    <x v="6"/>
    <n v="493"/>
    <s v="ASTHMA"/>
    <x v="1"/>
    <n v="5119"/>
    <n v="2665"/>
    <n v="66952"/>
    <n v="39.799999999999997"/>
    <n v="76.5"/>
    <n v="1.9"/>
  </r>
  <r>
    <x v="4"/>
    <x v="1"/>
    <x v="7"/>
    <s v="."/>
    <s v="ASTHMA"/>
    <x v="1"/>
    <n v="0"/>
    <n v="0"/>
    <n v="68456"/>
    <s v="."/>
    <s v="."/>
    <s v="."/>
  </r>
  <r>
    <x v="5"/>
    <x v="0"/>
    <x v="0"/>
    <n v="493"/>
    <s v="ASTHMA"/>
    <x v="1"/>
    <n v="8598"/>
    <n v="3342"/>
    <n v="58941"/>
    <n v="56.7"/>
    <n v="145.9"/>
    <n v="2.6"/>
  </r>
  <r>
    <x v="5"/>
    <x v="0"/>
    <x v="1"/>
    <n v="493"/>
    <s v="ASTHMA"/>
    <x v="1"/>
    <n v="9155"/>
    <n v="3637"/>
    <n v="61578"/>
    <n v="59.1"/>
    <n v="148.69999999999999"/>
    <n v="2.5"/>
  </r>
  <r>
    <x v="5"/>
    <x v="0"/>
    <x v="2"/>
    <n v="493"/>
    <s v="ASTHMA"/>
    <x v="1"/>
    <n v="11974"/>
    <n v="4774"/>
    <n v="65155"/>
    <n v="73.3"/>
    <n v="183.8"/>
    <n v="2.5"/>
  </r>
  <r>
    <x v="5"/>
    <x v="0"/>
    <x v="3"/>
    <n v="493"/>
    <s v="ASTHMA"/>
    <x v="1"/>
    <n v="14796"/>
    <n v="5298"/>
    <n v="70791"/>
    <n v="74.8"/>
    <n v="209"/>
    <n v="2.8"/>
  </r>
  <r>
    <x v="5"/>
    <x v="0"/>
    <x v="4"/>
    <n v="493"/>
    <s v="ASTHMA"/>
    <x v="1"/>
    <n v="15280"/>
    <n v="5507"/>
    <n v="76503"/>
    <n v="72"/>
    <n v="199.7"/>
    <n v="2.8"/>
  </r>
  <r>
    <x v="5"/>
    <x v="0"/>
    <x v="5"/>
    <n v="493"/>
    <s v="ASTHMA"/>
    <x v="1"/>
    <n v="14609"/>
    <n v="5561"/>
    <n v="76760"/>
    <n v="72.400000000000006"/>
    <n v="190.3"/>
    <n v="2.6"/>
  </r>
  <r>
    <x v="5"/>
    <x v="0"/>
    <x v="6"/>
    <n v="493"/>
    <s v="ASTHMA"/>
    <x v="1"/>
    <n v="15076"/>
    <n v="5967"/>
    <n v="77976"/>
    <n v="76.5"/>
    <n v="193.3"/>
    <n v="2.5"/>
  </r>
  <r>
    <x v="5"/>
    <x v="0"/>
    <x v="7"/>
    <s v="."/>
    <s v="ASTHMA"/>
    <x v="1"/>
    <n v="0"/>
    <n v="0"/>
    <n v="83614"/>
    <s v="."/>
    <s v="."/>
    <s v="."/>
  </r>
  <r>
    <x v="5"/>
    <x v="1"/>
    <x v="0"/>
    <n v="493"/>
    <s v="ASTHMA"/>
    <x v="1"/>
    <n v="3675"/>
    <n v="1581"/>
    <n v="53086"/>
    <n v="29.8"/>
    <n v="69.2"/>
    <n v="2.2999999999999998"/>
  </r>
  <r>
    <x v="5"/>
    <x v="1"/>
    <x v="1"/>
    <n v="493"/>
    <s v="ASTHMA"/>
    <x v="1"/>
    <n v="4001"/>
    <n v="1706"/>
    <n v="55343"/>
    <n v="30.8"/>
    <n v="72.3"/>
    <n v="2.2999999999999998"/>
  </r>
  <r>
    <x v="5"/>
    <x v="1"/>
    <x v="2"/>
    <n v="493"/>
    <s v="ASTHMA"/>
    <x v="1"/>
    <n v="5133"/>
    <n v="2221"/>
    <n v="58559"/>
    <n v="37.9"/>
    <n v="87.7"/>
    <n v="2.2999999999999998"/>
  </r>
  <r>
    <x v="5"/>
    <x v="1"/>
    <x v="3"/>
    <n v="493"/>
    <s v="ASTHMA"/>
    <x v="1"/>
    <n v="6490"/>
    <n v="2522"/>
    <n v="63303"/>
    <n v="39.799999999999997"/>
    <n v="102.5"/>
    <n v="2.6"/>
  </r>
  <r>
    <x v="5"/>
    <x v="1"/>
    <x v="4"/>
    <n v="493"/>
    <s v="ASTHMA"/>
    <x v="1"/>
    <n v="6570"/>
    <n v="2635"/>
    <n v="67441"/>
    <n v="39.1"/>
    <n v="97.4"/>
    <n v="2.5"/>
  </r>
  <r>
    <x v="5"/>
    <x v="1"/>
    <x v="5"/>
    <n v="493"/>
    <s v="ASTHMA"/>
    <x v="1"/>
    <n v="6220"/>
    <n v="2777"/>
    <n v="67542"/>
    <n v="41.1"/>
    <n v="92.1"/>
    <n v="2.2000000000000002"/>
  </r>
  <r>
    <x v="5"/>
    <x v="1"/>
    <x v="6"/>
    <n v="493"/>
    <s v="ASTHMA"/>
    <x v="1"/>
    <n v="6666"/>
    <n v="2986"/>
    <n v="68389"/>
    <n v="43.7"/>
    <n v="97.5"/>
    <n v="2.2000000000000002"/>
  </r>
  <r>
    <x v="5"/>
    <x v="1"/>
    <x v="7"/>
    <s v="."/>
    <s v="ASTHMA"/>
    <x v="1"/>
    <n v="0"/>
    <n v="0"/>
    <n v="72454"/>
    <s v="."/>
    <s v="."/>
    <s v="."/>
  </r>
  <r>
    <x v="6"/>
    <x v="0"/>
    <x v="0"/>
    <n v="493"/>
    <s v="ASTHMA"/>
    <x v="1"/>
    <n v="5477"/>
    <n v="1717"/>
    <n v="32858"/>
    <n v="52.3"/>
    <n v="166.7"/>
    <n v="3.2"/>
  </r>
  <r>
    <x v="6"/>
    <x v="0"/>
    <x v="1"/>
    <n v="493"/>
    <s v="ASTHMA"/>
    <x v="1"/>
    <n v="5629"/>
    <n v="1796"/>
    <n v="33202"/>
    <n v="54.1"/>
    <n v="169.5"/>
    <n v="3.1"/>
  </r>
  <r>
    <x v="6"/>
    <x v="0"/>
    <x v="2"/>
    <n v="493"/>
    <s v="ASTHMA"/>
    <x v="1"/>
    <n v="6863"/>
    <n v="2213"/>
    <n v="33856"/>
    <n v="65.400000000000006"/>
    <n v="202.7"/>
    <n v="3.1"/>
  </r>
  <r>
    <x v="6"/>
    <x v="0"/>
    <x v="3"/>
    <n v="493"/>
    <s v="ASTHMA"/>
    <x v="1"/>
    <n v="7983"/>
    <n v="2434"/>
    <n v="34529"/>
    <n v="70.5"/>
    <n v="231.2"/>
    <n v="3.3"/>
  </r>
  <r>
    <x v="6"/>
    <x v="0"/>
    <x v="4"/>
    <n v="493"/>
    <s v="ASTHMA"/>
    <x v="1"/>
    <n v="8515"/>
    <n v="2591"/>
    <n v="35456"/>
    <n v="73.099999999999994"/>
    <n v="240.2"/>
    <n v="3.3"/>
  </r>
  <r>
    <x v="6"/>
    <x v="0"/>
    <x v="5"/>
    <n v="493"/>
    <s v="ASTHMA"/>
    <x v="1"/>
    <n v="9339"/>
    <n v="2757"/>
    <n v="36180"/>
    <n v="76.2"/>
    <n v="258.10000000000002"/>
    <n v="3.4"/>
  </r>
  <r>
    <x v="6"/>
    <x v="0"/>
    <x v="6"/>
    <n v="493"/>
    <s v="ASTHMA"/>
    <x v="1"/>
    <n v="10152"/>
    <n v="3076"/>
    <n v="37513"/>
    <n v="82"/>
    <n v="270.60000000000002"/>
    <n v="3.3"/>
  </r>
  <r>
    <x v="6"/>
    <x v="0"/>
    <x v="7"/>
    <s v="."/>
    <s v="ASTHMA"/>
    <x v="1"/>
    <n v="0"/>
    <n v="0"/>
    <n v="40493"/>
    <s v="."/>
    <s v="."/>
    <s v="."/>
  </r>
  <r>
    <x v="6"/>
    <x v="1"/>
    <x v="0"/>
    <n v="493"/>
    <s v="ASTHMA"/>
    <x v="1"/>
    <n v="2341"/>
    <n v="879"/>
    <n v="24620"/>
    <n v="35.700000000000003"/>
    <n v="95.1"/>
    <n v="2.7"/>
  </r>
  <r>
    <x v="6"/>
    <x v="1"/>
    <x v="1"/>
    <n v="493"/>
    <s v="ASTHMA"/>
    <x v="1"/>
    <n v="2375"/>
    <n v="941"/>
    <n v="24877"/>
    <n v="37.799999999999997"/>
    <n v="95.5"/>
    <n v="2.5"/>
  </r>
  <r>
    <x v="6"/>
    <x v="1"/>
    <x v="2"/>
    <n v="493"/>
    <s v="ASTHMA"/>
    <x v="1"/>
    <n v="3128"/>
    <n v="1227"/>
    <n v="25314"/>
    <n v="48.5"/>
    <n v="123.6"/>
    <n v="2.5"/>
  </r>
  <r>
    <x v="6"/>
    <x v="1"/>
    <x v="3"/>
    <n v="493"/>
    <s v="ASTHMA"/>
    <x v="1"/>
    <n v="3662"/>
    <n v="1309"/>
    <n v="25966"/>
    <n v="50.4"/>
    <n v="141"/>
    <n v="2.8"/>
  </r>
  <r>
    <x v="6"/>
    <x v="1"/>
    <x v="4"/>
    <n v="493"/>
    <s v="ASTHMA"/>
    <x v="1"/>
    <n v="3933"/>
    <n v="1428"/>
    <n v="26855"/>
    <n v="53.2"/>
    <n v="146.5"/>
    <n v="2.8"/>
  </r>
  <r>
    <x v="6"/>
    <x v="1"/>
    <x v="5"/>
    <n v="493"/>
    <s v="ASTHMA"/>
    <x v="1"/>
    <n v="4081"/>
    <n v="1501"/>
    <n v="27361"/>
    <n v="54.9"/>
    <n v="149.19999999999999"/>
    <n v="2.7"/>
  </r>
  <r>
    <x v="6"/>
    <x v="1"/>
    <x v="6"/>
    <n v="493"/>
    <s v="ASTHMA"/>
    <x v="1"/>
    <n v="4675"/>
    <n v="1676"/>
    <n v="28571"/>
    <n v="58.7"/>
    <n v="163.6"/>
    <n v="2.8"/>
  </r>
  <r>
    <x v="6"/>
    <x v="1"/>
    <x v="7"/>
    <s v="."/>
    <s v="ASTHMA"/>
    <x v="1"/>
    <n v="0"/>
    <n v="0"/>
    <n v="31255"/>
    <s v="."/>
    <s v="."/>
    <s v="."/>
  </r>
  <r>
    <x v="0"/>
    <x v="0"/>
    <x v="0"/>
    <n v="493"/>
    <s v="ASTHMA"/>
    <x v="2"/>
    <n v="106"/>
    <n v="83"/>
    <n v="11118"/>
    <n v="7.5"/>
    <n v="9.5"/>
    <n v="1.3"/>
  </r>
  <r>
    <x v="0"/>
    <x v="0"/>
    <x v="1"/>
    <n v="493"/>
    <s v="ASTHMA"/>
    <x v="2"/>
    <n v="82"/>
    <n v="61"/>
    <n v="11387"/>
    <n v="5.4"/>
    <n v="7.2"/>
    <n v="1.3"/>
  </r>
  <r>
    <x v="0"/>
    <x v="0"/>
    <x v="2"/>
    <n v="493"/>
    <s v="ASTHMA"/>
    <x v="2"/>
    <n v="116"/>
    <n v="85"/>
    <n v="11803"/>
    <n v="7.2"/>
    <n v="9.8000000000000007"/>
    <n v="1.4"/>
  </r>
  <r>
    <x v="0"/>
    <x v="0"/>
    <x v="3"/>
    <n v="493"/>
    <s v="ASTHMA"/>
    <x v="2"/>
    <n v="153"/>
    <n v="116"/>
    <n v="12475"/>
    <n v="9.3000000000000007"/>
    <n v="12.3"/>
    <n v="1.3"/>
  </r>
  <r>
    <x v="0"/>
    <x v="0"/>
    <x v="4"/>
    <n v="493"/>
    <s v="ASTHMA"/>
    <x v="2"/>
    <n v="158"/>
    <n v="112"/>
    <n v="13268"/>
    <n v="8.4"/>
    <n v="11.9"/>
    <n v="1.4"/>
  </r>
  <r>
    <x v="0"/>
    <x v="0"/>
    <x v="5"/>
    <n v="493"/>
    <s v="ASTHMA"/>
    <x v="2"/>
    <n v="137"/>
    <n v="102"/>
    <n v="13135"/>
    <n v="7.8"/>
    <n v="10.4"/>
    <n v="1.3"/>
  </r>
  <r>
    <x v="0"/>
    <x v="0"/>
    <x v="6"/>
    <n v="493"/>
    <s v="ASTHMA"/>
    <x v="2"/>
    <n v="125"/>
    <n v="86"/>
    <n v="13055"/>
    <n v="6.6"/>
    <n v="9.6"/>
    <n v="1.5"/>
  </r>
  <r>
    <x v="0"/>
    <x v="0"/>
    <x v="7"/>
    <s v="."/>
    <s v="ASTHMA"/>
    <x v="2"/>
    <n v="0"/>
    <n v="0"/>
    <n v="13602"/>
    <s v="."/>
    <s v="."/>
    <s v="."/>
  </r>
  <r>
    <x v="0"/>
    <x v="1"/>
    <x v="0"/>
    <n v="493"/>
    <s v="ASTHMA"/>
    <x v="2"/>
    <n v="172"/>
    <n v="130"/>
    <n v="11580"/>
    <n v="11.2"/>
    <n v="14.9"/>
    <n v="1.3"/>
  </r>
  <r>
    <x v="0"/>
    <x v="1"/>
    <x v="1"/>
    <n v="493"/>
    <s v="ASTHMA"/>
    <x v="2"/>
    <n v="186"/>
    <n v="137"/>
    <n v="11957"/>
    <n v="11.5"/>
    <n v="15.6"/>
    <n v="1.4"/>
  </r>
  <r>
    <x v="0"/>
    <x v="1"/>
    <x v="2"/>
    <n v="493"/>
    <s v="ASTHMA"/>
    <x v="2"/>
    <n v="192"/>
    <n v="140"/>
    <n v="12427"/>
    <n v="11.3"/>
    <n v="15.5"/>
    <n v="1.4"/>
  </r>
  <r>
    <x v="0"/>
    <x v="1"/>
    <x v="3"/>
    <n v="493"/>
    <s v="ASTHMA"/>
    <x v="2"/>
    <n v="211"/>
    <n v="164"/>
    <n v="13302"/>
    <n v="12.3"/>
    <n v="15.9"/>
    <n v="1.3"/>
  </r>
  <r>
    <x v="0"/>
    <x v="1"/>
    <x v="4"/>
    <n v="493"/>
    <s v="ASTHMA"/>
    <x v="2"/>
    <n v="271"/>
    <n v="200"/>
    <n v="14124"/>
    <n v="14.2"/>
    <n v="19.2"/>
    <n v="1.4"/>
  </r>
  <r>
    <x v="0"/>
    <x v="1"/>
    <x v="5"/>
    <n v="493"/>
    <s v="ASTHMA"/>
    <x v="2"/>
    <n v="278"/>
    <n v="199"/>
    <n v="14003"/>
    <n v="14.2"/>
    <n v="19.899999999999999"/>
    <n v="1.4"/>
  </r>
  <r>
    <x v="0"/>
    <x v="1"/>
    <x v="6"/>
    <n v="493"/>
    <s v="ASTHMA"/>
    <x v="2"/>
    <n v="287"/>
    <n v="196"/>
    <n v="13858"/>
    <n v="14.1"/>
    <n v="20.7"/>
    <n v="1.5"/>
  </r>
  <r>
    <x v="0"/>
    <x v="1"/>
    <x v="7"/>
    <s v="."/>
    <s v="ASTHMA"/>
    <x v="2"/>
    <n v="0"/>
    <n v="0"/>
    <n v="14455"/>
    <s v="."/>
    <s v="."/>
    <s v="."/>
  </r>
  <r>
    <x v="1"/>
    <x v="0"/>
    <x v="0"/>
    <n v="493"/>
    <s v="ASTHMA"/>
    <x v="2"/>
    <n v="86"/>
    <n v="63"/>
    <n v="12158"/>
    <n v="5.2"/>
    <n v="7.1"/>
    <n v="1.4"/>
  </r>
  <r>
    <x v="1"/>
    <x v="0"/>
    <x v="1"/>
    <n v="493"/>
    <s v="ASTHMA"/>
    <x v="2"/>
    <n v="92"/>
    <n v="70"/>
    <n v="12227"/>
    <n v="5.7"/>
    <n v="7.5"/>
    <n v="1.3"/>
  </r>
  <r>
    <x v="1"/>
    <x v="0"/>
    <x v="2"/>
    <n v="493"/>
    <s v="ASTHMA"/>
    <x v="2"/>
    <n v="127"/>
    <n v="95"/>
    <n v="12788"/>
    <n v="7.4"/>
    <n v="9.9"/>
    <n v="1.3"/>
  </r>
  <r>
    <x v="1"/>
    <x v="0"/>
    <x v="3"/>
    <n v="493"/>
    <s v="ASTHMA"/>
    <x v="2"/>
    <n v="129"/>
    <n v="92"/>
    <n v="13558"/>
    <n v="6.8"/>
    <n v="9.5"/>
    <n v="1.4"/>
  </r>
  <r>
    <x v="1"/>
    <x v="0"/>
    <x v="4"/>
    <n v="493"/>
    <s v="ASTHMA"/>
    <x v="2"/>
    <n v="122"/>
    <n v="88"/>
    <n v="14035"/>
    <n v="6.3"/>
    <n v="8.6999999999999993"/>
    <n v="1.4"/>
  </r>
  <r>
    <x v="1"/>
    <x v="0"/>
    <x v="5"/>
    <n v="493"/>
    <s v="ASTHMA"/>
    <x v="2"/>
    <n v="147"/>
    <n v="113"/>
    <n v="14049"/>
    <n v="8"/>
    <n v="10.5"/>
    <n v="1.3"/>
  </r>
  <r>
    <x v="1"/>
    <x v="0"/>
    <x v="6"/>
    <n v="493"/>
    <s v="ASTHMA"/>
    <x v="2"/>
    <n v="206"/>
    <n v="134"/>
    <n v="14125"/>
    <n v="9.5"/>
    <n v="14.6"/>
    <n v="1.5"/>
  </r>
  <r>
    <x v="1"/>
    <x v="0"/>
    <x v="7"/>
    <s v="."/>
    <s v="ASTHMA"/>
    <x v="2"/>
    <n v="0"/>
    <n v="0"/>
    <n v="14881"/>
    <s v="."/>
    <s v="."/>
    <s v="."/>
  </r>
  <r>
    <x v="1"/>
    <x v="1"/>
    <x v="0"/>
    <n v="493"/>
    <s v="ASTHMA"/>
    <x v="2"/>
    <n v="151"/>
    <n v="106"/>
    <n v="12502"/>
    <n v="8.5"/>
    <n v="12.1"/>
    <n v="1.4"/>
  </r>
  <r>
    <x v="1"/>
    <x v="1"/>
    <x v="1"/>
    <n v="493"/>
    <s v="ASTHMA"/>
    <x v="2"/>
    <n v="146"/>
    <n v="117"/>
    <n v="12857"/>
    <n v="9.1"/>
    <n v="11.4"/>
    <n v="1.2"/>
  </r>
  <r>
    <x v="1"/>
    <x v="1"/>
    <x v="2"/>
    <n v="493"/>
    <s v="ASTHMA"/>
    <x v="2"/>
    <n v="184"/>
    <n v="139"/>
    <n v="13230"/>
    <n v="10.5"/>
    <n v="13.9"/>
    <n v="1.3"/>
  </r>
  <r>
    <x v="1"/>
    <x v="1"/>
    <x v="3"/>
    <n v="493"/>
    <s v="ASTHMA"/>
    <x v="2"/>
    <n v="196"/>
    <n v="145"/>
    <n v="14082"/>
    <n v="10.3"/>
    <n v="13.9"/>
    <n v="1.4"/>
  </r>
  <r>
    <x v="1"/>
    <x v="1"/>
    <x v="4"/>
    <n v="493"/>
    <s v="ASTHMA"/>
    <x v="2"/>
    <n v="193"/>
    <n v="149"/>
    <n v="14656"/>
    <n v="10.199999999999999"/>
    <n v="13.2"/>
    <n v="1.3"/>
  </r>
  <r>
    <x v="1"/>
    <x v="1"/>
    <x v="5"/>
    <n v="493"/>
    <s v="ASTHMA"/>
    <x v="2"/>
    <n v="234"/>
    <n v="174"/>
    <n v="14723"/>
    <n v="11.8"/>
    <n v="15.9"/>
    <n v="1.3"/>
  </r>
  <r>
    <x v="1"/>
    <x v="1"/>
    <x v="6"/>
    <n v="493"/>
    <s v="ASTHMA"/>
    <x v="2"/>
    <n v="341"/>
    <n v="246"/>
    <n v="14690"/>
    <n v="16.7"/>
    <n v="23.2"/>
    <n v="1.4"/>
  </r>
  <r>
    <x v="1"/>
    <x v="1"/>
    <x v="7"/>
    <s v="."/>
    <s v="ASTHMA"/>
    <x v="2"/>
    <n v="0"/>
    <n v="0"/>
    <n v="15654"/>
    <s v="."/>
    <s v="."/>
    <s v="."/>
  </r>
  <r>
    <x v="2"/>
    <x v="0"/>
    <x v="0"/>
    <n v="493"/>
    <s v="ASTHMA"/>
    <x v="2"/>
    <n v="224"/>
    <n v="171"/>
    <n v="25578"/>
    <n v="6.7"/>
    <n v="8.8000000000000007"/>
    <n v="1.3"/>
  </r>
  <r>
    <x v="2"/>
    <x v="0"/>
    <x v="1"/>
    <n v="493"/>
    <s v="ASTHMA"/>
    <x v="2"/>
    <n v="264"/>
    <n v="197"/>
    <n v="26092"/>
    <n v="7.6"/>
    <n v="10.1"/>
    <n v="1.3"/>
  </r>
  <r>
    <x v="2"/>
    <x v="0"/>
    <x v="2"/>
    <n v="493"/>
    <s v="ASTHMA"/>
    <x v="2"/>
    <n v="357"/>
    <n v="257"/>
    <n v="26481"/>
    <n v="9.6999999999999993"/>
    <n v="13.5"/>
    <n v="1.4"/>
  </r>
  <r>
    <x v="2"/>
    <x v="0"/>
    <x v="3"/>
    <n v="493"/>
    <s v="ASTHMA"/>
    <x v="2"/>
    <n v="309"/>
    <n v="231"/>
    <n v="27948"/>
    <n v="8.3000000000000007"/>
    <n v="11.1"/>
    <n v="1.3"/>
  </r>
  <r>
    <x v="2"/>
    <x v="0"/>
    <x v="4"/>
    <n v="493"/>
    <s v="ASTHMA"/>
    <x v="2"/>
    <n v="330"/>
    <n v="255"/>
    <n v="28876"/>
    <n v="8.8000000000000007"/>
    <n v="11.4"/>
    <n v="1.3"/>
  </r>
  <r>
    <x v="2"/>
    <x v="0"/>
    <x v="5"/>
    <n v="493"/>
    <s v="ASTHMA"/>
    <x v="2"/>
    <n v="375"/>
    <n v="295"/>
    <n v="28422"/>
    <n v="10.4"/>
    <n v="13.2"/>
    <n v="1.3"/>
  </r>
  <r>
    <x v="2"/>
    <x v="0"/>
    <x v="6"/>
    <n v="493"/>
    <s v="ASTHMA"/>
    <x v="2"/>
    <n v="407"/>
    <n v="309"/>
    <n v="28361"/>
    <n v="10.9"/>
    <n v="14.4"/>
    <n v="1.3"/>
  </r>
  <r>
    <x v="2"/>
    <x v="0"/>
    <x v="7"/>
    <s v="."/>
    <s v="ASTHMA"/>
    <x v="2"/>
    <n v="0"/>
    <n v="0"/>
    <n v="29664"/>
    <s v="."/>
    <s v="."/>
    <s v="."/>
  </r>
  <r>
    <x v="2"/>
    <x v="1"/>
    <x v="0"/>
    <n v="493"/>
    <s v="ASTHMA"/>
    <x v="2"/>
    <n v="252"/>
    <n v="190"/>
    <n v="26556"/>
    <n v="7.2"/>
    <n v="9.5"/>
    <n v="1.3"/>
  </r>
  <r>
    <x v="2"/>
    <x v="1"/>
    <x v="1"/>
    <n v="493"/>
    <s v="ASTHMA"/>
    <x v="2"/>
    <n v="224"/>
    <n v="179"/>
    <n v="27079"/>
    <n v="6.6"/>
    <n v="8.3000000000000007"/>
    <n v="1.3"/>
  </r>
  <r>
    <x v="2"/>
    <x v="1"/>
    <x v="2"/>
    <n v="493"/>
    <s v="ASTHMA"/>
    <x v="2"/>
    <n v="285"/>
    <n v="228"/>
    <n v="27600"/>
    <n v="8.3000000000000007"/>
    <n v="10.3"/>
    <n v="1.3"/>
  </r>
  <r>
    <x v="2"/>
    <x v="1"/>
    <x v="3"/>
    <n v="493"/>
    <s v="ASTHMA"/>
    <x v="2"/>
    <n v="323"/>
    <n v="242"/>
    <n v="29017"/>
    <n v="8.3000000000000007"/>
    <n v="11.1"/>
    <n v="1.3"/>
  </r>
  <r>
    <x v="2"/>
    <x v="1"/>
    <x v="4"/>
    <n v="493"/>
    <s v="ASTHMA"/>
    <x v="2"/>
    <n v="370"/>
    <n v="277"/>
    <n v="29791"/>
    <n v="9.3000000000000007"/>
    <n v="12.4"/>
    <n v="1.3"/>
  </r>
  <r>
    <x v="2"/>
    <x v="1"/>
    <x v="5"/>
    <n v="493"/>
    <s v="ASTHMA"/>
    <x v="2"/>
    <n v="386"/>
    <n v="306"/>
    <n v="29467"/>
    <n v="10.4"/>
    <n v="13.1"/>
    <n v="1.3"/>
  </r>
  <r>
    <x v="2"/>
    <x v="1"/>
    <x v="6"/>
    <n v="493"/>
    <s v="ASTHMA"/>
    <x v="2"/>
    <n v="452"/>
    <n v="346"/>
    <n v="29237"/>
    <n v="11.8"/>
    <n v="15.5"/>
    <n v="1.3"/>
  </r>
  <r>
    <x v="2"/>
    <x v="1"/>
    <x v="7"/>
    <s v="."/>
    <s v="ASTHMA"/>
    <x v="2"/>
    <n v="0"/>
    <n v="0"/>
    <n v="30718"/>
    <s v="."/>
    <s v="."/>
    <s v="."/>
  </r>
  <r>
    <x v="3"/>
    <x v="0"/>
    <x v="0"/>
    <n v="493"/>
    <s v="ASTHMA"/>
    <x v="2"/>
    <n v="85"/>
    <n v="73"/>
    <n v="6944"/>
    <n v="10.5"/>
    <n v="12.2"/>
    <n v="1.2"/>
  </r>
  <r>
    <x v="3"/>
    <x v="0"/>
    <x v="1"/>
    <n v="493"/>
    <s v="ASTHMA"/>
    <x v="2"/>
    <n v="105"/>
    <n v="84"/>
    <n v="7030"/>
    <n v="11.9"/>
    <n v="14.9"/>
    <n v="1.3"/>
  </r>
  <r>
    <x v="3"/>
    <x v="0"/>
    <x v="2"/>
    <n v="493"/>
    <s v="ASTHMA"/>
    <x v="2"/>
    <n v="118"/>
    <n v="90"/>
    <n v="7340"/>
    <n v="12.3"/>
    <n v="16.100000000000001"/>
    <n v="1.3"/>
  </r>
  <r>
    <x v="3"/>
    <x v="0"/>
    <x v="3"/>
    <n v="493"/>
    <s v="ASTHMA"/>
    <x v="2"/>
    <n v="167"/>
    <n v="124"/>
    <n v="7977"/>
    <n v="15.5"/>
    <n v="20.9"/>
    <n v="1.3"/>
  </r>
  <r>
    <x v="3"/>
    <x v="0"/>
    <x v="4"/>
    <n v="493"/>
    <s v="ASTHMA"/>
    <x v="2"/>
    <n v="166"/>
    <n v="109"/>
    <n v="8720"/>
    <n v="12.5"/>
    <n v="19"/>
    <n v="1.5"/>
  </r>
  <r>
    <x v="3"/>
    <x v="0"/>
    <x v="5"/>
    <n v="493"/>
    <s v="ASTHMA"/>
    <x v="2"/>
    <n v="176"/>
    <n v="127"/>
    <n v="8616"/>
    <n v="14.7"/>
    <n v="20.399999999999999"/>
    <n v="1.4"/>
  </r>
  <r>
    <x v="3"/>
    <x v="0"/>
    <x v="6"/>
    <n v="493"/>
    <s v="ASTHMA"/>
    <x v="2"/>
    <n v="212"/>
    <n v="147"/>
    <n v="8711"/>
    <n v="16.899999999999999"/>
    <n v="24.3"/>
    <n v="1.4"/>
  </r>
  <r>
    <x v="3"/>
    <x v="0"/>
    <x v="7"/>
    <s v="."/>
    <s v="ASTHMA"/>
    <x v="2"/>
    <n v="0"/>
    <n v="0"/>
    <n v="9181"/>
    <s v="."/>
    <s v="."/>
    <s v="."/>
  </r>
  <r>
    <x v="3"/>
    <x v="1"/>
    <x v="0"/>
    <n v="493"/>
    <s v="ASTHMA"/>
    <x v="2"/>
    <n v="42"/>
    <n v="32"/>
    <n v="6599"/>
    <n v="4.8"/>
    <n v="6.4"/>
    <n v="1.3"/>
  </r>
  <r>
    <x v="3"/>
    <x v="1"/>
    <x v="1"/>
    <n v="493"/>
    <s v="ASTHMA"/>
    <x v="2"/>
    <n v="56"/>
    <n v="45"/>
    <n v="6869"/>
    <n v="6.6"/>
    <n v="8.1999999999999993"/>
    <n v="1.2"/>
  </r>
  <r>
    <x v="3"/>
    <x v="1"/>
    <x v="2"/>
    <n v="493"/>
    <s v="ASTHMA"/>
    <x v="2"/>
    <n v="60"/>
    <n v="53"/>
    <n v="7244"/>
    <n v="7.3"/>
    <n v="8.3000000000000007"/>
    <n v="1.1000000000000001"/>
  </r>
  <r>
    <x v="3"/>
    <x v="1"/>
    <x v="3"/>
    <n v="493"/>
    <s v="ASTHMA"/>
    <x v="2"/>
    <n v="57"/>
    <n v="49"/>
    <n v="7693"/>
    <n v="6.4"/>
    <n v="7.4"/>
    <n v="1.2"/>
  </r>
  <r>
    <x v="3"/>
    <x v="1"/>
    <x v="4"/>
    <n v="493"/>
    <s v="ASTHMA"/>
    <x v="2"/>
    <n v="79"/>
    <n v="61"/>
    <n v="8398"/>
    <n v="7.3"/>
    <n v="9.4"/>
    <n v="1.3"/>
  </r>
  <r>
    <x v="3"/>
    <x v="1"/>
    <x v="5"/>
    <n v="493"/>
    <s v="ASTHMA"/>
    <x v="2"/>
    <n v="86"/>
    <n v="70"/>
    <n v="8263"/>
    <n v="8.5"/>
    <n v="10.4"/>
    <n v="1.2"/>
  </r>
  <r>
    <x v="3"/>
    <x v="1"/>
    <x v="6"/>
    <n v="493"/>
    <s v="ASTHMA"/>
    <x v="2"/>
    <n v="103"/>
    <n v="75"/>
    <n v="8457"/>
    <n v="8.9"/>
    <n v="12.2"/>
    <n v="1.4"/>
  </r>
  <r>
    <x v="3"/>
    <x v="1"/>
    <x v="7"/>
    <s v="."/>
    <s v="ASTHMA"/>
    <x v="2"/>
    <n v="0"/>
    <n v="0"/>
    <n v="9024"/>
    <s v="."/>
    <s v="."/>
    <s v="."/>
  </r>
  <r>
    <x v="4"/>
    <x v="0"/>
    <x v="0"/>
    <n v="493"/>
    <s v="ASTHMA"/>
    <x v="2"/>
    <n v="576"/>
    <n v="404"/>
    <n v="67107"/>
    <n v="6"/>
    <n v="8.6"/>
    <n v="1.4"/>
  </r>
  <r>
    <x v="4"/>
    <x v="0"/>
    <x v="1"/>
    <n v="493"/>
    <s v="ASTHMA"/>
    <x v="2"/>
    <n v="644"/>
    <n v="439"/>
    <n v="67930"/>
    <n v="6.5"/>
    <n v="9.5"/>
    <n v="1.5"/>
  </r>
  <r>
    <x v="4"/>
    <x v="0"/>
    <x v="2"/>
    <n v="493"/>
    <s v="ASTHMA"/>
    <x v="2"/>
    <n v="870"/>
    <n v="635"/>
    <n v="70206"/>
    <n v="9"/>
    <n v="12.4"/>
    <n v="1.4"/>
  </r>
  <r>
    <x v="4"/>
    <x v="0"/>
    <x v="3"/>
    <n v="493"/>
    <s v="ASTHMA"/>
    <x v="2"/>
    <n v="746"/>
    <n v="550"/>
    <n v="74779"/>
    <n v="7.4"/>
    <n v="10"/>
    <n v="1.4"/>
  </r>
  <r>
    <x v="4"/>
    <x v="0"/>
    <x v="4"/>
    <n v="493"/>
    <s v="ASTHMA"/>
    <x v="2"/>
    <n v="919"/>
    <n v="703"/>
    <n v="78670"/>
    <n v="8.9"/>
    <n v="11.7"/>
    <n v="1.3"/>
  </r>
  <r>
    <x v="4"/>
    <x v="0"/>
    <x v="5"/>
    <n v="493"/>
    <s v="ASTHMA"/>
    <x v="2"/>
    <n v="985"/>
    <n v="684"/>
    <n v="76708"/>
    <n v="8.9"/>
    <n v="12.8"/>
    <n v="1.4"/>
  </r>
  <r>
    <x v="4"/>
    <x v="0"/>
    <x v="6"/>
    <n v="493"/>
    <s v="ASTHMA"/>
    <x v="2"/>
    <n v="1036"/>
    <n v="713"/>
    <n v="76692"/>
    <n v="9.3000000000000007"/>
    <n v="13.5"/>
    <n v="1.5"/>
  </r>
  <r>
    <x v="4"/>
    <x v="0"/>
    <x v="7"/>
    <s v="."/>
    <s v="ASTHMA"/>
    <x v="2"/>
    <n v="0"/>
    <n v="0"/>
    <n v="80116"/>
    <s v="."/>
    <s v="."/>
    <s v="."/>
  </r>
  <r>
    <x v="4"/>
    <x v="1"/>
    <x v="0"/>
    <n v="493"/>
    <s v="ASTHMA"/>
    <x v="2"/>
    <n v="209"/>
    <n v="161"/>
    <n v="60850"/>
    <n v="2.6"/>
    <n v="3.4"/>
    <n v="1.3"/>
  </r>
  <r>
    <x v="4"/>
    <x v="1"/>
    <x v="1"/>
    <n v="493"/>
    <s v="ASTHMA"/>
    <x v="2"/>
    <n v="249"/>
    <n v="197"/>
    <n v="61245"/>
    <n v="3.2"/>
    <n v="4.0999999999999996"/>
    <n v="1.3"/>
  </r>
  <r>
    <x v="4"/>
    <x v="1"/>
    <x v="2"/>
    <n v="493"/>
    <s v="ASTHMA"/>
    <x v="2"/>
    <n v="332"/>
    <n v="248"/>
    <n v="63292"/>
    <n v="3.9"/>
    <n v="5.2"/>
    <n v="1.3"/>
  </r>
  <r>
    <x v="4"/>
    <x v="1"/>
    <x v="3"/>
    <n v="493"/>
    <s v="ASTHMA"/>
    <x v="2"/>
    <n v="360"/>
    <n v="280"/>
    <n v="66802"/>
    <n v="4.2"/>
    <n v="5.4"/>
    <n v="1.3"/>
  </r>
  <r>
    <x v="4"/>
    <x v="1"/>
    <x v="4"/>
    <n v="493"/>
    <s v="ASTHMA"/>
    <x v="2"/>
    <n v="389"/>
    <n v="296"/>
    <n v="69224"/>
    <n v="4.3"/>
    <n v="5.6"/>
    <n v="1.3"/>
  </r>
  <r>
    <x v="4"/>
    <x v="1"/>
    <x v="5"/>
    <n v="493"/>
    <s v="ASTHMA"/>
    <x v="2"/>
    <n v="401"/>
    <n v="294"/>
    <n v="67505"/>
    <n v="4.4000000000000004"/>
    <n v="5.9"/>
    <n v="1.4"/>
  </r>
  <r>
    <x v="4"/>
    <x v="1"/>
    <x v="6"/>
    <n v="493"/>
    <s v="ASTHMA"/>
    <x v="2"/>
    <n v="425"/>
    <n v="320"/>
    <n v="66952"/>
    <n v="4.8"/>
    <n v="6.3"/>
    <n v="1.3"/>
  </r>
  <r>
    <x v="4"/>
    <x v="1"/>
    <x v="7"/>
    <s v="."/>
    <s v="ASTHMA"/>
    <x v="2"/>
    <n v="0"/>
    <n v="0"/>
    <n v="68456"/>
    <s v="."/>
    <s v="."/>
    <s v="."/>
  </r>
  <r>
    <x v="5"/>
    <x v="0"/>
    <x v="0"/>
    <n v="493"/>
    <s v="ASTHMA"/>
    <x v="2"/>
    <n v="397"/>
    <n v="289"/>
    <n v="58941"/>
    <n v="4.9000000000000004"/>
    <n v="6.7"/>
    <n v="1.4"/>
  </r>
  <r>
    <x v="5"/>
    <x v="0"/>
    <x v="1"/>
    <n v="493"/>
    <s v="ASTHMA"/>
    <x v="2"/>
    <n v="582"/>
    <n v="432"/>
    <n v="61578"/>
    <n v="7"/>
    <n v="9.5"/>
    <n v="1.3"/>
  </r>
  <r>
    <x v="5"/>
    <x v="0"/>
    <x v="2"/>
    <n v="493"/>
    <s v="ASTHMA"/>
    <x v="2"/>
    <n v="768"/>
    <n v="540"/>
    <n v="65155"/>
    <n v="8.3000000000000007"/>
    <n v="11.8"/>
    <n v="1.4"/>
  </r>
  <r>
    <x v="5"/>
    <x v="0"/>
    <x v="3"/>
    <n v="493"/>
    <s v="ASTHMA"/>
    <x v="2"/>
    <n v="697"/>
    <n v="518"/>
    <n v="70791"/>
    <n v="7.3"/>
    <n v="9.8000000000000007"/>
    <n v="1.3"/>
  </r>
  <r>
    <x v="5"/>
    <x v="0"/>
    <x v="4"/>
    <n v="493"/>
    <s v="ASTHMA"/>
    <x v="2"/>
    <n v="820"/>
    <n v="599"/>
    <n v="76503"/>
    <n v="7.8"/>
    <n v="10.7"/>
    <n v="1.4"/>
  </r>
  <r>
    <x v="5"/>
    <x v="0"/>
    <x v="5"/>
    <n v="493"/>
    <s v="ASTHMA"/>
    <x v="2"/>
    <n v="860"/>
    <n v="595"/>
    <n v="76760"/>
    <n v="7.8"/>
    <n v="11.2"/>
    <n v="1.4"/>
  </r>
  <r>
    <x v="5"/>
    <x v="0"/>
    <x v="6"/>
    <n v="493"/>
    <s v="ASTHMA"/>
    <x v="2"/>
    <n v="826"/>
    <n v="585"/>
    <n v="77976"/>
    <n v="7.5"/>
    <n v="10.6"/>
    <n v="1.4"/>
  </r>
  <r>
    <x v="5"/>
    <x v="0"/>
    <x v="7"/>
    <s v="."/>
    <s v="ASTHMA"/>
    <x v="2"/>
    <n v="0"/>
    <n v="0"/>
    <n v="83614"/>
    <s v="."/>
    <s v="."/>
    <s v="."/>
  </r>
  <r>
    <x v="5"/>
    <x v="1"/>
    <x v="0"/>
    <n v="493"/>
    <s v="ASTHMA"/>
    <x v="2"/>
    <n v="160"/>
    <n v="134"/>
    <n v="53086"/>
    <n v="2.5"/>
    <n v="3"/>
    <n v="1.2"/>
  </r>
  <r>
    <x v="5"/>
    <x v="1"/>
    <x v="1"/>
    <n v="493"/>
    <s v="ASTHMA"/>
    <x v="2"/>
    <n v="192"/>
    <n v="157"/>
    <n v="55343"/>
    <n v="2.8"/>
    <n v="3.5"/>
    <n v="1.2"/>
  </r>
  <r>
    <x v="5"/>
    <x v="1"/>
    <x v="2"/>
    <n v="493"/>
    <s v="ASTHMA"/>
    <x v="2"/>
    <n v="292"/>
    <n v="212"/>
    <n v="58559"/>
    <n v="3.6"/>
    <n v="5"/>
    <n v="1.4"/>
  </r>
  <r>
    <x v="5"/>
    <x v="1"/>
    <x v="3"/>
    <n v="493"/>
    <s v="ASTHMA"/>
    <x v="2"/>
    <n v="289"/>
    <n v="215"/>
    <n v="63303"/>
    <n v="3.4"/>
    <n v="4.5999999999999996"/>
    <n v="1.3"/>
  </r>
  <r>
    <x v="5"/>
    <x v="1"/>
    <x v="4"/>
    <n v="493"/>
    <s v="ASTHMA"/>
    <x v="2"/>
    <n v="286"/>
    <n v="216"/>
    <n v="67441"/>
    <n v="3.2"/>
    <n v="4.2"/>
    <n v="1.3"/>
  </r>
  <r>
    <x v="5"/>
    <x v="1"/>
    <x v="5"/>
    <n v="493"/>
    <s v="ASTHMA"/>
    <x v="2"/>
    <n v="319"/>
    <n v="244"/>
    <n v="67542"/>
    <n v="3.6"/>
    <n v="4.7"/>
    <n v="1.3"/>
  </r>
  <r>
    <x v="5"/>
    <x v="1"/>
    <x v="6"/>
    <n v="493"/>
    <s v="ASTHMA"/>
    <x v="2"/>
    <n v="328"/>
    <n v="234"/>
    <n v="68389"/>
    <n v="3.4"/>
    <n v="4.8"/>
    <n v="1.4"/>
  </r>
  <r>
    <x v="5"/>
    <x v="1"/>
    <x v="7"/>
    <s v="."/>
    <s v="ASTHMA"/>
    <x v="2"/>
    <n v="0"/>
    <n v="0"/>
    <n v="72454"/>
    <s v="."/>
    <s v="."/>
    <s v="."/>
  </r>
  <r>
    <x v="6"/>
    <x v="0"/>
    <x v="0"/>
    <n v="493"/>
    <s v="ASTHMA"/>
    <x v="2"/>
    <n v="301"/>
    <n v="232"/>
    <n v="32858"/>
    <n v="7.1"/>
    <n v="9.1999999999999993"/>
    <n v="1.3"/>
  </r>
  <r>
    <x v="6"/>
    <x v="0"/>
    <x v="1"/>
    <n v="493"/>
    <s v="ASTHMA"/>
    <x v="2"/>
    <n v="313"/>
    <n v="244"/>
    <n v="33202"/>
    <n v="7.3"/>
    <n v="9.4"/>
    <n v="1.3"/>
  </r>
  <r>
    <x v="6"/>
    <x v="0"/>
    <x v="2"/>
    <n v="493"/>
    <s v="ASTHMA"/>
    <x v="2"/>
    <n v="419"/>
    <n v="327"/>
    <n v="33856"/>
    <n v="9.6999999999999993"/>
    <n v="12.4"/>
    <n v="1.3"/>
  </r>
  <r>
    <x v="6"/>
    <x v="0"/>
    <x v="3"/>
    <n v="493"/>
    <s v="ASTHMA"/>
    <x v="2"/>
    <n v="424"/>
    <n v="330"/>
    <n v="34529"/>
    <n v="9.6"/>
    <n v="12.3"/>
    <n v="1.3"/>
  </r>
  <r>
    <x v="6"/>
    <x v="0"/>
    <x v="4"/>
    <n v="493"/>
    <s v="ASTHMA"/>
    <x v="2"/>
    <n v="463"/>
    <n v="356"/>
    <n v="35456"/>
    <n v="10"/>
    <n v="13.1"/>
    <n v="1.3"/>
  </r>
  <r>
    <x v="6"/>
    <x v="0"/>
    <x v="5"/>
    <n v="493"/>
    <s v="ASTHMA"/>
    <x v="2"/>
    <n v="528"/>
    <n v="374"/>
    <n v="36180"/>
    <n v="10.3"/>
    <n v="14.6"/>
    <n v="1.4"/>
  </r>
  <r>
    <x v="6"/>
    <x v="0"/>
    <x v="6"/>
    <n v="493"/>
    <s v="ASTHMA"/>
    <x v="2"/>
    <n v="394"/>
    <n v="317"/>
    <n v="37513"/>
    <n v="8.5"/>
    <n v="10.5"/>
    <n v="1.2"/>
  </r>
  <r>
    <x v="6"/>
    <x v="0"/>
    <x v="7"/>
    <s v="."/>
    <s v="ASTHMA"/>
    <x v="2"/>
    <n v="0"/>
    <n v="0"/>
    <n v="40493"/>
    <s v="."/>
    <s v="."/>
    <s v="."/>
  </r>
  <r>
    <x v="6"/>
    <x v="1"/>
    <x v="0"/>
    <n v="493"/>
    <s v="ASTHMA"/>
    <x v="2"/>
    <n v="120"/>
    <n v="104"/>
    <n v="24620"/>
    <n v="4.2"/>
    <n v="4.9000000000000004"/>
    <n v="1.2"/>
  </r>
  <r>
    <x v="6"/>
    <x v="1"/>
    <x v="1"/>
    <n v="493"/>
    <s v="ASTHMA"/>
    <x v="2"/>
    <n v="143"/>
    <n v="113"/>
    <n v="24877"/>
    <n v="4.5"/>
    <n v="5.7"/>
    <n v="1.3"/>
  </r>
  <r>
    <x v="6"/>
    <x v="1"/>
    <x v="2"/>
    <n v="493"/>
    <s v="ASTHMA"/>
    <x v="2"/>
    <n v="201"/>
    <n v="171"/>
    <n v="25314"/>
    <n v="6.8"/>
    <n v="7.9"/>
    <n v="1.2"/>
  </r>
  <r>
    <x v="6"/>
    <x v="1"/>
    <x v="3"/>
    <n v="493"/>
    <s v="ASTHMA"/>
    <x v="2"/>
    <n v="197"/>
    <n v="161"/>
    <n v="25966"/>
    <n v="6.2"/>
    <n v="7.6"/>
    <n v="1.2"/>
  </r>
  <r>
    <x v="6"/>
    <x v="1"/>
    <x v="4"/>
    <n v="493"/>
    <s v="ASTHMA"/>
    <x v="2"/>
    <n v="228"/>
    <n v="171"/>
    <n v="26855"/>
    <n v="6.4"/>
    <n v="8.5"/>
    <n v="1.3"/>
  </r>
  <r>
    <x v="6"/>
    <x v="1"/>
    <x v="5"/>
    <n v="493"/>
    <s v="ASTHMA"/>
    <x v="2"/>
    <n v="212"/>
    <n v="169"/>
    <n v="27361"/>
    <n v="6.2"/>
    <n v="7.7"/>
    <n v="1.3"/>
  </r>
  <r>
    <x v="6"/>
    <x v="1"/>
    <x v="6"/>
    <n v="493"/>
    <s v="ASTHMA"/>
    <x v="2"/>
    <n v="176"/>
    <n v="154"/>
    <n v="28571"/>
    <n v="5.4"/>
    <n v="6.2"/>
    <n v="1.1000000000000001"/>
  </r>
  <r>
    <x v="6"/>
    <x v="1"/>
    <x v="7"/>
    <s v="."/>
    <s v="ASTHMA"/>
    <x v="2"/>
    <n v="0"/>
    <n v="0"/>
    <n v="31255"/>
    <s v="."/>
    <s v="."/>
    <s v="."/>
  </r>
  <r>
    <x v="0"/>
    <x v="0"/>
    <x v="0"/>
    <n v="493"/>
    <s v="ASTHMA"/>
    <x v="0"/>
    <n v="47"/>
    <n v="33"/>
    <n v="12084"/>
    <n v="2.7"/>
    <n v="3.9"/>
    <n v="1.4"/>
  </r>
  <r>
    <x v="0"/>
    <x v="0"/>
    <x v="1"/>
    <n v="493"/>
    <s v="ASTHMA"/>
    <x v="0"/>
    <n v="43"/>
    <n v="31"/>
    <n v="11235"/>
    <n v="2.8"/>
    <n v="3.8"/>
    <n v="1.4"/>
  </r>
  <r>
    <x v="0"/>
    <x v="0"/>
    <x v="2"/>
    <n v="493"/>
    <s v="ASTHMA"/>
    <x v="0"/>
    <n v="35"/>
    <n v="27"/>
    <n v="11899"/>
    <n v="2.2999999999999998"/>
    <n v="2.9"/>
    <n v="1.3"/>
  </r>
  <r>
    <x v="0"/>
    <x v="0"/>
    <x v="3"/>
    <n v="493"/>
    <s v="ASTHMA"/>
    <x v="0"/>
    <n v="44"/>
    <n v="28"/>
    <n v="12784"/>
    <n v="2.2000000000000002"/>
    <n v="3.4"/>
    <n v="1.6"/>
  </r>
  <r>
    <x v="0"/>
    <x v="0"/>
    <x v="4"/>
    <n v="493"/>
    <s v="ASTHMA"/>
    <x v="0"/>
    <n v="31"/>
    <n v="22"/>
    <n v="12382"/>
    <n v="1.8"/>
    <n v="2.5"/>
    <n v="1.4"/>
  </r>
  <r>
    <x v="0"/>
    <x v="0"/>
    <x v="5"/>
    <n v="493"/>
    <s v="ASTHMA"/>
    <x v="0"/>
    <n v="37"/>
    <n v="22"/>
    <n v="12371"/>
    <n v="1.8"/>
    <n v="3"/>
    <n v="1.7"/>
  </r>
  <r>
    <x v="0"/>
    <x v="0"/>
    <x v="6"/>
    <n v="493"/>
    <s v="ASTHMA"/>
    <x v="0"/>
    <n v="20"/>
    <n v="18"/>
    <n v="12149"/>
    <n v="1.5"/>
    <n v="1.6"/>
    <n v="1.1000000000000001"/>
  </r>
  <r>
    <x v="0"/>
    <x v="0"/>
    <x v="7"/>
    <n v="493"/>
    <s v="ASTHMA"/>
    <x v="0"/>
    <n v="10"/>
    <n v="8"/>
    <n v="11879"/>
    <n v="0.7"/>
    <n v="0.8"/>
    <n v="1.3"/>
  </r>
  <r>
    <x v="0"/>
    <x v="1"/>
    <x v="0"/>
    <n v="493"/>
    <s v="ASTHMA"/>
    <x v="0"/>
    <n v="71"/>
    <n v="55"/>
    <n v="12894"/>
    <n v="4.3"/>
    <n v="5.5"/>
    <n v="1.3"/>
  </r>
  <r>
    <x v="0"/>
    <x v="1"/>
    <x v="1"/>
    <n v="493"/>
    <s v="ASTHMA"/>
    <x v="0"/>
    <n v="64"/>
    <n v="50"/>
    <n v="11965"/>
    <n v="4.2"/>
    <n v="5.3"/>
    <n v="1.3"/>
  </r>
  <r>
    <x v="0"/>
    <x v="1"/>
    <x v="2"/>
    <n v="493"/>
    <s v="ASTHMA"/>
    <x v="0"/>
    <n v="66"/>
    <n v="52"/>
    <n v="12666"/>
    <n v="4.0999999999999996"/>
    <n v="5.2"/>
    <n v="1.3"/>
  </r>
  <r>
    <x v="0"/>
    <x v="1"/>
    <x v="3"/>
    <n v="493"/>
    <s v="ASTHMA"/>
    <x v="0"/>
    <n v="66"/>
    <n v="41"/>
    <n v="13385"/>
    <n v="3.1"/>
    <n v="4.9000000000000004"/>
    <n v="1.6"/>
  </r>
  <r>
    <x v="0"/>
    <x v="1"/>
    <x v="4"/>
    <n v="493"/>
    <s v="ASTHMA"/>
    <x v="0"/>
    <n v="64"/>
    <n v="42"/>
    <n v="13101"/>
    <n v="3.2"/>
    <n v="4.9000000000000004"/>
    <n v="1.5"/>
  </r>
  <r>
    <x v="0"/>
    <x v="1"/>
    <x v="5"/>
    <n v="493"/>
    <s v="ASTHMA"/>
    <x v="0"/>
    <n v="51"/>
    <n v="34"/>
    <n v="13037"/>
    <n v="2.6"/>
    <n v="3.9"/>
    <n v="1.5"/>
  </r>
  <r>
    <x v="0"/>
    <x v="1"/>
    <x v="6"/>
    <n v="493"/>
    <s v="ASTHMA"/>
    <x v="0"/>
    <n v="67"/>
    <n v="43"/>
    <n v="12733"/>
    <n v="3.4"/>
    <n v="5.3"/>
    <n v="1.6"/>
  </r>
  <r>
    <x v="0"/>
    <x v="1"/>
    <x v="7"/>
    <n v="493"/>
    <s v="ASTHMA"/>
    <x v="0"/>
    <n v="20"/>
    <n v="17"/>
    <n v="12577"/>
    <n v="1.4"/>
    <n v="1.6"/>
    <n v="1.2"/>
  </r>
  <r>
    <x v="0"/>
    <x v="2"/>
    <x v="6"/>
    <s v="."/>
    <s v="ASTHMA"/>
    <x v="0"/>
    <n v="0"/>
    <n v="0"/>
    <n v="1"/>
    <s v="."/>
    <s v="."/>
    <s v="."/>
  </r>
  <r>
    <x v="0"/>
    <x v="2"/>
    <x v="7"/>
    <s v="."/>
    <s v="ASTHMA"/>
    <x v="0"/>
    <n v="0"/>
    <n v="0"/>
    <n v="2"/>
    <s v="."/>
    <s v="."/>
    <s v="."/>
  </r>
  <r>
    <x v="1"/>
    <x v="0"/>
    <x v="0"/>
    <n v="493"/>
    <s v="ASTHMA"/>
    <x v="0"/>
    <n v="17"/>
    <n v="8"/>
    <n v="13743"/>
    <n v="0.6"/>
    <n v="1.2"/>
    <n v="2.1"/>
  </r>
  <r>
    <x v="1"/>
    <x v="0"/>
    <x v="1"/>
    <n v="493"/>
    <s v="ASTHMA"/>
    <x v="0"/>
    <n v="11"/>
    <n v="7"/>
    <n v="12893"/>
    <n v="0.5"/>
    <n v="0.9"/>
    <n v="1.6"/>
  </r>
  <r>
    <x v="1"/>
    <x v="0"/>
    <x v="2"/>
    <n v="493"/>
    <s v="ASTHMA"/>
    <x v="0"/>
    <n v="14"/>
    <n v="9"/>
    <n v="13694"/>
    <n v="0.7"/>
    <n v="1"/>
    <n v="1.6"/>
  </r>
  <r>
    <x v="1"/>
    <x v="0"/>
    <x v="3"/>
    <n v="493"/>
    <s v="ASTHMA"/>
    <x v="0"/>
    <n v="17"/>
    <n v="12"/>
    <n v="14774"/>
    <n v="0.8"/>
    <n v="1.2"/>
    <n v="1.4"/>
  </r>
  <r>
    <x v="1"/>
    <x v="0"/>
    <x v="4"/>
    <n v="493"/>
    <s v="ASTHMA"/>
    <x v="0"/>
    <n v="16"/>
    <n v="12"/>
    <n v="14431"/>
    <n v="0.8"/>
    <n v="1.1000000000000001"/>
    <n v="1.3"/>
  </r>
  <r>
    <x v="1"/>
    <x v="0"/>
    <x v="5"/>
    <n v="493"/>
    <s v="ASTHMA"/>
    <x v="0"/>
    <n v="10"/>
    <n v="8"/>
    <n v="14382"/>
    <n v="0.6"/>
    <n v="0.7"/>
    <n v="1.3"/>
  </r>
  <r>
    <x v="1"/>
    <x v="0"/>
    <x v="6"/>
    <n v="493"/>
    <s v="ASTHMA"/>
    <x v="0"/>
    <n v="19"/>
    <n v="13"/>
    <n v="13883"/>
    <n v="0.9"/>
    <n v="1.4"/>
    <n v="1.5"/>
  </r>
  <r>
    <x v="1"/>
    <x v="0"/>
    <x v="7"/>
    <n v="493"/>
    <s v="ASTHMA"/>
    <x v="0"/>
    <n v="8"/>
    <n v="7"/>
    <n v="13696"/>
    <n v="0.5"/>
    <n v="0.6"/>
    <n v="1.1000000000000001"/>
  </r>
  <r>
    <x v="1"/>
    <x v="1"/>
    <x v="0"/>
    <n v="493"/>
    <s v="ASTHMA"/>
    <x v="0"/>
    <n v="22"/>
    <n v="19"/>
    <n v="14108"/>
    <n v="1.3"/>
    <n v="1.6"/>
    <n v="1.2"/>
  </r>
  <r>
    <x v="1"/>
    <x v="1"/>
    <x v="1"/>
    <n v="493"/>
    <s v="ASTHMA"/>
    <x v="0"/>
    <n v="18"/>
    <n v="16"/>
    <n v="13387"/>
    <n v="1.2"/>
    <n v="1.3"/>
    <n v="1.1000000000000001"/>
  </r>
  <r>
    <x v="1"/>
    <x v="1"/>
    <x v="2"/>
    <n v="493"/>
    <s v="ASTHMA"/>
    <x v="0"/>
    <n v="36"/>
    <n v="25"/>
    <n v="14436"/>
    <n v="1.7"/>
    <n v="2.5"/>
    <n v="1.4"/>
  </r>
  <r>
    <x v="1"/>
    <x v="1"/>
    <x v="3"/>
    <n v="493"/>
    <s v="ASTHMA"/>
    <x v="0"/>
    <n v="35"/>
    <n v="24"/>
    <n v="15500"/>
    <n v="1.5"/>
    <n v="2.2999999999999998"/>
    <n v="1.5"/>
  </r>
  <r>
    <x v="1"/>
    <x v="1"/>
    <x v="4"/>
    <n v="493"/>
    <s v="ASTHMA"/>
    <x v="0"/>
    <n v="20"/>
    <n v="17"/>
    <n v="15142"/>
    <n v="1.1000000000000001"/>
    <n v="1.3"/>
    <n v="1.2"/>
  </r>
  <r>
    <x v="1"/>
    <x v="1"/>
    <x v="5"/>
    <n v="493"/>
    <s v="ASTHMA"/>
    <x v="0"/>
    <n v="27"/>
    <n v="25"/>
    <n v="15063"/>
    <n v="1.7"/>
    <n v="1.8"/>
    <n v="1.1000000000000001"/>
  </r>
  <r>
    <x v="1"/>
    <x v="1"/>
    <x v="6"/>
    <n v="493"/>
    <s v="ASTHMA"/>
    <x v="0"/>
    <n v="45"/>
    <n v="25"/>
    <n v="14705"/>
    <n v="1.7"/>
    <n v="3.1"/>
    <n v="1.8"/>
  </r>
  <r>
    <x v="1"/>
    <x v="1"/>
    <x v="7"/>
    <n v="493"/>
    <s v="ASTHMA"/>
    <x v="0"/>
    <n v="20"/>
    <n v="15"/>
    <n v="14306"/>
    <n v="1"/>
    <n v="1.4"/>
    <n v="1.3"/>
  </r>
  <r>
    <x v="1"/>
    <x v="2"/>
    <x v="7"/>
    <s v="."/>
    <s v="ASTHMA"/>
    <x v="0"/>
    <n v="0"/>
    <n v="0"/>
    <n v="1"/>
    <s v="."/>
    <s v="."/>
    <s v="."/>
  </r>
  <r>
    <x v="2"/>
    <x v="0"/>
    <x v="0"/>
    <n v="493"/>
    <s v="ASTHMA"/>
    <x v="0"/>
    <n v="40"/>
    <n v="32"/>
    <n v="29213"/>
    <n v="1.1000000000000001"/>
    <n v="1.4"/>
    <n v="1.3"/>
  </r>
  <r>
    <x v="2"/>
    <x v="0"/>
    <x v="1"/>
    <n v="493"/>
    <s v="ASTHMA"/>
    <x v="0"/>
    <n v="56"/>
    <n v="40"/>
    <n v="28025"/>
    <n v="1.4"/>
    <n v="2"/>
    <n v="1.4"/>
  </r>
  <r>
    <x v="2"/>
    <x v="0"/>
    <x v="2"/>
    <n v="493"/>
    <s v="ASTHMA"/>
    <x v="0"/>
    <n v="67"/>
    <n v="48"/>
    <n v="29040"/>
    <n v="1.7"/>
    <n v="2.2999999999999998"/>
    <n v="1.4"/>
  </r>
  <r>
    <x v="2"/>
    <x v="0"/>
    <x v="3"/>
    <n v="493"/>
    <s v="ASTHMA"/>
    <x v="0"/>
    <n v="61"/>
    <n v="53"/>
    <n v="30384"/>
    <n v="1.7"/>
    <n v="2"/>
    <n v="1.2"/>
  </r>
  <r>
    <x v="2"/>
    <x v="0"/>
    <x v="4"/>
    <n v="493"/>
    <s v="ASTHMA"/>
    <x v="0"/>
    <n v="63"/>
    <n v="55"/>
    <n v="29979"/>
    <n v="1.8"/>
    <n v="2.1"/>
    <n v="1.1000000000000001"/>
  </r>
  <r>
    <x v="2"/>
    <x v="0"/>
    <x v="5"/>
    <n v="493"/>
    <s v="ASTHMA"/>
    <x v="0"/>
    <n v="52"/>
    <n v="42"/>
    <n v="29680"/>
    <n v="1.4"/>
    <n v="1.8"/>
    <n v="1.2"/>
  </r>
  <r>
    <x v="2"/>
    <x v="0"/>
    <x v="6"/>
    <n v="493"/>
    <s v="ASTHMA"/>
    <x v="0"/>
    <n v="60"/>
    <n v="51"/>
    <n v="29090"/>
    <n v="1.8"/>
    <n v="2.1"/>
    <n v="1.2"/>
  </r>
  <r>
    <x v="2"/>
    <x v="0"/>
    <x v="7"/>
    <n v="493"/>
    <s v="ASTHMA"/>
    <x v="0"/>
    <n v="29"/>
    <n v="24"/>
    <n v="28592"/>
    <n v="0.8"/>
    <n v="1"/>
    <n v="1.2"/>
  </r>
  <r>
    <x v="2"/>
    <x v="1"/>
    <x v="0"/>
    <n v="493"/>
    <s v="ASTHMA"/>
    <x v="0"/>
    <n v="45"/>
    <n v="39"/>
    <n v="30218"/>
    <n v="1.3"/>
    <n v="1.5"/>
    <n v="1.2"/>
  </r>
  <r>
    <x v="2"/>
    <x v="1"/>
    <x v="1"/>
    <n v="493"/>
    <s v="ASTHMA"/>
    <x v="0"/>
    <n v="52"/>
    <n v="41"/>
    <n v="28957"/>
    <n v="1.4"/>
    <n v="1.8"/>
    <n v="1.3"/>
  </r>
  <r>
    <x v="2"/>
    <x v="1"/>
    <x v="2"/>
    <n v="493"/>
    <s v="ASTHMA"/>
    <x v="0"/>
    <n v="53"/>
    <n v="30"/>
    <n v="30306"/>
    <n v="1"/>
    <n v="1.7"/>
    <n v="1.8"/>
  </r>
  <r>
    <x v="2"/>
    <x v="1"/>
    <x v="3"/>
    <n v="493"/>
    <s v="ASTHMA"/>
    <x v="0"/>
    <n v="54"/>
    <n v="36"/>
    <n v="31492"/>
    <n v="1.1000000000000001"/>
    <n v="1.7"/>
    <n v="1.5"/>
  </r>
  <r>
    <x v="2"/>
    <x v="1"/>
    <x v="4"/>
    <n v="493"/>
    <s v="ASTHMA"/>
    <x v="0"/>
    <n v="49"/>
    <n v="35"/>
    <n v="31031"/>
    <n v="1.1000000000000001"/>
    <n v="1.6"/>
    <n v="1.4"/>
  </r>
  <r>
    <x v="2"/>
    <x v="1"/>
    <x v="5"/>
    <n v="493"/>
    <s v="ASTHMA"/>
    <x v="0"/>
    <n v="25"/>
    <n v="25"/>
    <n v="30669"/>
    <n v="0.8"/>
    <n v="0.8"/>
    <n v="1"/>
  </r>
  <r>
    <x v="2"/>
    <x v="1"/>
    <x v="6"/>
    <n v="493"/>
    <s v="ASTHMA"/>
    <x v="0"/>
    <n v="37"/>
    <n v="31"/>
    <n v="30412"/>
    <n v="1"/>
    <n v="1.2"/>
    <n v="1.2"/>
  </r>
  <r>
    <x v="2"/>
    <x v="1"/>
    <x v="7"/>
    <n v="493"/>
    <s v="ASTHMA"/>
    <x v="0"/>
    <n v="17"/>
    <n v="14"/>
    <n v="30014"/>
    <n v="0.5"/>
    <n v="0.6"/>
    <n v="1.2"/>
  </r>
  <r>
    <x v="2"/>
    <x v="2"/>
    <x v="7"/>
    <s v="."/>
    <s v="ASTHMA"/>
    <x v="0"/>
    <n v="0"/>
    <n v="0"/>
    <n v="6"/>
    <s v="."/>
    <s v="."/>
    <s v="."/>
  </r>
  <r>
    <x v="3"/>
    <x v="0"/>
    <x v="0"/>
    <n v="493"/>
    <s v="ASTHMA"/>
    <x v="0"/>
    <n v="25"/>
    <n v="21"/>
    <n v="9036"/>
    <n v="2.2999999999999998"/>
    <n v="2.8"/>
    <n v="1.2"/>
  </r>
  <r>
    <x v="3"/>
    <x v="0"/>
    <x v="1"/>
    <n v="493"/>
    <s v="ASTHMA"/>
    <x v="0"/>
    <n v="36"/>
    <n v="28"/>
    <n v="8530"/>
    <n v="3.3"/>
    <n v="4.2"/>
    <n v="1.3"/>
  </r>
  <r>
    <x v="3"/>
    <x v="0"/>
    <x v="2"/>
    <n v="493"/>
    <s v="ASTHMA"/>
    <x v="0"/>
    <n v="30"/>
    <n v="25"/>
    <n v="8952"/>
    <n v="2.8"/>
    <n v="3.4"/>
    <n v="1.2"/>
  </r>
  <r>
    <x v="3"/>
    <x v="0"/>
    <x v="3"/>
    <n v="493"/>
    <s v="ASTHMA"/>
    <x v="0"/>
    <n v="34"/>
    <n v="23"/>
    <n v="9211"/>
    <n v="2.5"/>
    <n v="3.7"/>
    <n v="1.5"/>
  </r>
  <r>
    <x v="3"/>
    <x v="0"/>
    <x v="4"/>
    <n v="493"/>
    <s v="ASTHMA"/>
    <x v="0"/>
    <n v="53"/>
    <n v="41"/>
    <n v="9083"/>
    <n v="4.5"/>
    <n v="5.8"/>
    <n v="1.3"/>
  </r>
  <r>
    <x v="3"/>
    <x v="0"/>
    <x v="5"/>
    <n v="493"/>
    <s v="ASTHMA"/>
    <x v="0"/>
    <n v="30"/>
    <n v="21"/>
    <n v="8953"/>
    <n v="2.2999999999999998"/>
    <n v="3.4"/>
    <n v="1.4"/>
  </r>
  <r>
    <x v="3"/>
    <x v="0"/>
    <x v="6"/>
    <n v="493"/>
    <s v="ASTHMA"/>
    <x v="0"/>
    <n v="50"/>
    <n v="37"/>
    <n v="8717"/>
    <n v="4.2"/>
    <n v="5.7"/>
    <n v="1.4"/>
  </r>
  <r>
    <x v="3"/>
    <x v="0"/>
    <x v="7"/>
    <n v="493"/>
    <s v="ASTHMA"/>
    <x v="0"/>
    <n v="22"/>
    <n v="18"/>
    <n v="8642"/>
    <n v="2.1"/>
    <n v="2.5"/>
    <n v="1.2"/>
  </r>
  <r>
    <x v="3"/>
    <x v="1"/>
    <x v="0"/>
    <n v="493"/>
    <s v="ASTHMA"/>
    <x v="0"/>
    <n v="6"/>
    <n v="4"/>
    <n v="8629"/>
    <n v="0.5"/>
    <n v="0.7"/>
    <n v="1.5"/>
  </r>
  <r>
    <x v="3"/>
    <x v="1"/>
    <x v="1"/>
    <n v="493"/>
    <s v="ASTHMA"/>
    <x v="0"/>
    <n v="3"/>
    <n v="3"/>
    <n v="8193"/>
    <n v="0.4"/>
    <n v="0.4"/>
    <n v="1"/>
  </r>
  <r>
    <x v="3"/>
    <x v="1"/>
    <x v="2"/>
    <n v="493"/>
    <s v="ASTHMA"/>
    <x v="0"/>
    <n v="19"/>
    <n v="14"/>
    <n v="8686"/>
    <n v="1.6"/>
    <n v="2.2000000000000002"/>
    <n v="1.4"/>
  </r>
  <r>
    <x v="3"/>
    <x v="1"/>
    <x v="3"/>
    <n v="493"/>
    <s v="ASTHMA"/>
    <x v="0"/>
    <n v="20"/>
    <n v="13"/>
    <n v="8835"/>
    <n v="1.5"/>
    <n v="2.2999999999999998"/>
    <n v="1.5"/>
  </r>
  <r>
    <x v="3"/>
    <x v="1"/>
    <x v="4"/>
    <n v="493"/>
    <s v="ASTHMA"/>
    <x v="0"/>
    <n v="21"/>
    <n v="12"/>
    <n v="8792"/>
    <n v="1.4"/>
    <n v="2.4"/>
    <n v="1.8"/>
  </r>
  <r>
    <x v="3"/>
    <x v="1"/>
    <x v="5"/>
    <n v="493"/>
    <s v="ASTHMA"/>
    <x v="0"/>
    <n v="20"/>
    <n v="13"/>
    <n v="8661"/>
    <n v="1.5"/>
    <n v="2.2999999999999998"/>
    <n v="1.5"/>
  </r>
  <r>
    <x v="3"/>
    <x v="1"/>
    <x v="6"/>
    <n v="493"/>
    <s v="ASTHMA"/>
    <x v="0"/>
    <n v="8"/>
    <n v="6"/>
    <n v="8581"/>
    <n v="0.7"/>
    <n v="0.9"/>
    <n v="1.3"/>
  </r>
  <r>
    <x v="3"/>
    <x v="1"/>
    <x v="7"/>
    <n v="493"/>
    <s v="ASTHMA"/>
    <x v="0"/>
    <n v="6"/>
    <n v="6"/>
    <n v="8423"/>
    <n v="0.7"/>
    <n v="0.7"/>
    <n v="1"/>
  </r>
  <r>
    <x v="3"/>
    <x v="2"/>
    <x v="7"/>
    <s v="."/>
    <s v="ASTHMA"/>
    <x v="0"/>
    <n v="0"/>
    <n v="0"/>
    <n v="2"/>
    <s v="."/>
    <s v="."/>
    <s v="."/>
  </r>
  <r>
    <x v="4"/>
    <x v="0"/>
    <x v="0"/>
    <n v="493"/>
    <s v="ASTHMA"/>
    <x v="0"/>
    <n v="413"/>
    <n v="304"/>
    <n v="72043"/>
    <n v="4.2"/>
    <n v="5.7"/>
    <n v="1.4"/>
  </r>
  <r>
    <x v="4"/>
    <x v="0"/>
    <x v="1"/>
    <n v="493"/>
    <s v="ASTHMA"/>
    <x v="0"/>
    <n v="373"/>
    <n v="298"/>
    <n v="70045"/>
    <n v="4.3"/>
    <n v="5.3"/>
    <n v="1.3"/>
  </r>
  <r>
    <x v="4"/>
    <x v="0"/>
    <x v="2"/>
    <n v="493"/>
    <s v="ASTHMA"/>
    <x v="0"/>
    <n v="445"/>
    <n v="336"/>
    <n v="73753"/>
    <n v="4.5999999999999996"/>
    <n v="6"/>
    <n v="1.3"/>
  </r>
  <r>
    <x v="4"/>
    <x v="0"/>
    <x v="3"/>
    <n v="493"/>
    <s v="ASTHMA"/>
    <x v="0"/>
    <n v="469"/>
    <n v="343"/>
    <n v="76413"/>
    <n v="4.5"/>
    <n v="6.1"/>
    <n v="1.4"/>
  </r>
  <r>
    <x v="4"/>
    <x v="0"/>
    <x v="4"/>
    <n v="493"/>
    <s v="ASTHMA"/>
    <x v="0"/>
    <n v="503"/>
    <n v="368"/>
    <n v="74508"/>
    <n v="4.9000000000000004"/>
    <n v="6.8"/>
    <n v="1.4"/>
  </r>
  <r>
    <x v="4"/>
    <x v="0"/>
    <x v="5"/>
    <n v="493"/>
    <s v="ASTHMA"/>
    <x v="0"/>
    <n v="509"/>
    <n v="387"/>
    <n v="73015"/>
    <n v="5.3"/>
    <n v="7"/>
    <n v="1.3"/>
  </r>
  <r>
    <x v="4"/>
    <x v="0"/>
    <x v="6"/>
    <n v="493"/>
    <s v="ASTHMA"/>
    <x v="0"/>
    <n v="591"/>
    <n v="418"/>
    <n v="72209"/>
    <n v="5.8"/>
    <n v="8.1999999999999993"/>
    <n v="1.4"/>
  </r>
  <r>
    <x v="4"/>
    <x v="0"/>
    <x v="7"/>
    <n v="493"/>
    <s v="ASTHMA"/>
    <x v="0"/>
    <n v="253"/>
    <n v="195"/>
    <n v="70606"/>
    <n v="2.8"/>
    <n v="3.6"/>
    <n v="1.3"/>
  </r>
  <r>
    <x v="4"/>
    <x v="1"/>
    <x v="0"/>
    <n v="493"/>
    <s v="ASTHMA"/>
    <x v="0"/>
    <n v="84"/>
    <n v="61"/>
    <n v="65141"/>
    <n v="0.9"/>
    <n v="1.3"/>
    <n v="1.4"/>
  </r>
  <r>
    <x v="4"/>
    <x v="1"/>
    <x v="1"/>
    <n v="493"/>
    <s v="ASTHMA"/>
    <x v="0"/>
    <n v="105"/>
    <n v="83"/>
    <n v="63773"/>
    <n v="1.3"/>
    <n v="1.6"/>
    <n v="1.3"/>
  </r>
  <r>
    <x v="4"/>
    <x v="1"/>
    <x v="2"/>
    <n v="493"/>
    <s v="ASTHMA"/>
    <x v="0"/>
    <n v="145"/>
    <n v="88"/>
    <n v="67774"/>
    <n v="1.3"/>
    <n v="2.1"/>
    <n v="1.6"/>
  </r>
  <r>
    <x v="4"/>
    <x v="1"/>
    <x v="3"/>
    <n v="493"/>
    <s v="ASTHMA"/>
    <x v="0"/>
    <n v="128"/>
    <n v="90"/>
    <n v="69760"/>
    <n v="1.3"/>
    <n v="1.8"/>
    <n v="1.4"/>
  </r>
  <r>
    <x v="4"/>
    <x v="1"/>
    <x v="4"/>
    <n v="493"/>
    <s v="ASTHMA"/>
    <x v="0"/>
    <n v="135"/>
    <n v="99"/>
    <n v="67930"/>
    <n v="1.5"/>
    <n v="2"/>
    <n v="1.4"/>
  </r>
  <r>
    <x v="4"/>
    <x v="1"/>
    <x v="5"/>
    <n v="493"/>
    <s v="ASTHMA"/>
    <x v="0"/>
    <n v="122"/>
    <n v="87"/>
    <n v="65929"/>
    <n v="1.3"/>
    <n v="1.9"/>
    <n v="1.4"/>
  </r>
  <r>
    <x v="4"/>
    <x v="1"/>
    <x v="6"/>
    <n v="493"/>
    <s v="ASTHMA"/>
    <x v="0"/>
    <n v="141"/>
    <n v="92"/>
    <n v="64310"/>
    <n v="1.4"/>
    <n v="2.2000000000000002"/>
    <n v="1.5"/>
  </r>
  <r>
    <x v="4"/>
    <x v="1"/>
    <x v="7"/>
    <n v="493"/>
    <s v="ASTHMA"/>
    <x v="0"/>
    <n v="67"/>
    <n v="49"/>
    <n v="61424"/>
    <n v="0.8"/>
    <n v="1.1000000000000001"/>
    <n v="1.4"/>
  </r>
  <r>
    <x v="4"/>
    <x v="2"/>
    <x v="5"/>
    <s v="."/>
    <s v="ASTHMA"/>
    <x v="0"/>
    <n v="0"/>
    <n v="0"/>
    <n v="1"/>
    <s v="."/>
    <s v="."/>
    <s v="."/>
  </r>
  <r>
    <x v="4"/>
    <x v="2"/>
    <x v="7"/>
    <s v="."/>
    <s v="ASTHMA"/>
    <x v="0"/>
    <n v="0"/>
    <n v="0"/>
    <n v="4"/>
    <s v="."/>
    <s v="."/>
    <s v="."/>
  </r>
  <r>
    <x v="5"/>
    <x v="0"/>
    <x v="0"/>
    <n v="493"/>
    <s v="ASTHMA"/>
    <x v="0"/>
    <n v="656"/>
    <n v="490"/>
    <n v="68264"/>
    <n v="7.2"/>
    <n v="9.6"/>
    <n v="1.3"/>
  </r>
  <r>
    <x v="5"/>
    <x v="0"/>
    <x v="1"/>
    <n v="493"/>
    <s v="ASTHMA"/>
    <x v="0"/>
    <n v="670"/>
    <n v="480"/>
    <n v="68481"/>
    <n v="7"/>
    <n v="9.8000000000000007"/>
    <n v="1.4"/>
  </r>
  <r>
    <x v="5"/>
    <x v="0"/>
    <x v="2"/>
    <n v="493"/>
    <s v="ASTHMA"/>
    <x v="0"/>
    <n v="741"/>
    <n v="540"/>
    <n v="72969"/>
    <n v="7.4"/>
    <n v="10.199999999999999"/>
    <n v="1.4"/>
  </r>
  <r>
    <x v="5"/>
    <x v="0"/>
    <x v="3"/>
    <n v="493"/>
    <s v="ASTHMA"/>
    <x v="0"/>
    <n v="775"/>
    <n v="566"/>
    <n v="76426"/>
    <n v="7.4"/>
    <n v="10.1"/>
    <n v="1.4"/>
  </r>
  <r>
    <x v="5"/>
    <x v="0"/>
    <x v="4"/>
    <n v="493"/>
    <s v="ASTHMA"/>
    <x v="0"/>
    <n v="845"/>
    <n v="588"/>
    <n v="76505"/>
    <n v="7.7"/>
    <n v="11"/>
    <n v="1.4"/>
  </r>
  <r>
    <x v="5"/>
    <x v="0"/>
    <x v="5"/>
    <n v="493"/>
    <s v="ASTHMA"/>
    <x v="0"/>
    <n v="847"/>
    <n v="587"/>
    <n v="75935"/>
    <n v="7.7"/>
    <n v="11.2"/>
    <n v="1.4"/>
  </r>
  <r>
    <x v="5"/>
    <x v="0"/>
    <x v="6"/>
    <n v="493"/>
    <s v="ASTHMA"/>
    <x v="0"/>
    <n v="957"/>
    <n v="618"/>
    <n v="76514"/>
    <n v="8.1"/>
    <n v="12.5"/>
    <n v="1.5"/>
  </r>
  <r>
    <x v="5"/>
    <x v="0"/>
    <x v="7"/>
    <n v="493"/>
    <s v="ASTHMA"/>
    <x v="0"/>
    <n v="503"/>
    <n v="379"/>
    <n v="76017"/>
    <n v="5"/>
    <n v="6.6"/>
    <n v="1.3"/>
  </r>
  <r>
    <x v="5"/>
    <x v="1"/>
    <x v="0"/>
    <n v="493"/>
    <s v="ASTHMA"/>
    <x v="0"/>
    <n v="238"/>
    <n v="179"/>
    <n v="61317"/>
    <n v="2.9"/>
    <n v="3.9"/>
    <n v="1.3"/>
  </r>
  <r>
    <x v="5"/>
    <x v="1"/>
    <x v="1"/>
    <n v="493"/>
    <s v="ASTHMA"/>
    <x v="0"/>
    <n v="274"/>
    <n v="218"/>
    <n v="61951"/>
    <n v="3.5"/>
    <n v="4.4000000000000004"/>
    <n v="1.3"/>
  </r>
  <r>
    <x v="5"/>
    <x v="1"/>
    <x v="2"/>
    <n v="493"/>
    <s v="ASTHMA"/>
    <x v="0"/>
    <n v="257"/>
    <n v="212"/>
    <n v="65486"/>
    <n v="3.2"/>
    <n v="3.9"/>
    <n v="1.2"/>
  </r>
  <r>
    <x v="5"/>
    <x v="1"/>
    <x v="3"/>
    <n v="493"/>
    <s v="ASTHMA"/>
    <x v="0"/>
    <n v="296"/>
    <n v="218"/>
    <n v="68160"/>
    <n v="3.2"/>
    <n v="4.3"/>
    <n v="1.4"/>
  </r>
  <r>
    <x v="5"/>
    <x v="1"/>
    <x v="4"/>
    <n v="493"/>
    <s v="ASTHMA"/>
    <x v="0"/>
    <n v="273"/>
    <n v="205"/>
    <n v="68458"/>
    <n v="3"/>
    <n v="4"/>
    <n v="1.3"/>
  </r>
  <r>
    <x v="5"/>
    <x v="1"/>
    <x v="5"/>
    <n v="493"/>
    <s v="ASTHMA"/>
    <x v="0"/>
    <n v="323"/>
    <n v="247"/>
    <n v="67728"/>
    <n v="3.6"/>
    <n v="4.8"/>
    <n v="1.3"/>
  </r>
  <r>
    <x v="5"/>
    <x v="1"/>
    <x v="6"/>
    <n v="493"/>
    <s v="ASTHMA"/>
    <x v="0"/>
    <n v="344"/>
    <n v="262"/>
    <n v="67731"/>
    <n v="3.9"/>
    <n v="5.0999999999999996"/>
    <n v="1.3"/>
  </r>
  <r>
    <x v="5"/>
    <x v="1"/>
    <x v="7"/>
    <n v="493"/>
    <s v="ASTHMA"/>
    <x v="0"/>
    <n v="171"/>
    <n v="126"/>
    <n v="67125"/>
    <n v="1.9"/>
    <n v="2.5"/>
    <n v="1.4"/>
  </r>
  <r>
    <x v="5"/>
    <x v="2"/>
    <x v="7"/>
    <s v="."/>
    <s v="ASTHMA"/>
    <x v="0"/>
    <n v="0"/>
    <n v="0"/>
    <n v="3"/>
    <s v="."/>
    <s v="."/>
    <s v="."/>
  </r>
  <r>
    <x v="6"/>
    <x v="0"/>
    <x v="0"/>
    <n v="493"/>
    <s v="ASTHMA"/>
    <x v="0"/>
    <n v="613"/>
    <n v="474"/>
    <n v="29187"/>
    <n v="16.2"/>
    <n v="21"/>
    <n v="1.3"/>
  </r>
  <r>
    <x v="6"/>
    <x v="0"/>
    <x v="1"/>
    <n v="493"/>
    <s v="ASTHMA"/>
    <x v="0"/>
    <n v="570"/>
    <n v="439"/>
    <n v="29681"/>
    <n v="14.8"/>
    <n v="19.2"/>
    <n v="1.3"/>
  </r>
  <r>
    <x v="6"/>
    <x v="0"/>
    <x v="2"/>
    <n v="493"/>
    <s v="ASTHMA"/>
    <x v="0"/>
    <n v="658"/>
    <n v="482"/>
    <n v="30405"/>
    <n v="15.9"/>
    <n v="21.6"/>
    <n v="1.4"/>
  </r>
  <r>
    <x v="6"/>
    <x v="0"/>
    <x v="3"/>
    <n v="493"/>
    <s v="ASTHMA"/>
    <x v="0"/>
    <n v="657"/>
    <n v="495"/>
    <n v="31050"/>
    <n v="15.9"/>
    <n v="21.2"/>
    <n v="1.3"/>
  </r>
  <r>
    <x v="6"/>
    <x v="0"/>
    <x v="4"/>
    <n v="493"/>
    <s v="ASTHMA"/>
    <x v="0"/>
    <n v="660"/>
    <n v="482"/>
    <n v="31286"/>
    <n v="15.4"/>
    <n v="21.1"/>
    <n v="1.4"/>
  </r>
  <r>
    <x v="6"/>
    <x v="0"/>
    <x v="5"/>
    <n v="493"/>
    <s v="ASTHMA"/>
    <x v="0"/>
    <n v="641"/>
    <n v="490"/>
    <n v="31492"/>
    <n v="15.6"/>
    <n v="20.399999999999999"/>
    <n v="1.3"/>
  </r>
  <r>
    <x v="6"/>
    <x v="0"/>
    <x v="6"/>
    <n v="493"/>
    <s v="ASTHMA"/>
    <x v="0"/>
    <n v="690"/>
    <n v="536"/>
    <n v="32397"/>
    <n v="16.5"/>
    <n v="21.3"/>
    <n v="1.3"/>
  </r>
  <r>
    <x v="6"/>
    <x v="0"/>
    <x v="7"/>
    <n v="493"/>
    <s v="ASTHMA"/>
    <x v="0"/>
    <n v="351"/>
    <n v="288"/>
    <n v="33744"/>
    <n v="8.5"/>
    <n v="10.4"/>
    <n v="1.2"/>
  </r>
  <r>
    <x v="6"/>
    <x v="1"/>
    <x v="0"/>
    <n v="493"/>
    <s v="ASTHMA"/>
    <x v="0"/>
    <n v="298"/>
    <n v="227"/>
    <n v="22986"/>
    <n v="9.9"/>
    <n v="13"/>
    <n v="1.3"/>
  </r>
  <r>
    <x v="6"/>
    <x v="1"/>
    <x v="1"/>
    <n v="493"/>
    <s v="ASTHMA"/>
    <x v="0"/>
    <n v="262"/>
    <n v="209"/>
    <n v="23438"/>
    <n v="8.9"/>
    <n v="11.2"/>
    <n v="1.3"/>
  </r>
  <r>
    <x v="6"/>
    <x v="1"/>
    <x v="2"/>
    <n v="493"/>
    <s v="ASTHMA"/>
    <x v="0"/>
    <n v="327"/>
    <n v="256"/>
    <n v="24306"/>
    <n v="10.5"/>
    <n v="13.5"/>
    <n v="1.3"/>
  </r>
  <r>
    <x v="6"/>
    <x v="1"/>
    <x v="3"/>
    <n v="493"/>
    <s v="ASTHMA"/>
    <x v="0"/>
    <n v="298"/>
    <n v="239"/>
    <n v="24941"/>
    <n v="9.6"/>
    <n v="11.9"/>
    <n v="1.2"/>
  </r>
  <r>
    <x v="6"/>
    <x v="1"/>
    <x v="4"/>
    <n v="493"/>
    <s v="ASTHMA"/>
    <x v="0"/>
    <n v="310"/>
    <n v="232"/>
    <n v="25257"/>
    <n v="9.1999999999999993"/>
    <n v="12.3"/>
    <n v="1.3"/>
  </r>
  <r>
    <x v="6"/>
    <x v="1"/>
    <x v="5"/>
    <n v="493"/>
    <s v="ASTHMA"/>
    <x v="0"/>
    <n v="344"/>
    <n v="269"/>
    <n v="25669"/>
    <n v="10.5"/>
    <n v="13.4"/>
    <n v="1.3"/>
  </r>
  <r>
    <x v="6"/>
    <x v="1"/>
    <x v="6"/>
    <n v="493"/>
    <s v="ASTHMA"/>
    <x v="0"/>
    <n v="352"/>
    <n v="281"/>
    <n v="26466"/>
    <n v="10.6"/>
    <n v="13.3"/>
    <n v="1.3"/>
  </r>
  <r>
    <x v="6"/>
    <x v="1"/>
    <x v="7"/>
    <n v="493"/>
    <s v="ASTHMA"/>
    <x v="0"/>
    <n v="199"/>
    <n v="157"/>
    <n v="27765"/>
    <n v="5.7"/>
    <n v="7.2"/>
    <n v="1.3"/>
  </r>
  <r>
    <x v="0"/>
    <x v="0"/>
    <x v="0"/>
    <n v="493"/>
    <s v="ASTHMA"/>
    <x v="1"/>
    <n v="1691"/>
    <n v="862"/>
    <n v="12084"/>
    <n v="71.3"/>
    <n v="139.9"/>
    <n v="2"/>
  </r>
  <r>
    <x v="0"/>
    <x v="0"/>
    <x v="1"/>
    <n v="493"/>
    <s v="ASTHMA"/>
    <x v="1"/>
    <n v="1615"/>
    <n v="820"/>
    <n v="11235"/>
    <n v="73"/>
    <n v="143.69999999999999"/>
    <n v="2"/>
  </r>
  <r>
    <x v="0"/>
    <x v="0"/>
    <x v="2"/>
    <n v="493"/>
    <s v="ASTHMA"/>
    <x v="1"/>
    <n v="1709"/>
    <n v="857"/>
    <n v="11899"/>
    <n v="72"/>
    <n v="143.6"/>
    <n v="2"/>
  </r>
  <r>
    <x v="0"/>
    <x v="0"/>
    <x v="3"/>
    <n v="493"/>
    <s v="ASTHMA"/>
    <x v="1"/>
    <n v="1416"/>
    <n v="688"/>
    <n v="12784"/>
    <n v="53.8"/>
    <n v="110.8"/>
    <n v="2.1"/>
  </r>
  <r>
    <x v="0"/>
    <x v="0"/>
    <x v="4"/>
    <n v="493"/>
    <s v="ASTHMA"/>
    <x v="1"/>
    <n v="1394"/>
    <n v="629"/>
    <n v="12382"/>
    <n v="50.8"/>
    <n v="112.6"/>
    <n v="2.2000000000000002"/>
  </r>
  <r>
    <x v="0"/>
    <x v="0"/>
    <x v="5"/>
    <n v="493"/>
    <s v="ASTHMA"/>
    <x v="1"/>
    <n v="1303"/>
    <n v="602"/>
    <n v="12371"/>
    <n v="48.7"/>
    <n v="105.3"/>
    <n v="2.2000000000000002"/>
  </r>
  <r>
    <x v="0"/>
    <x v="0"/>
    <x v="6"/>
    <n v="493"/>
    <s v="ASTHMA"/>
    <x v="1"/>
    <n v="1392"/>
    <n v="621"/>
    <n v="12149"/>
    <n v="51.1"/>
    <n v="114.6"/>
    <n v="2.2000000000000002"/>
  </r>
  <r>
    <x v="0"/>
    <x v="0"/>
    <x v="7"/>
    <n v="493"/>
    <s v="ASTHMA"/>
    <x v="1"/>
    <n v="813"/>
    <n v="380"/>
    <n v="11879"/>
    <n v="32"/>
    <n v="68.400000000000006"/>
    <n v="2.1"/>
  </r>
  <r>
    <x v="0"/>
    <x v="1"/>
    <x v="0"/>
    <n v="493"/>
    <s v="ASTHMA"/>
    <x v="1"/>
    <n v="3108"/>
    <n v="1427"/>
    <n v="12894"/>
    <n v="110.7"/>
    <n v="241"/>
    <n v="2.2000000000000002"/>
  </r>
  <r>
    <x v="0"/>
    <x v="1"/>
    <x v="1"/>
    <n v="493"/>
    <s v="ASTHMA"/>
    <x v="1"/>
    <n v="2792"/>
    <n v="1319"/>
    <n v="11965"/>
    <n v="110.2"/>
    <n v="233.3"/>
    <n v="2.1"/>
  </r>
  <r>
    <x v="0"/>
    <x v="1"/>
    <x v="2"/>
    <n v="493"/>
    <s v="ASTHMA"/>
    <x v="1"/>
    <n v="2880"/>
    <n v="1343"/>
    <n v="12666"/>
    <n v="106"/>
    <n v="227.4"/>
    <n v="2.1"/>
  </r>
  <r>
    <x v="0"/>
    <x v="1"/>
    <x v="3"/>
    <n v="493"/>
    <s v="ASTHMA"/>
    <x v="1"/>
    <n v="2358"/>
    <n v="1133"/>
    <n v="13385"/>
    <n v="84.6"/>
    <n v="176.2"/>
    <n v="2.1"/>
  </r>
  <r>
    <x v="0"/>
    <x v="1"/>
    <x v="4"/>
    <n v="493"/>
    <s v="ASTHMA"/>
    <x v="1"/>
    <n v="2655"/>
    <n v="1097"/>
    <n v="13101"/>
    <n v="83.7"/>
    <n v="202.7"/>
    <n v="2.4"/>
  </r>
  <r>
    <x v="0"/>
    <x v="1"/>
    <x v="5"/>
    <n v="493"/>
    <s v="ASTHMA"/>
    <x v="1"/>
    <n v="2633"/>
    <n v="1090"/>
    <n v="13037"/>
    <n v="83.6"/>
    <n v="202"/>
    <n v="2.4"/>
  </r>
  <r>
    <x v="0"/>
    <x v="1"/>
    <x v="6"/>
    <n v="493"/>
    <s v="ASTHMA"/>
    <x v="1"/>
    <n v="2567"/>
    <n v="1036"/>
    <n v="12733"/>
    <n v="81.400000000000006"/>
    <n v="201.6"/>
    <n v="2.5"/>
  </r>
  <r>
    <x v="0"/>
    <x v="1"/>
    <x v="7"/>
    <n v="493"/>
    <s v="ASTHMA"/>
    <x v="1"/>
    <n v="1357"/>
    <n v="664"/>
    <n v="12577"/>
    <n v="52.8"/>
    <n v="107.9"/>
    <n v="2"/>
  </r>
  <r>
    <x v="0"/>
    <x v="2"/>
    <x v="6"/>
    <s v="."/>
    <s v="ASTHMA"/>
    <x v="1"/>
    <n v="0"/>
    <n v="0"/>
    <n v="1"/>
    <s v="."/>
    <s v="."/>
    <s v="."/>
  </r>
  <r>
    <x v="0"/>
    <x v="2"/>
    <x v="7"/>
    <s v="."/>
    <s v="ASTHMA"/>
    <x v="1"/>
    <n v="0"/>
    <n v="0"/>
    <n v="2"/>
    <s v="."/>
    <s v="."/>
    <s v="."/>
  </r>
  <r>
    <x v="1"/>
    <x v="0"/>
    <x v="0"/>
    <n v="493"/>
    <s v="ASTHMA"/>
    <x v="1"/>
    <n v="1514"/>
    <n v="851"/>
    <n v="13743"/>
    <n v="61.9"/>
    <n v="110.2"/>
    <n v="1.8"/>
  </r>
  <r>
    <x v="1"/>
    <x v="0"/>
    <x v="1"/>
    <n v="493"/>
    <s v="ASTHMA"/>
    <x v="1"/>
    <n v="1440"/>
    <n v="810"/>
    <n v="12893"/>
    <n v="62.8"/>
    <n v="111.7"/>
    <n v="1.8"/>
  </r>
  <r>
    <x v="1"/>
    <x v="0"/>
    <x v="2"/>
    <n v="493"/>
    <s v="ASTHMA"/>
    <x v="1"/>
    <n v="1682"/>
    <n v="928"/>
    <n v="13694"/>
    <n v="67.8"/>
    <n v="122.8"/>
    <n v="1.8"/>
  </r>
  <r>
    <x v="1"/>
    <x v="0"/>
    <x v="3"/>
    <n v="493"/>
    <s v="ASTHMA"/>
    <x v="1"/>
    <n v="1540"/>
    <n v="825"/>
    <n v="14774"/>
    <n v="55.8"/>
    <n v="104.2"/>
    <n v="1.9"/>
  </r>
  <r>
    <x v="1"/>
    <x v="0"/>
    <x v="4"/>
    <n v="493"/>
    <s v="ASTHMA"/>
    <x v="1"/>
    <n v="1589"/>
    <n v="860"/>
    <n v="14431"/>
    <n v="59.6"/>
    <n v="110.1"/>
    <n v="1.8"/>
  </r>
  <r>
    <x v="1"/>
    <x v="0"/>
    <x v="5"/>
    <n v="493"/>
    <s v="ASTHMA"/>
    <x v="1"/>
    <n v="1581"/>
    <n v="837"/>
    <n v="14382"/>
    <n v="58.2"/>
    <n v="109.9"/>
    <n v="1.9"/>
  </r>
  <r>
    <x v="1"/>
    <x v="0"/>
    <x v="6"/>
    <n v="493"/>
    <s v="ASTHMA"/>
    <x v="1"/>
    <n v="1719"/>
    <n v="899"/>
    <n v="13883"/>
    <n v="64.8"/>
    <n v="123.8"/>
    <n v="1.9"/>
  </r>
  <r>
    <x v="1"/>
    <x v="0"/>
    <x v="7"/>
    <n v="493"/>
    <s v="ASTHMA"/>
    <x v="1"/>
    <n v="909"/>
    <n v="548"/>
    <n v="13696"/>
    <n v="40"/>
    <n v="66.400000000000006"/>
    <n v="1.7"/>
  </r>
  <r>
    <x v="1"/>
    <x v="1"/>
    <x v="0"/>
    <n v="493"/>
    <s v="ASTHMA"/>
    <x v="1"/>
    <n v="2201"/>
    <n v="1252"/>
    <n v="14108"/>
    <n v="88.7"/>
    <n v="156"/>
    <n v="1.8"/>
  </r>
  <r>
    <x v="1"/>
    <x v="1"/>
    <x v="1"/>
    <n v="493"/>
    <s v="ASTHMA"/>
    <x v="1"/>
    <n v="1995"/>
    <n v="1149"/>
    <n v="13387"/>
    <n v="85.8"/>
    <n v="149"/>
    <n v="1.7"/>
  </r>
  <r>
    <x v="1"/>
    <x v="1"/>
    <x v="2"/>
    <n v="493"/>
    <s v="ASTHMA"/>
    <x v="1"/>
    <n v="2503"/>
    <n v="1407"/>
    <n v="14436"/>
    <n v="97.5"/>
    <n v="173.4"/>
    <n v="1.8"/>
  </r>
  <r>
    <x v="1"/>
    <x v="1"/>
    <x v="3"/>
    <n v="493"/>
    <s v="ASTHMA"/>
    <x v="1"/>
    <n v="2234"/>
    <n v="1250"/>
    <n v="15500"/>
    <n v="80.599999999999994"/>
    <n v="144.1"/>
    <n v="1.8"/>
  </r>
  <r>
    <x v="1"/>
    <x v="1"/>
    <x v="4"/>
    <n v="493"/>
    <s v="ASTHMA"/>
    <x v="1"/>
    <n v="2563"/>
    <n v="1376"/>
    <n v="15142"/>
    <n v="90.9"/>
    <n v="169.3"/>
    <n v="1.9"/>
  </r>
  <r>
    <x v="1"/>
    <x v="1"/>
    <x v="5"/>
    <n v="493"/>
    <s v="ASTHMA"/>
    <x v="1"/>
    <n v="2495"/>
    <n v="1322"/>
    <n v="15063"/>
    <n v="87.8"/>
    <n v="165.6"/>
    <n v="1.9"/>
  </r>
  <r>
    <x v="1"/>
    <x v="1"/>
    <x v="6"/>
    <n v="493"/>
    <s v="ASTHMA"/>
    <x v="1"/>
    <n v="2883"/>
    <n v="1460"/>
    <n v="14705"/>
    <n v="99.3"/>
    <n v="196.1"/>
    <n v="2"/>
  </r>
  <r>
    <x v="1"/>
    <x v="1"/>
    <x v="7"/>
    <n v="493"/>
    <s v="ASTHMA"/>
    <x v="1"/>
    <n v="1321"/>
    <n v="784"/>
    <n v="14306"/>
    <n v="54.8"/>
    <n v="92.3"/>
    <n v="1.7"/>
  </r>
  <r>
    <x v="1"/>
    <x v="2"/>
    <x v="7"/>
    <s v="."/>
    <s v="ASTHMA"/>
    <x v="1"/>
    <n v="0"/>
    <n v="0"/>
    <n v="1"/>
    <s v="."/>
    <s v="."/>
    <s v="."/>
  </r>
  <r>
    <x v="2"/>
    <x v="0"/>
    <x v="0"/>
    <n v="493"/>
    <s v="ASTHMA"/>
    <x v="1"/>
    <n v="2928"/>
    <n v="1907"/>
    <n v="29213"/>
    <n v="65.3"/>
    <n v="100.2"/>
    <n v="1.5"/>
  </r>
  <r>
    <x v="2"/>
    <x v="0"/>
    <x v="1"/>
    <n v="493"/>
    <s v="ASTHMA"/>
    <x v="1"/>
    <n v="2604"/>
    <n v="1733"/>
    <n v="28025"/>
    <n v="61.8"/>
    <n v="92.9"/>
    <n v="1.5"/>
  </r>
  <r>
    <x v="2"/>
    <x v="0"/>
    <x v="2"/>
    <n v="493"/>
    <s v="ASTHMA"/>
    <x v="1"/>
    <n v="3230"/>
    <n v="2005"/>
    <n v="29040"/>
    <n v="69"/>
    <n v="111.2"/>
    <n v="1.6"/>
  </r>
  <r>
    <x v="2"/>
    <x v="0"/>
    <x v="3"/>
    <n v="493"/>
    <s v="ASTHMA"/>
    <x v="1"/>
    <n v="2954"/>
    <n v="1860"/>
    <n v="30384"/>
    <n v="61.2"/>
    <n v="97.2"/>
    <n v="1.6"/>
  </r>
  <r>
    <x v="2"/>
    <x v="0"/>
    <x v="4"/>
    <n v="493"/>
    <s v="ASTHMA"/>
    <x v="1"/>
    <n v="3208"/>
    <n v="1994"/>
    <n v="29979"/>
    <n v="66.5"/>
    <n v="107"/>
    <n v="1.6"/>
  </r>
  <r>
    <x v="2"/>
    <x v="0"/>
    <x v="5"/>
    <n v="493"/>
    <s v="ASTHMA"/>
    <x v="1"/>
    <n v="3287"/>
    <n v="2067"/>
    <n v="29680"/>
    <n v="69.599999999999994"/>
    <n v="110.7"/>
    <n v="1.6"/>
  </r>
  <r>
    <x v="2"/>
    <x v="0"/>
    <x v="6"/>
    <n v="493"/>
    <s v="ASTHMA"/>
    <x v="1"/>
    <n v="3738"/>
    <n v="2227"/>
    <n v="29090"/>
    <n v="76.599999999999994"/>
    <n v="128.5"/>
    <n v="1.7"/>
  </r>
  <r>
    <x v="2"/>
    <x v="0"/>
    <x v="7"/>
    <n v="493"/>
    <s v="ASTHMA"/>
    <x v="1"/>
    <n v="1507"/>
    <n v="1061"/>
    <n v="28592"/>
    <n v="37.1"/>
    <n v="52.7"/>
    <n v="1.4"/>
  </r>
  <r>
    <x v="2"/>
    <x v="1"/>
    <x v="0"/>
    <n v="493"/>
    <s v="ASTHMA"/>
    <x v="1"/>
    <n v="2710"/>
    <n v="1759"/>
    <n v="30218"/>
    <n v="58.2"/>
    <n v="89.7"/>
    <n v="1.5"/>
  </r>
  <r>
    <x v="2"/>
    <x v="1"/>
    <x v="1"/>
    <n v="493"/>
    <s v="ASTHMA"/>
    <x v="1"/>
    <n v="2465"/>
    <n v="1631"/>
    <n v="28957"/>
    <n v="56.3"/>
    <n v="85.1"/>
    <n v="1.5"/>
  </r>
  <r>
    <x v="2"/>
    <x v="1"/>
    <x v="2"/>
    <n v="493"/>
    <s v="ASTHMA"/>
    <x v="1"/>
    <n v="3035"/>
    <n v="1942"/>
    <n v="30306"/>
    <n v="64.099999999999994"/>
    <n v="100.1"/>
    <n v="1.6"/>
  </r>
  <r>
    <x v="2"/>
    <x v="1"/>
    <x v="3"/>
    <n v="493"/>
    <s v="ASTHMA"/>
    <x v="1"/>
    <n v="2744"/>
    <n v="1786"/>
    <n v="31492"/>
    <n v="56.7"/>
    <n v="87.1"/>
    <n v="1.5"/>
  </r>
  <r>
    <x v="2"/>
    <x v="1"/>
    <x v="4"/>
    <n v="493"/>
    <s v="ASTHMA"/>
    <x v="1"/>
    <n v="3094"/>
    <n v="1928"/>
    <n v="31031"/>
    <n v="62.1"/>
    <n v="99.7"/>
    <n v="1.6"/>
  </r>
  <r>
    <x v="2"/>
    <x v="1"/>
    <x v="5"/>
    <n v="493"/>
    <s v="ASTHMA"/>
    <x v="1"/>
    <n v="3056"/>
    <n v="1946"/>
    <n v="30669"/>
    <n v="63.5"/>
    <n v="99.6"/>
    <n v="1.6"/>
  </r>
  <r>
    <x v="2"/>
    <x v="1"/>
    <x v="6"/>
    <n v="493"/>
    <s v="ASTHMA"/>
    <x v="1"/>
    <n v="3635"/>
    <n v="2245"/>
    <n v="30412"/>
    <n v="73.8"/>
    <n v="119.5"/>
    <n v="1.6"/>
  </r>
  <r>
    <x v="2"/>
    <x v="1"/>
    <x v="7"/>
    <n v="493"/>
    <s v="ASTHMA"/>
    <x v="1"/>
    <n v="1546"/>
    <n v="1075"/>
    <n v="30014"/>
    <n v="35.799999999999997"/>
    <n v="51.5"/>
    <n v="1.4"/>
  </r>
  <r>
    <x v="2"/>
    <x v="2"/>
    <x v="7"/>
    <s v="."/>
    <s v="ASTHMA"/>
    <x v="1"/>
    <n v="0"/>
    <n v="0"/>
    <n v="6"/>
    <s v="."/>
    <s v="."/>
    <s v="."/>
  </r>
  <r>
    <x v="3"/>
    <x v="0"/>
    <x v="0"/>
    <n v="493"/>
    <s v="ASTHMA"/>
    <x v="1"/>
    <n v="612"/>
    <n v="357"/>
    <n v="9036"/>
    <n v="39.5"/>
    <n v="67.7"/>
    <n v="1.7"/>
  </r>
  <r>
    <x v="3"/>
    <x v="0"/>
    <x v="1"/>
    <n v="493"/>
    <s v="ASTHMA"/>
    <x v="1"/>
    <n v="522"/>
    <n v="363"/>
    <n v="8530"/>
    <n v="42.6"/>
    <n v="61.2"/>
    <n v="1.4"/>
  </r>
  <r>
    <x v="3"/>
    <x v="0"/>
    <x v="2"/>
    <n v="493"/>
    <s v="ASTHMA"/>
    <x v="1"/>
    <n v="730"/>
    <n v="495"/>
    <n v="8952"/>
    <n v="55.3"/>
    <n v="81.5"/>
    <n v="1.5"/>
  </r>
  <r>
    <x v="3"/>
    <x v="0"/>
    <x v="3"/>
    <n v="493"/>
    <s v="ASTHMA"/>
    <x v="1"/>
    <n v="795"/>
    <n v="482"/>
    <n v="9211"/>
    <n v="52.3"/>
    <n v="86.3"/>
    <n v="1.6"/>
  </r>
  <r>
    <x v="3"/>
    <x v="0"/>
    <x v="4"/>
    <n v="493"/>
    <s v="ASTHMA"/>
    <x v="1"/>
    <n v="889"/>
    <n v="538"/>
    <n v="9083"/>
    <n v="59.2"/>
    <n v="97.9"/>
    <n v="1.7"/>
  </r>
  <r>
    <x v="3"/>
    <x v="0"/>
    <x v="5"/>
    <n v="493"/>
    <s v="ASTHMA"/>
    <x v="1"/>
    <n v="800"/>
    <n v="487"/>
    <n v="8953"/>
    <n v="54.4"/>
    <n v="89.4"/>
    <n v="1.6"/>
  </r>
  <r>
    <x v="3"/>
    <x v="0"/>
    <x v="6"/>
    <n v="493"/>
    <s v="ASTHMA"/>
    <x v="1"/>
    <n v="900"/>
    <n v="559"/>
    <n v="8717"/>
    <n v="64.099999999999994"/>
    <n v="103.2"/>
    <n v="1.6"/>
  </r>
  <r>
    <x v="3"/>
    <x v="0"/>
    <x v="7"/>
    <n v="493"/>
    <s v="ASTHMA"/>
    <x v="1"/>
    <n v="396"/>
    <n v="269"/>
    <n v="8642"/>
    <n v="31.1"/>
    <n v="45.8"/>
    <n v="1.5"/>
  </r>
  <r>
    <x v="3"/>
    <x v="1"/>
    <x v="0"/>
    <n v="493"/>
    <s v="ASTHMA"/>
    <x v="1"/>
    <n v="316"/>
    <n v="206"/>
    <n v="8629"/>
    <n v="23.9"/>
    <n v="36.6"/>
    <n v="1.5"/>
  </r>
  <r>
    <x v="3"/>
    <x v="1"/>
    <x v="1"/>
    <n v="493"/>
    <s v="ASTHMA"/>
    <x v="1"/>
    <n v="301"/>
    <n v="188"/>
    <n v="8193"/>
    <n v="22.9"/>
    <n v="36.700000000000003"/>
    <n v="1.6"/>
  </r>
  <r>
    <x v="3"/>
    <x v="1"/>
    <x v="2"/>
    <n v="493"/>
    <s v="ASTHMA"/>
    <x v="1"/>
    <n v="371"/>
    <n v="253"/>
    <n v="8686"/>
    <n v="29.1"/>
    <n v="42.7"/>
    <n v="1.5"/>
  </r>
  <r>
    <x v="3"/>
    <x v="1"/>
    <x v="3"/>
    <n v="493"/>
    <s v="ASTHMA"/>
    <x v="1"/>
    <n v="376"/>
    <n v="251"/>
    <n v="8835"/>
    <n v="28.4"/>
    <n v="42.6"/>
    <n v="1.5"/>
  </r>
  <r>
    <x v="3"/>
    <x v="1"/>
    <x v="4"/>
    <n v="493"/>
    <s v="ASTHMA"/>
    <x v="1"/>
    <n v="485"/>
    <n v="298"/>
    <n v="8792"/>
    <n v="33.9"/>
    <n v="55.2"/>
    <n v="1.6"/>
  </r>
  <r>
    <x v="3"/>
    <x v="1"/>
    <x v="5"/>
    <n v="493"/>
    <s v="ASTHMA"/>
    <x v="1"/>
    <n v="516"/>
    <n v="309"/>
    <n v="8661"/>
    <n v="35.700000000000003"/>
    <n v="59.6"/>
    <n v="1.7"/>
  </r>
  <r>
    <x v="3"/>
    <x v="1"/>
    <x v="6"/>
    <n v="493"/>
    <s v="ASTHMA"/>
    <x v="1"/>
    <n v="439"/>
    <n v="308"/>
    <n v="8581"/>
    <n v="35.9"/>
    <n v="51.2"/>
    <n v="1.4"/>
  </r>
  <r>
    <x v="3"/>
    <x v="1"/>
    <x v="7"/>
    <n v="493"/>
    <s v="ASTHMA"/>
    <x v="1"/>
    <n v="170"/>
    <n v="134"/>
    <n v="8423"/>
    <n v="15.9"/>
    <n v="20.2"/>
    <n v="1.3"/>
  </r>
  <r>
    <x v="3"/>
    <x v="2"/>
    <x v="7"/>
    <s v="."/>
    <s v="ASTHMA"/>
    <x v="1"/>
    <n v="0"/>
    <n v="0"/>
    <n v="2"/>
    <s v="."/>
    <s v="."/>
    <s v="."/>
  </r>
  <r>
    <x v="4"/>
    <x v="0"/>
    <x v="0"/>
    <n v="493"/>
    <s v="ASTHMA"/>
    <x v="1"/>
    <n v="6917"/>
    <n v="3711"/>
    <n v="72043"/>
    <n v="51.5"/>
    <n v="96"/>
    <n v="1.9"/>
  </r>
  <r>
    <x v="4"/>
    <x v="0"/>
    <x v="1"/>
    <n v="493"/>
    <s v="ASTHMA"/>
    <x v="1"/>
    <n v="6569"/>
    <n v="3748"/>
    <n v="70045"/>
    <n v="53.5"/>
    <n v="93.8"/>
    <n v="1.8"/>
  </r>
  <r>
    <x v="4"/>
    <x v="0"/>
    <x v="2"/>
    <n v="493"/>
    <s v="ASTHMA"/>
    <x v="1"/>
    <n v="8271"/>
    <n v="4496"/>
    <n v="73753"/>
    <n v="61"/>
    <n v="112.1"/>
    <n v="1.8"/>
  </r>
  <r>
    <x v="4"/>
    <x v="0"/>
    <x v="3"/>
    <n v="493"/>
    <s v="ASTHMA"/>
    <x v="1"/>
    <n v="7940"/>
    <n v="4285"/>
    <n v="76413"/>
    <n v="56.1"/>
    <n v="103.9"/>
    <n v="1.9"/>
  </r>
  <r>
    <x v="4"/>
    <x v="0"/>
    <x v="4"/>
    <n v="493"/>
    <s v="ASTHMA"/>
    <x v="1"/>
    <n v="9322"/>
    <n v="4731"/>
    <n v="74508"/>
    <n v="63.5"/>
    <n v="125.1"/>
    <n v="2"/>
  </r>
  <r>
    <x v="4"/>
    <x v="0"/>
    <x v="5"/>
    <n v="493"/>
    <s v="ASTHMA"/>
    <x v="1"/>
    <n v="9517"/>
    <n v="4955"/>
    <n v="73015"/>
    <n v="67.900000000000006"/>
    <n v="130.30000000000001"/>
    <n v="1.9"/>
  </r>
  <r>
    <x v="4"/>
    <x v="0"/>
    <x v="6"/>
    <n v="493"/>
    <s v="ASTHMA"/>
    <x v="1"/>
    <n v="10055"/>
    <n v="5225"/>
    <n v="72209"/>
    <n v="72.400000000000006"/>
    <n v="139.19999999999999"/>
    <n v="1.9"/>
  </r>
  <r>
    <x v="4"/>
    <x v="0"/>
    <x v="7"/>
    <n v="493"/>
    <s v="ASTHMA"/>
    <x v="1"/>
    <n v="4485"/>
    <n v="2777"/>
    <n v="70606"/>
    <n v="39.299999999999997"/>
    <n v="63.5"/>
    <n v="1.6"/>
  </r>
  <r>
    <x v="4"/>
    <x v="1"/>
    <x v="0"/>
    <n v="493"/>
    <s v="ASTHMA"/>
    <x v="1"/>
    <n v="3010"/>
    <n v="1833"/>
    <n v="65141"/>
    <n v="28.1"/>
    <n v="46.2"/>
    <n v="1.6"/>
  </r>
  <r>
    <x v="4"/>
    <x v="1"/>
    <x v="1"/>
    <n v="493"/>
    <s v="ASTHMA"/>
    <x v="1"/>
    <n v="3013"/>
    <n v="1903"/>
    <n v="63773"/>
    <n v="29.8"/>
    <n v="47.2"/>
    <n v="1.6"/>
  </r>
  <r>
    <x v="4"/>
    <x v="1"/>
    <x v="2"/>
    <n v="493"/>
    <s v="ASTHMA"/>
    <x v="1"/>
    <n v="3702"/>
    <n v="2315"/>
    <n v="67774"/>
    <n v="34.200000000000003"/>
    <n v="54.6"/>
    <n v="1.6"/>
  </r>
  <r>
    <x v="4"/>
    <x v="1"/>
    <x v="3"/>
    <n v="493"/>
    <s v="ASTHMA"/>
    <x v="1"/>
    <n v="3391"/>
    <n v="2105"/>
    <n v="69760"/>
    <n v="30.2"/>
    <n v="48.6"/>
    <n v="1.6"/>
  </r>
  <r>
    <x v="4"/>
    <x v="1"/>
    <x v="4"/>
    <n v="493"/>
    <s v="ASTHMA"/>
    <x v="1"/>
    <n v="4006"/>
    <n v="2385"/>
    <n v="67930"/>
    <n v="35.1"/>
    <n v="59"/>
    <n v="1.7"/>
  </r>
  <r>
    <x v="4"/>
    <x v="1"/>
    <x v="5"/>
    <n v="493"/>
    <s v="ASTHMA"/>
    <x v="1"/>
    <n v="4076"/>
    <n v="2532"/>
    <n v="65929"/>
    <n v="38.4"/>
    <n v="61.8"/>
    <n v="1.6"/>
  </r>
  <r>
    <x v="4"/>
    <x v="1"/>
    <x v="6"/>
    <n v="493"/>
    <s v="ASTHMA"/>
    <x v="1"/>
    <n v="4442"/>
    <n v="2613"/>
    <n v="64310"/>
    <n v="40.6"/>
    <n v="69.099999999999994"/>
    <n v="1.7"/>
  </r>
  <r>
    <x v="4"/>
    <x v="1"/>
    <x v="7"/>
    <n v="493"/>
    <s v="ASTHMA"/>
    <x v="1"/>
    <n v="1931"/>
    <n v="1328"/>
    <n v="61424"/>
    <n v="21.6"/>
    <n v="31.4"/>
    <n v="1.5"/>
  </r>
  <r>
    <x v="4"/>
    <x v="2"/>
    <x v="5"/>
    <s v="."/>
    <s v="ASTHMA"/>
    <x v="1"/>
    <n v="0"/>
    <n v="0"/>
    <n v="1"/>
    <s v="."/>
    <s v="."/>
    <s v="."/>
  </r>
  <r>
    <x v="4"/>
    <x v="2"/>
    <x v="7"/>
    <s v="."/>
    <s v="ASTHMA"/>
    <x v="1"/>
    <n v="0"/>
    <n v="0"/>
    <n v="4"/>
    <s v="."/>
    <s v="."/>
    <s v="."/>
  </r>
  <r>
    <x v="5"/>
    <x v="0"/>
    <x v="0"/>
    <n v="493"/>
    <s v="ASTHMA"/>
    <x v="1"/>
    <n v="8009"/>
    <n v="3887"/>
    <n v="68264"/>
    <n v="56.9"/>
    <n v="117.3"/>
    <n v="2.1"/>
  </r>
  <r>
    <x v="5"/>
    <x v="0"/>
    <x v="1"/>
    <n v="493"/>
    <s v="ASTHMA"/>
    <x v="1"/>
    <n v="8536"/>
    <n v="4266"/>
    <n v="68481"/>
    <n v="62.3"/>
    <n v="124.6"/>
    <n v="2"/>
  </r>
  <r>
    <x v="5"/>
    <x v="0"/>
    <x v="2"/>
    <n v="493"/>
    <s v="ASTHMA"/>
    <x v="1"/>
    <n v="10439"/>
    <n v="5127"/>
    <n v="72969"/>
    <n v="70.3"/>
    <n v="143.1"/>
    <n v="2"/>
  </r>
  <r>
    <x v="5"/>
    <x v="0"/>
    <x v="3"/>
    <n v="493"/>
    <s v="ASTHMA"/>
    <x v="1"/>
    <n v="10036"/>
    <n v="5106"/>
    <n v="76426"/>
    <n v="66.8"/>
    <n v="131.30000000000001"/>
    <n v="2"/>
  </r>
  <r>
    <x v="5"/>
    <x v="0"/>
    <x v="4"/>
    <n v="493"/>
    <s v="ASTHMA"/>
    <x v="1"/>
    <n v="11772"/>
    <n v="5620"/>
    <n v="76505"/>
    <n v="73.5"/>
    <n v="153.9"/>
    <n v="2.1"/>
  </r>
  <r>
    <x v="5"/>
    <x v="0"/>
    <x v="5"/>
    <n v="493"/>
    <s v="ASTHMA"/>
    <x v="1"/>
    <n v="12571"/>
    <n v="5915"/>
    <n v="75935"/>
    <n v="77.900000000000006"/>
    <n v="165.5"/>
    <n v="2.1"/>
  </r>
  <r>
    <x v="5"/>
    <x v="0"/>
    <x v="6"/>
    <n v="493"/>
    <s v="ASTHMA"/>
    <x v="1"/>
    <n v="13216"/>
    <n v="6032"/>
    <n v="76514"/>
    <n v="78.8"/>
    <n v="172.7"/>
    <n v="2.2000000000000002"/>
  </r>
  <r>
    <x v="5"/>
    <x v="0"/>
    <x v="7"/>
    <n v="493"/>
    <s v="ASTHMA"/>
    <x v="1"/>
    <n v="6060"/>
    <n v="3537"/>
    <n v="76017"/>
    <n v="46.5"/>
    <n v="79.7"/>
    <n v="1.7"/>
  </r>
  <r>
    <x v="5"/>
    <x v="1"/>
    <x v="0"/>
    <n v="493"/>
    <s v="ASTHMA"/>
    <x v="1"/>
    <n v="3257"/>
    <n v="1805"/>
    <n v="61317"/>
    <n v="29.4"/>
    <n v="53.1"/>
    <n v="1.8"/>
  </r>
  <r>
    <x v="5"/>
    <x v="1"/>
    <x v="1"/>
    <n v="493"/>
    <s v="ASTHMA"/>
    <x v="1"/>
    <n v="3122"/>
    <n v="1819"/>
    <n v="61951"/>
    <n v="29.4"/>
    <n v="50.4"/>
    <n v="1.7"/>
  </r>
  <r>
    <x v="5"/>
    <x v="1"/>
    <x v="2"/>
    <n v="493"/>
    <s v="ASTHMA"/>
    <x v="1"/>
    <n v="4064"/>
    <n v="2261"/>
    <n v="65486"/>
    <n v="34.5"/>
    <n v="62.1"/>
    <n v="1.8"/>
  </r>
  <r>
    <x v="5"/>
    <x v="1"/>
    <x v="3"/>
    <n v="493"/>
    <s v="ASTHMA"/>
    <x v="1"/>
    <n v="4025"/>
    <n v="2285"/>
    <n v="68160"/>
    <n v="33.5"/>
    <n v="59.1"/>
    <n v="1.8"/>
  </r>
  <r>
    <x v="5"/>
    <x v="1"/>
    <x v="4"/>
    <n v="493"/>
    <s v="ASTHMA"/>
    <x v="1"/>
    <n v="4781"/>
    <n v="2502"/>
    <n v="68458"/>
    <n v="36.5"/>
    <n v="69.8"/>
    <n v="1.9"/>
  </r>
  <r>
    <x v="5"/>
    <x v="1"/>
    <x v="5"/>
    <n v="493"/>
    <s v="ASTHMA"/>
    <x v="1"/>
    <n v="5150"/>
    <n v="2644"/>
    <n v="67728"/>
    <n v="39"/>
    <n v="76"/>
    <n v="1.9"/>
  </r>
  <r>
    <x v="5"/>
    <x v="1"/>
    <x v="6"/>
    <n v="493"/>
    <s v="ASTHMA"/>
    <x v="1"/>
    <n v="5166"/>
    <n v="2666"/>
    <n v="67731"/>
    <n v="39.4"/>
    <n v="76.3"/>
    <n v="1.9"/>
  </r>
  <r>
    <x v="5"/>
    <x v="1"/>
    <x v="7"/>
    <n v="493"/>
    <s v="ASTHMA"/>
    <x v="1"/>
    <n v="2658"/>
    <n v="1652"/>
    <n v="67125"/>
    <n v="24.6"/>
    <n v="39.6"/>
    <n v="1.6"/>
  </r>
  <r>
    <x v="5"/>
    <x v="2"/>
    <x v="7"/>
    <n v="493"/>
    <s v="ASTHMA"/>
    <x v="1"/>
    <n v="1"/>
    <n v="1"/>
    <n v="3"/>
    <n v="333.3"/>
    <n v="333.3"/>
    <n v="1"/>
  </r>
  <r>
    <x v="6"/>
    <x v="0"/>
    <x v="0"/>
    <n v="493"/>
    <s v="ASTHMA"/>
    <x v="1"/>
    <n v="3195"/>
    <n v="1557"/>
    <n v="29187"/>
    <n v="53.3"/>
    <n v="109.5"/>
    <n v="2.1"/>
  </r>
  <r>
    <x v="6"/>
    <x v="0"/>
    <x v="1"/>
    <n v="493"/>
    <s v="ASTHMA"/>
    <x v="1"/>
    <n v="3382"/>
    <n v="1641"/>
    <n v="29681"/>
    <n v="55.3"/>
    <n v="113.9"/>
    <n v="2.1"/>
  </r>
  <r>
    <x v="6"/>
    <x v="0"/>
    <x v="2"/>
    <n v="493"/>
    <s v="ASTHMA"/>
    <x v="1"/>
    <n v="4505"/>
    <n v="1974"/>
    <n v="30405"/>
    <n v="64.900000000000006"/>
    <n v="148.19999999999999"/>
    <n v="2.2999999999999998"/>
  </r>
  <r>
    <x v="6"/>
    <x v="0"/>
    <x v="3"/>
    <n v="493"/>
    <s v="ASTHMA"/>
    <x v="1"/>
    <n v="4384"/>
    <n v="1987"/>
    <n v="31050"/>
    <n v="64"/>
    <n v="141.19999999999999"/>
    <n v="2.2000000000000002"/>
  </r>
  <r>
    <x v="6"/>
    <x v="0"/>
    <x v="4"/>
    <n v="493"/>
    <s v="ASTHMA"/>
    <x v="1"/>
    <n v="5118"/>
    <n v="2177"/>
    <n v="31286"/>
    <n v="69.599999999999994"/>
    <n v="163.6"/>
    <n v="2.4"/>
  </r>
  <r>
    <x v="6"/>
    <x v="0"/>
    <x v="5"/>
    <n v="493"/>
    <s v="ASTHMA"/>
    <x v="1"/>
    <n v="5552"/>
    <n v="2329"/>
    <n v="31492"/>
    <n v="74"/>
    <n v="176.3"/>
    <n v="2.4"/>
  </r>
  <r>
    <x v="6"/>
    <x v="0"/>
    <x v="6"/>
    <n v="493"/>
    <s v="ASTHMA"/>
    <x v="1"/>
    <n v="5634"/>
    <n v="2379"/>
    <n v="32397"/>
    <n v="73.400000000000006"/>
    <n v="173.9"/>
    <n v="2.4"/>
  </r>
  <r>
    <x v="6"/>
    <x v="0"/>
    <x v="7"/>
    <n v="493"/>
    <s v="ASTHMA"/>
    <x v="1"/>
    <n v="2864"/>
    <n v="1590"/>
    <n v="33744"/>
    <n v="47.1"/>
    <n v="84.9"/>
    <n v="1.8"/>
  </r>
  <r>
    <x v="6"/>
    <x v="1"/>
    <x v="0"/>
    <n v="493"/>
    <s v="ASTHMA"/>
    <x v="1"/>
    <n v="1572"/>
    <n v="829"/>
    <n v="22986"/>
    <n v="36.1"/>
    <n v="68.400000000000006"/>
    <n v="1.9"/>
  </r>
  <r>
    <x v="6"/>
    <x v="1"/>
    <x v="1"/>
    <n v="493"/>
    <s v="ASTHMA"/>
    <x v="1"/>
    <n v="1564"/>
    <n v="860"/>
    <n v="23438"/>
    <n v="36.700000000000003"/>
    <n v="66.7"/>
    <n v="1.8"/>
  </r>
  <r>
    <x v="6"/>
    <x v="1"/>
    <x v="2"/>
    <n v="493"/>
    <s v="ASTHMA"/>
    <x v="1"/>
    <n v="2001"/>
    <n v="980"/>
    <n v="24306"/>
    <n v="40.299999999999997"/>
    <n v="82.3"/>
    <n v="2"/>
  </r>
  <r>
    <x v="6"/>
    <x v="1"/>
    <x v="3"/>
    <n v="493"/>
    <s v="ASTHMA"/>
    <x v="1"/>
    <n v="2013"/>
    <n v="992"/>
    <n v="24941"/>
    <n v="39.799999999999997"/>
    <n v="80.7"/>
    <n v="2"/>
  </r>
  <r>
    <x v="6"/>
    <x v="1"/>
    <x v="4"/>
    <n v="493"/>
    <s v="ASTHMA"/>
    <x v="1"/>
    <n v="2415"/>
    <n v="1096"/>
    <n v="25257"/>
    <n v="43.4"/>
    <n v="95.6"/>
    <n v="2.2000000000000002"/>
  </r>
  <r>
    <x v="6"/>
    <x v="1"/>
    <x v="5"/>
    <n v="493"/>
    <s v="ASTHMA"/>
    <x v="1"/>
    <n v="2541"/>
    <n v="1169"/>
    <n v="25669"/>
    <n v="45.5"/>
    <n v="99"/>
    <n v="2.2000000000000002"/>
  </r>
  <r>
    <x v="6"/>
    <x v="1"/>
    <x v="6"/>
    <n v="493"/>
    <s v="ASTHMA"/>
    <x v="1"/>
    <n v="2378"/>
    <n v="1144"/>
    <n v="26466"/>
    <n v="43.2"/>
    <n v="89.9"/>
    <n v="2.1"/>
  </r>
  <r>
    <x v="6"/>
    <x v="1"/>
    <x v="7"/>
    <n v="493"/>
    <s v="ASTHMA"/>
    <x v="1"/>
    <n v="1372"/>
    <n v="782"/>
    <n v="27765"/>
    <n v="28.2"/>
    <n v="49.4"/>
    <n v="1.8"/>
  </r>
  <r>
    <x v="0"/>
    <x v="0"/>
    <x v="0"/>
    <n v="493"/>
    <s v="ASTHMA"/>
    <x v="2"/>
    <n v="64"/>
    <n v="49"/>
    <n v="12084"/>
    <n v="4.0999999999999996"/>
    <n v="5.3"/>
    <n v="1.3"/>
  </r>
  <r>
    <x v="0"/>
    <x v="0"/>
    <x v="1"/>
    <n v="493"/>
    <s v="ASTHMA"/>
    <x v="2"/>
    <n v="55"/>
    <n v="45"/>
    <n v="11235"/>
    <n v="4"/>
    <n v="4.9000000000000004"/>
    <n v="1.2"/>
  </r>
  <r>
    <x v="0"/>
    <x v="0"/>
    <x v="2"/>
    <n v="493"/>
    <s v="ASTHMA"/>
    <x v="2"/>
    <n v="86"/>
    <n v="66"/>
    <n v="11899"/>
    <n v="5.5"/>
    <n v="7.2"/>
    <n v="1.3"/>
  </r>
  <r>
    <x v="0"/>
    <x v="0"/>
    <x v="3"/>
    <n v="493"/>
    <s v="ASTHMA"/>
    <x v="2"/>
    <n v="96"/>
    <n v="71"/>
    <n v="12784"/>
    <n v="5.6"/>
    <n v="7.5"/>
    <n v="1.4"/>
  </r>
  <r>
    <x v="0"/>
    <x v="0"/>
    <x v="4"/>
    <n v="493"/>
    <s v="ASTHMA"/>
    <x v="2"/>
    <n v="96"/>
    <n v="72"/>
    <n v="12382"/>
    <n v="5.8"/>
    <n v="7.8"/>
    <n v="1.3"/>
  </r>
  <r>
    <x v="0"/>
    <x v="0"/>
    <x v="5"/>
    <n v="493"/>
    <s v="ASTHMA"/>
    <x v="2"/>
    <n v="82"/>
    <n v="56"/>
    <n v="12371"/>
    <n v="4.5"/>
    <n v="6.6"/>
    <n v="1.5"/>
  </r>
  <r>
    <x v="0"/>
    <x v="0"/>
    <x v="6"/>
    <n v="493"/>
    <s v="ASTHMA"/>
    <x v="2"/>
    <n v="72"/>
    <n v="53"/>
    <n v="12149"/>
    <n v="4.4000000000000004"/>
    <n v="5.9"/>
    <n v="1.4"/>
  </r>
  <r>
    <x v="0"/>
    <x v="0"/>
    <x v="7"/>
    <n v="493"/>
    <s v="ASTHMA"/>
    <x v="2"/>
    <n v="43"/>
    <n v="34"/>
    <n v="11879"/>
    <n v="2.9"/>
    <n v="3.6"/>
    <n v="1.3"/>
  </r>
  <r>
    <x v="0"/>
    <x v="1"/>
    <x v="0"/>
    <n v="493"/>
    <s v="ASTHMA"/>
    <x v="2"/>
    <n v="151"/>
    <n v="125"/>
    <n v="12894"/>
    <n v="9.6999999999999993"/>
    <n v="11.7"/>
    <n v="1.2"/>
  </r>
  <r>
    <x v="0"/>
    <x v="1"/>
    <x v="1"/>
    <n v="493"/>
    <s v="ASTHMA"/>
    <x v="2"/>
    <n v="155"/>
    <n v="114"/>
    <n v="11965"/>
    <n v="9.5"/>
    <n v="13"/>
    <n v="1.4"/>
  </r>
  <r>
    <x v="0"/>
    <x v="1"/>
    <x v="2"/>
    <n v="493"/>
    <s v="ASTHMA"/>
    <x v="2"/>
    <n v="163"/>
    <n v="114"/>
    <n v="12666"/>
    <n v="9"/>
    <n v="12.9"/>
    <n v="1.4"/>
  </r>
  <r>
    <x v="0"/>
    <x v="1"/>
    <x v="3"/>
    <n v="493"/>
    <s v="ASTHMA"/>
    <x v="2"/>
    <n v="180"/>
    <n v="128"/>
    <n v="13385"/>
    <n v="9.6"/>
    <n v="13.4"/>
    <n v="1.4"/>
  </r>
  <r>
    <x v="0"/>
    <x v="1"/>
    <x v="4"/>
    <n v="493"/>
    <s v="ASTHMA"/>
    <x v="2"/>
    <n v="194"/>
    <n v="140"/>
    <n v="13101"/>
    <n v="10.7"/>
    <n v="14.8"/>
    <n v="1.4"/>
  </r>
  <r>
    <x v="0"/>
    <x v="1"/>
    <x v="5"/>
    <n v="493"/>
    <s v="ASTHMA"/>
    <x v="2"/>
    <n v="147"/>
    <n v="102"/>
    <n v="13037"/>
    <n v="7.8"/>
    <n v="11.3"/>
    <n v="1.4"/>
  </r>
  <r>
    <x v="0"/>
    <x v="1"/>
    <x v="6"/>
    <n v="493"/>
    <s v="ASTHMA"/>
    <x v="2"/>
    <n v="173"/>
    <n v="111"/>
    <n v="12733"/>
    <n v="8.6999999999999993"/>
    <n v="13.6"/>
    <n v="1.6"/>
  </r>
  <r>
    <x v="0"/>
    <x v="1"/>
    <x v="7"/>
    <n v="493"/>
    <s v="ASTHMA"/>
    <x v="2"/>
    <n v="79"/>
    <n v="53"/>
    <n v="12577"/>
    <n v="4.2"/>
    <n v="6.3"/>
    <n v="1.5"/>
  </r>
  <r>
    <x v="0"/>
    <x v="2"/>
    <x v="6"/>
    <s v="."/>
    <s v="ASTHMA"/>
    <x v="2"/>
    <n v="0"/>
    <n v="0"/>
    <n v="1"/>
    <s v="."/>
    <s v="."/>
    <s v="."/>
  </r>
  <r>
    <x v="0"/>
    <x v="2"/>
    <x v="7"/>
    <s v="."/>
    <s v="ASTHMA"/>
    <x v="2"/>
    <n v="0"/>
    <n v="0"/>
    <n v="2"/>
    <s v="."/>
    <s v="."/>
    <s v="."/>
  </r>
  <r>
    <x v="1"/>
    <x v="0"/>
    <x v="0"/>
    <n v="493"/>
    <s v="ASTHMA"/>
    <x v="2"/>
    <n v="50"/>
    <n v="41"/>
    <n v="13743"/>
    <n v="3"/>
    <n v="3.6"/>
    <n v="1.2"/>
  </r>
  <r>
    <x v="1"/>
    <x v="0"/>
    <x v="1"/>
    <n v="493"/>
    <s v="ASTHMA"/>
    <x v="2"/>
    <n v="39"/>
    <n v="34"/>
    <n v="12893"/>
    <n v="2.6"/>
    <n v="3"/>
    <n v="1.1000000000000001"/>
  </r>
  <r>
    <x v="1"/>
    <x v="0"/>
    <x v="2"/>
    <n v="493"/>
    <s v="ASTHMA"/>
    <x v="2"/>
    <n v="65"/>
    <n v="50"/>
    <n v="13694"/>
    <n v="3.7"/>
    <n v="4.7"/>
    <n v="1.3"/>
  </r>
  <r>
    <x v="1"/>
    <x v="0"/>
    <x v="3"/>
    <n v="493"/>
    <s v="ASTHMA"/>
    <x v="2"/>
    <n v="76"/>
    <n v="59"/>
    <n v="14774"/>
    <n v="4"/>
    <n v="5.0999999999999996"/>
    <n v="1.3"/>
  </r>
  <r>
    <x v="1"/>
    <x v="0"/>
    <x v="4"/>
    <n v="493"/>
    <s v="ASTHMA"/>
    <x v="2"/>
    <n v="66"/>
    <n v="50"/>
    <n v="14431"/>
    <n v="3.5"/>
    <n v="4.5999999999999996"/>
    <n v="1.3"/>
  </r>
  <r>
    <x v="1"/>
    <x v="0"/>
    <x v="5"/>
    <n v="493"/>
    <s v="ASTHMA"/>
    <x v="2"/>
    <n v="41"/>
    <n v="33"/>
    <n v="14382"/>
    <n v="2.2999999999999998"/>
    <n v="2.9"/>
    <n v="1.2"/>
  </r>
  <r>
    <x v="1"/>
    <x v="0"/>
    <x v="6"/>
    <n v="493"/>
    <s v="ASTHMA"/>
    <x v="2"/>
    <n v="82"/>
    <n v="62"/>
    <n v="13883"/>
    <n v="4.5"/>
    <n v="5.9"/>
    <n v="1.3"/>
  </r>
  <r>
    <x v="1"/>
    <x v="0"/>
    <x v="7"/>
    <n v="493"/>
    <s v="ASTHMA"/>
    <x v="2"/>
    <n v="41"/>
    <n v="30"/>
    <n v="13696"/>
    <n v="2.2000000000000002"/>
    <n v="3"/>
    <n v="1.4"/>
  </r>
  <r>
    <x v="1"/>
    <x v="1"/>
    <x v="0"/>
    <n v="493"/>
    <s v="ASTHMA"/>
    <x v="2"/>
    <n v="67"/>
    <n v="57"/>
    <n v="14108"/>
    <n v="4"/>
    <n v="4.7"/>
    <n v="1.2"/>
  </r>
  <r>
    <x v="1"/>
    <x v="1"/>
    <x v="1"/>
    <n v="493"/>
    <s v="ASTHMA"/>
    <x v="2"/>
    <n v="75"/>
    <n v="62"/>
    <n v="13387"/>
    <n v="4.5999999999999996"/>
    <n v="5.6"/>
    <n v="1.2"/>
  </r>
  <r>
    <x v="1"/>
    <x v="1"/>
    <x v="2"/>
    <n v="493"/>
    <s v="ASTHMA"/>
    <x v="2"/>
    <n v="117"/>
    <n v="96"/>
    <n v="14436"/>
    <n v="6.7"/>
    <n v="8.1"/>
    <n v="1.2"/>
  </r>
  <r>
    <x v="1"/>
    <x v="1"/>
    <x v="3"/>
    <n v="493"/>
    <s v="ASTHMA"/>
    <x v="2"/>
    <n v="106"/>
    <n v="79"/>
    <n v="15500"/>
    <n v="5.0999999999999996"/>
    <n v="6.8"/>
    <n v="1.3"/>
  </r>
  <r>
    <x v="1"/>
    <x v="1"/>
    <x v="4"/>
    <n v="493"/>
    <s v="ASTHMA"/>
    <x v="2"/>
    <n v="113"/>
    <n v="90"/>
    <n v="15142"/>
    <n v="5.9"/>
    <n v="7.5"/>
    <n v="1.3"/>
  </r>
  <r>
    <x v="1"/>
    <x v="1"/>
    <x v="5"/>
    <n v="493"/>
    <s v="ASTHMA"/>
    <x v="2"/>
    <n v="95"/>
    <n v="75"/>
    <n v="15063"/>
    <n v="5"/>
    <n v="6.3"/>
    <n v="1.3"/>
  </r>
  <r>
    <x v="1"/>
    <x v="1"/>
    <x v="6"/>
    <n v="493"/>
    <s v="ASTHMA"/>
    <x v="2"/>
    <n v="157"/>
    <n v="116"/>
    <n v="14705"/>
    <n v="7.9"/>
    <n v="10.7"/>
    <n v="1.4"/>
  </r>
  <r>
    <x v="1"/>
    <x v="1"/>
    <x v="7"/>
    <n v="493"/>
    <s v="ASTHMA"/>
    <x v="2"/>
    <n v="66"/>
    <n v="50"/>
    <n v="14306"/>
    <n v="3.5"/>
    <n v="4.5999999999999996"/>
    <n v="1.3"/>
  </r>
  <r>
    <x v="1"/>
    <x v="2"/>
    <x v="7"/>
    <s v="."/>
    <s v="ASTHMA"/>
    <x v="2"/>
    <n v="0"/>
    <n v="0"/>
    <n v="1"/>
    <s v="."/>
    <s v="."/>
    <s v="."/>
  </r>
  <r>
    <x v="2"/>
    <x v="0"/>
    <x v="0"/>
    <n v="493"/>
    <s v="ASTHMA"/>
    <x v="2"/>
    <n v="102"/>
    <n v="80"/>
    <n v="29213"/>
    <n v="2.7"/>
    <n v="3.5"/>
    <n v="1.3"/>
  </r>
  <r>
    <x v="2"/>
    <x v="0"/>
    <x v="1"/>
    <n v="493"/>
    <s v="ASTHMA"/>
    <x v="2"/>
    <n v="129"/>
    <n v="100"/>
    <n v="28025"/>
    <n v="3.6"/>
    <n v="4.5999999999999996"/>
    <n v="1.3"/>
  </r>
  <r>
    <x v="2"/>
    <x v="0"/>
    <x v="2"/>
    <n v="493"/>
    <s v="ASTHMA"/>
    <x v="2"/>
    <n v="154"/>
    <n v="114"/>
    <n v="29040"/>
    <n v="3.9"/>
    <n v="5.3"/>
    <n v="1.4"/>
  </r>
  <r>
    <x v="2"/>
    <x v="0"/>
    <x v="3"/>
    <n v="493"/>
    <s v="ASTHMA"/>
    <x v="2"/>
    <n v="158"/>
    <n v="112"/>
    <n v="30384"/>
    <n v="3.7"/>
    <n v="5.2"/>
    <n v="1.4"/>
  </r>
  <r>
    <x v="2"/>
    <x v="0"/>
    <x v="4"/>
    <n v="493"/>
    <s v="ASTHMA"/>
    <x v="2"/>
    <n v="145"/>
    <n v="110"/>
    <n v="29979"/>
    <n v="3.7"/>
    <n v="4.8"/>
    <n v="1.3"/>
  </r>
  <r>
    <x v="2"/>
    <x v="0"/>
    <x v="5"/>
    <n v="493"/>
    <s v="ASTHMA"/>
    <x v="2"/>
    <n v="151"/>
    <n v="107"/>
    <n v="29680"/>
    <n v="3.6"/>
    <n v="5.0999999999999996"/>
    <n v="1.4"/>
  </r>
  <r>
    <x v="2"/>
    <x v="0"/>
    <x v="6"/>
    <n v="493"/>
    <s v="ASTHMA"/>
    <x v="2"/>
    <n v="165"/>
    <n v="116"/>
    <n v="29090"/>
    <n v="4"/>
    <n v="5.7"/>
    <n v="1.4"/>
  </r>
  <r>
    <x v="2"/>
    <x v="0"/>
    <x v="7"/>
    <n v="493"/>
    <s v="ASTHMA"/>
    <x v="2"/>
    <n v="59"/>
    <n v="53"/>
    <n v="28592"/>
    <n v="1.9"/>
    <n v="2.1"/>
    <n v="1.1000000000000001"/>
  </r>
  <r>
    <x v="2"/>
    <x v="1"/>
    <x v="0"/>
    <n v="493"/>
    <s v="ASTHMA"/>
    <x v="2"/>
    <n v="102"/>
    <n v="77"/>
    <n v="30218"/>
    <n v="2.5"/>
    <n v="3.4"/>
    <n v="1.3"/>
  </r>
  <r>
    <x v="2"/>
    <x v="1"/>
    <x v="1"/>
    <n v="493"/>
    <s v="ASTHMA"/>
    <x v="2"/>
    <n v="77"/>
    <n v="71"/>
    <n v="28957"/>
    <n v="2.5"/>
    <n v="2.7"/>
    <n v="1.1000000000000001"/>
  </r>
  <r>
    <x v="2"/>
    <x v="1"/>
    <x v="2"/>
    <n v="493"/>
    <s v="ASTHMA"/>
    <x v="2"/>
    <n v="122"/>
    <n v="96"/>
    <n v="30306"/>
    <n v="3.2"/>
    <n v="4"/>
    <n v="1.3"/>
  </r>
  <r>
    <x v="2"/>
    <x v="1"/>
    <x v="3"/>
    <n v="493"/>
    <s v="ASTHMA"/>
    <x v="2"/>
    <n v="149"/>
    <n v="111"/>
    <n v="31492"/>
    <n v="3.5"/>
    <n v="4.7"/>
    <n v="1.3"/>
  </r>
  <r>
    <x v="2"/>
    <x v="1"/>
    <x v="4"/>
    <n v="493"/>
    <s v="ASTHMA"/>
    <x v="2"/>
    <n v="131"/>
    <n v="92"/>
    <n v="31031"/>
    <n v="3"/>
    <n v="4.2"/>
    <n v="1.4"/>
  </r>
  <r>
    <x v="2"/>
    <x v="1"/>
    <x v="5"/>
    <n v="493"/>
    <s v="ASTHMA"/>
    <x v="2"/>
    <n v="112"/>
    <n v="87"/>
    <n v="30669"/>
    <n v="2.8"/>
    <n v="3.7"/>
    <n v="1.3"/>
  </r>
  <r>
    <x v="2"/>
    <x v="1"/>
    <x v="6"/>
    <n v="493"/>
    <s v="ASTHMA"/>
    <x v="2"/>
    <n v="181"/>
    <n v="131"/>
    <n v="30412"/>
    <n v="4.3"/>
    <n v="6"/>
    <n v="1.4"/>
  </r>
  <r>
    <x v="2"/>
    <x v="1"/>
    <x v="7"/>
    <n v="493"/>
    <s v="ASTHMA"/>
    <x v="2"/>
    <n v="60"/>
    <n v="44"/>
    <n v="30014"/>
    <n v="1.5"/>
    <n v="2"/>
    <n v="1.4"/>
  </r>
  <r>
    <x v="2"/>
    <x v="2"/>
    <x v="7"/>
    <s v="."/>
    <s v="ASTHMA"/>
    <x v="2"/>
    <n v="0"/>
    <n v="0"/>
    <n v="6"/>
    <s v="."/>
    <s v="."/>
    <s v="."/>
  </r>
  <r>
    <x v="3"/>
    <x v="0"/>
    <x v="0"/>
    <n v="493"/>
    <s v="ASTHMA"/>
    <x v="2"/>
    <n v="66"/>
    <n v="49"/>
    <n v="9036"/>
    <n v="5.4"/>
    <n v="7.3"/>
    <n v="1.3"/>
  </r>
  <r>
    <x v="3"/>
    <x v="0"/>
    <x v="1"/>
    <n v="493"/>
    <s v="ASTHMA"/>
    <x v="2"/>
    <n v="45"/>
    <n v="35"/>
    <n v="8530"/>
    <n v="4.0999999999999996"/>
    <n v="5.3"/>
    <n v="1.3"/>
  </r>
  <r>
    <x v="3"/>
    <x v="0"/>
    <x v="2"/>
    <n v="493"/>
    <s v="ASTHMA"/>
    <x v="2"/>
    <n v="71"/>
    <n v="53"/>
    <n v="8952"/>
    <n v="5.9"/>
    <n v="7.9"/>
    <n v="1.3"/>
  </r>
  <r>
    <x v="3"/>
    <x v="0"/>
    <x v="3"/>
    <n v="493"/>
    <s v="ASTHMA"/>
    <x v="2"/>
    <n v="99"/>
    <n v="70"/>
    <n v="9211"/>
    <n v="7.6"/>
    <n v="10.7"/>
    <n v="1.4"/>
  </r>
  <r>
    <x v="3"/>
    <x v="0"/>
    <x v="4"/>
    <n v="493"/>
    <s v="ASTHMA"/>
    <x v="2"/>
    <n v="102"/>
    <n v="67"/>
    <n v="9083"/>
    <n v="7.4"/>
    <n v="11.2"/>
    <n v="1.5"/>
  </r>
  <r>
    <x v="3"/>
    <x v="0"/>
    <x v="5"/>
    <n v="493"/>
    <s v="ASTHMA"/>
    <x v="2"/>
    <n v="82"/>
    <n v="55"/>
    <n v="8953"/>
    <n v="6.1"/>
    <n v="9.1999999999999993"/>
    <n v="1.5"/>
  </r>
  <r>
    <x v="3"/>
    <x v="0"/>
    <x v="6"/>
    <n v="493"/>
    <s v="ASTHMA"/>
    <x v="2"/>
    <n v="111"/>
    <n v="79"/>
    <n v="8717"/>
    <n v="9.1"/>
    <n v="12.7"/>
    <n v="1.4"/>
  </r>
  <r>
    <x v="3"/>
    <x v="0"/>
    <x v="7"/>
    <n v="493"/>
    <s v="ASTHMA"/>
    <x v="2"/>
    <n v="28"/>
    <n v="20"/>
    <n v="8642"/>
    <n v="2.2999999999999998"/>
    <n v="3.2"/>
    <n v="1.4"/>
  </r>
  <r>
    <x v="3"/>
    <x v="1"/>
    <x v="0"/>
    <n v="493"/>
    <s v="ASTHMA"/>
    <x v="2"/>
    <n v="52"/>
    <n v="31"/>
    <n v="8629"/>
    <n v="3.6"/>
    <n v="6"/>
    <n v="1.7"/>
  </r>
  <r>
    <x v="3"/>
    <x v="1"/>
    <x v="1"/>
    <n v="493"/>
    <s v="ASTHMA"/>
    <x v="2"/>
    <n v="42"/>
    <n v="24"/>
    <n v="8193"/>
    <n v="2.9"/>
    <n v="5.0999999999999996"/>
    <n v="1.8"/>
  </r>
  <r>
    <x v="3"/>
    <x v="1"/>
    <x v="2"/>
    <n v="493"/>
    <s v="ASTHMA"/>
    <x v="2"/>
    <n v="43"/>
    <n v="36"/>
    <n v="8686"/>
    <n v="4.0999999999999996"/>
    <n v="5"/>
    <n v="1.2"/>
  </r>
  <r>
    <x v="3"/>
    <x v="1"/>
    <x v="3"/>
    <n v="493"/>
    <s v="ASTHMA"/>
    <x v="2"/>
    <n v="45"/>
    <n v="30"/>
    <n v="8835"/>
    <n v="3.4"/>
    <n v="5.0999999999999996"/>
    <n v="1.5"/>
  </r>
  <r>
    <x v="3"/>
    <x v="1"/>
    <x v="4"/>
    <n v="493"/>
    <s v="ASTHMA"/>
    <x v="2"/>
    <n v="44"/>
    <n v="33"/>
    <n v="8792"/>
    <n v="3.8"/>
    <n v="5"/>
    <n v="1.3"/>
  </r>
  <r>
    <x v="3"/>
    <x v="1"/>
    <x v="5"/>
    <n v="493"/>
    <s v="ASTHMA"/>
    <x v="2"/>
    <n v="43"/>
    <n v="31"/>
    <n v="8661"/>
    <n v="3.6"/>
    <n v="5"/>
    <n v="1.4"/>
  </r>
  <r>
    <x v="3"/>
    <x v="1"/>
    <x v="6"/>
    <n v="493"/>
    <s v="ASTHMA"/>
    <x v="2"/>
    <n v="34"/>
    <n v="29"/>
    <n v="8581"/>
    <n v="3.4"/>
    <n v="4"/>
    <n v="1.2"/>
  </r>
  <r>
    <x v="3"/>
    <x v="1"/>
    <x v="7"/>
    <n v="493"/>
    <s v="ASTHMA"/>
    <x v="2"/>
    <n v="17"/>
    <n v="10"/>
    <n v="8423"/>
    <n v="1.2"/>
    <n v="2"/>
    <n v="1.7"/>
  </r>
  <r>
    <x v="3"/>
    <x v="2"/>
    <x v="7"/>
    <s v="."/>
    <s v="ASTHMA"/>
    <x v="2"/>
    <n v="0"/>
    <n v="0"/>
    <n v="2"/>
    <s v="."/>
    <s v="."/>
    <s v="."/>
  </r>
  <r>
    <x v="4"/>
    <x v="0"/>
    <x v="0"/>
    <n v="493"/>
    <s v="ASTHMA"/>
    <x v="2"/>
    <n v="424"/>
    <n v="274"/>
    <n v="72043"/>
    <n v="3.8"/>
    <n v="5.9"/>
    <n v="1.5"/>
  </r>
  <r>
    <x v="4"/>
    <x v="0"/>
    <x v="1"/>
    <n v="493"/>
    <s v="ASTHMA"/>
    <x v="2"/>
    <n v="329"/>
    <n v="243"/>
    <n v="70045"/>
    <n v="3.5"/>
    <n v="4.7"/>
    <n v="1.4"/>
  </r>
  <r>
    <x v="4"/>
    <x v="0"/>
    <x v="2"/>
    <n v="493"/>
    <s v="ASTHMA"/>
    <x v="2"/>
    <n v="486"/>
    <n v="339"/>
    <n v="73753"/>
    <n v="4.5999999999999996"/>
    <n v="6.6"/>
    <n v="1.4"/>
  </r>
  <r>
    <x v="4"/>
    <x v="0"/>
    <x v="3"/>
    <n v="493"/>
    <s v="ASTHMA"/>
    <x v="2"/>
    <n v="506"/>
    <n v="352"/>
    <n v="76413"/>
    <n v="4.5999999999999996"/>
    <n v="6.6"/>
    <n v="1.4"/>
  </r>
  <r>
    <x v="4"/>
    <x v="0"/>
    <x v="4"/>
    <n v="493"/>
    <s v="ASTHMA"/>
    <x v="2"/>
    <n v="604"/>
    <n v="412"/>
    <n v="74508"/>
    <n v="5.5"/>
    <n v="8.1"/>
    <n v="1.5"/>
  </r>
  <r>
    <x v="4"/>
    <x v="0"/>
    <x v="5"/>
    <n v="493"/>
    <s v="ASTHMA"/>
    <x v="2"/>
    <n v="458"/>
    <n v="306"/>
    <n v="73015"/>
    <n v="4.2"/>
    <n v="6.3"/>
    <n v="1.5"/>
  </r>
  <r>
    <x v="4"/>
    <x v="0"/>
    <x v="6"/>
    <n v="493"/>
    <s v="ASTHMA"/>
    <x v="2"/>
    <n v="683"/>
    <n v="427"/>
    <n v="72209"/>
    <n v="5.9"/>
    <n v="9.5"/>
    <n v="1.6"/>
  </r>
  <r>
    <x v="4"/>
    <x v="0"/>
    <x v="7"/>
    <n v="493"/>
    <s v="ASTHMA"/>
    <x v="2"/>
    <n v="251"/>
    <n v="174"/>
    <n v="70606"/>
    <n v="2.5"/>
    <n v="3.6"/>
    <n v="1.4"/>
  </r>
  <r>
    <x v="4"/>
    <x v="1"/>
    <x v="0"/>
    <n v="493"/>
    <s v="ASTHMA"/>
    <x v="2"/>
    <n v="185"/>
    <n v="143"/>
    <n v="65141"/>
    <n v="2.2000000000000002"/>
    <n v="2.8"/>
    <n v="1.3"/>
  </r>
  <r>
    <x v="4"/>
    <x v="1"/>
    <x v="1"/>
    <n v="493"/>
    <s v="ASTHMA"/>
    <x v="2"/>
    <n v="186"/>
    <n v="135"/>
    <n v="63773"/>
    <n v="2.1"/>
    <n v="2.9"/>
    <n v="1.4"/>
  </r>
  <r>
    <x v="4"/>
    <x v="1"/>
    <x v="2"/>
    <n v="493"/>
    <s v="ASTHMA"/>
    <x v="2"/>
    <n v="235"/>
    <n v="166"/>
    <n v="67774"/>
    <n v="2.4"/>
    <n v="3.5"/>
    <n v="1.4"/>
  </r>
  <r>
    <x v="4"/>
    <x v="1"/>
    <x v="3"/>
    <n v="493"/>
    <s v="ASTHMA"/>
    <x v="2"/>
    <n v="227"/>
    <n v="179"/>
    <n v="69760"/>
    <n v="2.6"/>
    <n v="3.3"/>
    <n v="1.3"/>
  </r>
  <r>
    <x v="4"/>
    <x v="1"/>
    <x v="4"/>
    <n v="493"/>
    <s v="ASTHMA"/>
    <x v="2"/>
    <n v="272"/>
    <n v="207"/>
    <n v="67930"/>
    <n v="3"/>
    <n v="4"/>
    <n v="1.3"/>
  </r>
  <r>
    <x v="4"/>
    <x v="1"/>
    <x v="5"/>
    <n v="493"/>
    <s v="ASTHMA"/>
    <x v="2"/>
    <n v="221"/>
    <n v="164"/>
    <n v="65929"/>
    <n v="2.5"/>
    <n v="3.4"/>
    <n v="1.3"/>
  </r>
  <r>
    <x v="4"/>
    <x v="1"/>
    <x v="6"/>
    <n v="493"/>
    <s v="ASTHMA"/>
    <x v="2"/>
    <n v="277"/>
    <n v="190"/>
    <n v="64310"/>
    <n v="3"/>
    <n v="4.3"/>
    <n v="1.5"/>
  </r>
  <r>
    <x v="4"/>
    <x v="1"/>
    <x v="7"/>
    <n v="493"/>
    <s v="ASTHMA"/>
    <x v="2"/>
    <n v="100"/>
    <n v="79"/>
    <n v="61424"/>
    <n v="1.3"/>
    <n v="1.6"/>
    <n v="1.3"/>
  </r>
  <r>
    <x v="4"/>
    <x v="2"/>
    <x v="5"/>
    <s v="."/>
    <s v="ASTHMA"/>
    <x v="2"/>
    <n v="0"/>
    <n v="0"/>
    <n v="1"/>
    <s v="."/>
    <s v="."/>
    <s v="."/>
  </r>
  <r>
    <x v="4"/>
    <x v="2"/>
    <x v="7"/>
    <s v="."/>
    <s v="ASTHMA"/>
    <x v="2"/>
    <n v="0"/>
    <n v="0"/>
    <n v="4"/>
    <s v="."/>
    <s v="."/>
    <s v="."/>
  </r>
  <r>
    <x v="5"/>
    <x v="0"/>
    <x v="0"/>
    <n v="493"/>
    <s v="ASTHMA"/>
    <x v="2"/>
    <n v="381"/>
    <n v="272"/>
    <n v="68264"/>
    <n v="4"/>
    <n v="5.6"/>
    <n v="1.4"/>
  </r>
  <r>
    <x v="5"/>
    <x v="0"/>
    <x v="1"/>
    <n v="493"/>
    <s v="ASTHMA"/>
    <x v="2"/>
    <n v="358"/>
    <n v="270"/>
    <n v="68481"/>
    <n v="3.9"/>
    <n v="5.2"/>
    <n v="1.3"/>
  </r>
  <r>
    <x v="5"/>
    <x v="0"/>
    <x v="2"/>
    <n v="493"/>
    <s v="ASTHMA"/>
    <x v="2"/>
    <n v="505"/>
    <n v="378"/>
    <n v="72969"/>
    <n v="5.2"/>
    <n v="6.9"/>
    <n v="1.3"/>
  </r>
  <r>
    <x v="5"/>
    <x v="0"/>
    <x v="3"/>
    <n v="493"/>
    <s v="ASTHMA"/>
    <x v="2"/>
    <n v="563"/>
    <n v="452"/>
    <n v="76426"/>
    <n v="5.9"/>
    <n v="7.4"/>
    <n v="1.2"/>
  </r>
  <r>
    <x v="5"/>
    <x v="0"/>
    <x v="4"/>
    <n v="493"/>
    <s v="ASTHMA"/>
    <x v="2"/>
    <n v="730"/>
    <n v="471"/>
    <n v="76505"/>
    <n v="6.2"/>
    <n v="9.5"/>
    <n v="1.5"/>
  </r>
  <r>
    <x v="5"/>
    <x v="0"/>
    <x v="5"/>
    <n v="493"/>
    <s v="ASTHMA"/>
    <x v="2"/>
    <n v="592"/>
    <n v="384"/>
    <n v="75935"/>
    <n v="5.0999999999999996"/>
    <n v="7.8"/>
    <n v="1.5"/>
  </r>
  <r>
    <x v="5"/>
    <x v="0"/>
    <x v="6"/>
    <n v="493"/>
    <s v="ASTHMA"/>
    <x v="2"/>
    <n v="757"/>
    <n v="467"/>
    <n v="76514"/>
    <n v="6.1"/>
    <n v="9.9"/>
    <n v="1.6"/>
  </r>
  <r>
    <x v="5"/>
    <x v="0"/>
    <x v="7"/>
    <n v="493"/>
    <s v="ASTHMA"/>
    <x v="2"/>
    <n v="298"/>
    <n v="245"/>
    <n v="76017"/>
    <n v="3.2"/>
    <n v="3.9"/>
    <n v="1.2"/>
  </r>
  <r>
    <x v="5"/>
    <x v="1"/>
    <x v="0"/>
    <n v="493"/>
    <s v="ASTHMA"/>
    <x v="2"/>
    <n v="167"/>
    <n v="132"/>
    <n v="61317"/>
    <n v="2.2000000000000002"/>
    <n v="2.7"/>
    <n v="1.3"/>
  </r>
  <r>
    <x v="5"/>
    <x v="1"/>
    <x v="1"/>
    <n v="493"/>
    <s v="ASTHMA"/>
    <x v="2"/>
    <n v="161"/>
    <n v="131"/>
    <n v="61951"/>
    <n v="2.1"/>
    <n v="2.6"/>
    <n v="1.2"/>
  </r>
  <r>
    <x v="5"/>
    <x v="1"/>
    <x v="2"/>
    <n v="493"/>
    <s v="ASTHMA"/>
    <x v="2"/>
    <n v="200"/>
    <n v="162"/>
    <n v="65486"/>
    <n v="2.5"/>
    <n v="3.1"/>
    <n v="1.2"/>
  </r>
  <r>
    <x v="5"/>
    <x v="1"/>
    <x v="3"/>
    <n v="493"/>
    <s v="ASTHMA"/>
    <x v="2"/>
    <n v="255"/>
    <n v="197"/>
    <n v="68160"/>
    <n v="2.9"/>
    <n v="3.7"/>
    <n v="1.3"/>
  </r>
  <r>
    <x v="5"/>
    <x v="1"/>
    <x v="4"/>
    <n v="493"/>
    <s v="ASTHMA"/>
    <x v="2"/>
    <n v="223"/>
    <n v="182"/>
    <n v="68458"/>
    <n v="2.7"/>
    <n v="3.3"/>
    <n v="1.2"/>
  </r>
  <r>
    <x v="5"/>
    <x v="1"/>
    <x v="5"/>
    <n v="493"/>
    <s v="ASTHMA"/>
    <x v="2"/>
    <n v="203"/>
    <n v="155"/>
    <n v="67728"/>
    <n v="2.2999999999999998"/>
    <n v="3"/>
    <n v="1.3"/>
  </r>
  <r>
    <x v="5"/>
    <x v="1"/>
    <x v="6"/>
    <n v="493"/>
    <s v="ASTHMA"/>
    <x v="2"/>
    <n v="239"/>
    <n v="180"/>
    <n v="67731"/>
    <n v="2.7"/>
    <n v="3.5"/>
    <n v="1.3"/>
  </r>
  <r>
    <x v="5"/>
    <x v="1"/>
    <x v="7"/>
    <n v="493"/>
    <s v="ASTHMA"/>
    <x v="2"/>
    <n v="117"/>
    <n v="101"/>
    <n v="67125"/>
    <n v="1.5"/>
    <n v="1.7"/>
    <n v="1.2"/>
  </r>
  <r>
    <x v="5"/>
    <x v="2"/>
    <x v="7"/>
    <s v="."/>
    <s v="ASTHMA"/>
    <x v="2"/>
    <n v="0"/>
    <n v="0"/>
    <n v="3"/>
    <s v="."/>
    <s v="."/>
    <s v="."/>
  </r>
  <r>
    <x v="6"/>
    <x v="0"/>
    <x v="0"/>
    <n v="493"/>
    <s v="ASTHMA"/>
    <x v="2"/>
    <n v="190"/>
    <n v="162"/>
    <n v="29187"/>
    <n v="5.6"/>
    <n v="6.5"/>
    <n v="1.2"/>
  </r>
  <r>
    <x v="6"/>
    <x v="0"/>
    <x v="1"/>
    <n v="493"/>
    <s v="ASTHMA"/>
    <x v="2"/>
    <n v="194"/>
    <n v="157"/>
    <n v="29681"/>
    <n v="5.3"/>
    <n v="6.5"/>
    <n v="1.2"/>
  </r>
  <r>
    <x v="6"/>
    <x v="0"/>
    <x v="2"/>
    <n v="493"/>
    <s v="ASTHMA"/>
    <x v="2"/>
    <n v="275"/>
    <n v="229"/>
    <n v="30405"/>
    <n v="7.5"/>
    <n v="9"/>
    <n v="1.2"/>
  </r>
  <r>
    <x v="6"/>
    <x v="0"/>
    <x v="3"/>
    <n v="493"/>
    <s v="ASTHMA"/>
    <x v="2"/>
    <n v="414"/>
    <n v="323"/>
    <n v="31050"/>
    <n v="10.4"/>
    <n v="13.3"/>
    <n v="1.3"/>
  </r>
  <r>
    <x v="6"/>
    <x v="0"/>
    <x v="4"/>
    <n v="493"/>
    <s v="ASTHMA"/>
    <x v="2"/>
    <n v="417"/>
    <n v="321"/>
    <n v="31286"/>
    <n v="10.3"/>
    <n v="13.3"/>
    <n v="1.3"/>
  </r>
  <r>
    <x v="6"/>
    <x v="0"/>
    <x v="5"/>
    <n v="493"/>
    <s v="ASTHMA"/>
    <x v="2"/>
    <n v="425"/>
    <n v="303"/>
    <n v="31492"/>
    <n v="9.6"/>
    <n v="13.5"/>
    <n v="1.4"/>
  </r>
  <r>
    <x v="6"/>
    <x v="0"/>
    <x v="6"/>
    <n v="493"/>
    <s v="ASTHMA"/>
    <x v="2"/>
    <n v="392"/>
    <n v="304"/>
    <n v="32397"/>
    <n v="9.4"/>
    <n v="12.1"/>
    <n v="1.3"/>
  </r>
  <r>
    <x v="6"/>
    <x v="0"/>
    <x v="7"/>
    <n v="493"/>
    <s v="ASTHMA"/>
    <x v="2"/>
    <n v="177"/>
    <n v="151"/>
    <n v="33744"/>
    <n v="4.5"/>
    <n v="5.2"/>
    <n v="1.2"/>
  </r>
  <r>
    <x v="6"/>
    <x v="1"/>
    <x v="0"/>
    <n v="493"/>
    <s v="ASTHMA"/>
    <x v="2"/>
    <n v="102"/>
    <n v="82"/>
    <n v="22986"/>
    <n v="3.6"/>
    <n v="4.4000000000000004"/>
    <n v="1.2"/>
  </r>
  <r>
    <x v="6"/>
    <x v="1"/>
    <x v="1"/>
    <n v="493"/>
    <s v="ASTHMA"/>
    <x v="2"/>
    <n v="110"/>
    <n v="92"/>
    <n v="23438"/>
    <n v="3.9"/>
    <n v="4.7"/>
    <n v="1.2"/>
  </r>
  <r>
    <x v="6"/>
    <x v="1"/>
    <x v="2"/>
    <n v="493"/>
    <s v="ASTHMA"/>
    <x v="2"/>
    <n v="169"/>
    <n v="143"/>
    <n v="24306"/>
    <n v="5.9"/>
    <n v="7"/>
    <n v="1.2"/>
  </r>
  <r>
    <x v="6"/>
    <x v="1"/>
    <x v="3"/>
    <n v="493"/>
    <s v="ASTHMA"/>
    <x v="2"/>
    <n v="209"/>
    <n v="168"/>
    <n v="24941"/>
    <n v="6.7"/>
    <n v="8.4"/>
    <n v="1.2"/>
  </r>
  <r>
    <x v="6"/>
    <x v="1"/>
    <x v="4"/>
    <n v="493"/>
    <s v="ASTHMA"/>
    <x v="2"/>
    <n v="189"/>
    <n v="155"/>
    <n v="25257"/>
    <n v="6.1"/>
    <n v="7.5"/>
    <n v="1.2"/>
  </r>
  <r>
    <x v="6"/>
    <x v="1"/>
    <x v="5"/>
    <n v="493"/>
    <s v="ASTHMA"/>
    <x v="2"/>
    <n v="207"/>
    <n v="163"/>
    <n v="25669"/>
    <n v="6.4"/>
    <n v="8.1"/>
    <n v="1.3"/>
  </r>
  <r>
    <x v="6"/>
    <x v="1"/>
    <x v="6"/>
    <n v="493"/>
    <s v="ASTHMA"/>
    <x v="2"/>
    <n v="157"/>
    <n v="129"/>
    <n v="26466"/>
    <n v="4.9000000000000004"/>
    <n v="5.9"/>
    <n v="1.2"/>
  </r>
  <r>
    <x v="6"/>
    <x v="1"/>
    <x v="7"/>
    <n v="493"/>
    <s v="ASTHMA"/>
    <x v="2"/>
    <n v="100"/>
    <n v="86"/>
    <n v="27765"/>
    <n v="3.1"/>
    <n v="3.6"/>
    <n v="1.2"/>
  </r>
  <r>
    <x v="0"/>
    <x v="0"/>
    <x v="0"/>
    <n v="493"/>
    <s v="ASTHMA"/>
    <x v="0"/>
    <n v="40"/>
    <n v="19"/>
    <n v="8349"/>
    <n v="2.2999999999999998"/>
    <n v="4.8"/>
    <n v="2.1"/>
  </r>
  <r>
    <x v="0"/>
    <x v="0"/>
    <x v="1"/>
    <n v="493"/>
    <s v="ASTHMA"/>
    <x v="0"/>
    <n v="66"/>
    <n v="29"/>
    <n v="7881"/>
    <n v="3.7"/>
    <n v="8.4"/>
    <n v="2.2999999999999998"/>
  </r>
  <r>
    <x v="0"/>
    <x v="0"/>
    <x v="2"/>
    <n v="493"/>
    <s v="ASTHMA"/>
    <x v="0"/>
    <n v="92"/>
    <n v="21"/>
    <n v="7651"/>
    <n v="2.7"/>
    <n v="12"/>
    <n v="4.4000000000000004"/>
  </r>
  <r>
    <x v="0"/>
    <x v="0"/>
    <x v="3"/>
    <n v="493"/>
    <s v="ASTHMA"/>
    <x v="0"/>
    <n v="53"/>
    <n v="22"/>
    <n v="8021"/>
    <n v="2.7"/>
    <n v="6.6"/>
    <n v="2.4"/>
  </r>
  <r>
    <x v="0"/>
    <x v="0"/>
    <x v="4"/>
    <n v="493"/>
    <s v="ASTHMA"/>
    <x v="0"/>
    <n v="49"/>
    <n v="23"/>
    <n v="7842"/>
    <n v="2.9"/>
    <n v="6.2"/>
    <n v="2.1"/>
  </r>
  <r>
    <x v="0"/>
    <x v="0"/>
    <x v="5"/>
    <n v="493"/>
    <s v="ASTHMA"/>
    <x v="0"/>
    <n v="177"/>
    <n v="61"/>
    <n v="7963"/>
    <n v="7.7"/>
    <n v="22.2"/>
    <n v="2.9"/>
  </r>
  <r>
    <x v="0"/>
    <x v="0"/>
    <x v="6"/>
    <n v="493"/>
    <s v="ASTHMA"/>
    <x v="0"/>
    <n v="459"/>
    <n v="125"/>
    <n v="7549"/>
    <n v="16.600000000000001"/>
    <n v="60.8"/>
    <n v="3.7"/>
  </r>
  <r>
    <x v="0"/>
    <x v="1"/>
    <x v="0"/>
    <n v="493"/>
    <s v="ASTHMA"/>
    <x v="0"/>
    <n v="142"/>
    <n v="54"/>
    <n v="8780"/>
    <n v="6.2"/>
    <n v="16.2"/>
    <n v="2.6"/>
  </r>
  <r>
    <x v="0"/>
    <x v="1"/>
    <x v="1"/>
    <n v="493"/>
    <s v="ASTHMA"/>
    <x v="0"/>
    <n v="59"/>
    <n v="31"/>
    <n v="8198"/>
    <n v="3.8"/>
    <n v="7.2"/>
    <n v="1.9"/>
  </r>
  <r>
    <x v="0"/>
    <x v="1"/>
    <x v="2"/>
    <n v="493"/>
    <s v="ASTHMA"/>
    <x v="0"/>
    <n v="85"/>
    <n v="39"/>
    <n v="7730"/>
    <n v="5"/>
    <n v="11"/>
    <n v="2.2000000000000002"/>
  </r>
  <r>
    <x v="0"/>
    <x v="1"/>
    <x v="3"/>
    <n v="493"/>
    <s v="ASTHMA"/>
    <x v="0"/>
    <n v="82"/>
    <n v="36"/>
    <n v="8263"/>
    <n v="4.4000000000000004"/>
    <n v="9.9"/>
    <n v="2.2999999999999998"/>
  </r>
  <r>
    <x v="0"/>
    <x v="1"/>
    <x v="4"/>
    <n v="493"/>
    <s v="ASTHMA"/>
    <x v="0"/>
    <n v="69"/>
    <n v="26"/>
    <n v="8256"/>
    <n v="3.1"/>
    <n v="8.4"/>
    <n v="2.7"/>
  </r>
  <r>
    <x v="0"/>
    <x v="1"/>
    <x v="5"/>
    <n v="493"/>
    <s v="ASTHMA"/>
    <x v="0"/>
    <n v="334"/>
    <n v="124"/>
    <n v="8273"/>
    <n v="15"/>
    <n v="40.4"/>
    <n v="2.7"/>
  </r>
  <r>
    <x v="0"/>
    <x v="1"/>
    <x v="6"/>
    <n v="493"/>
    <s v="ASTHMA"/>
    <x v="0"/>
    <n v="655"/>
    <n v="188"/>
    <n v="7667"/>
    <n v="24.5"/>
    <n v="85.4"/>
    <n v="3.5"/>
  </r>
  <r>
    <x v="1"/>
    <x v="0"/>
    <x v="0"/>
    <n v="493"/>
    <s v="ASTHMA"/>
    <x v="0"/>
    <n v="13"/>
    <n v="8"/>
    <n v="9536"/>
    <n v="0.8"/>
    <n v="1.4"/>
    <n v="1.6"/>
  </r>
  <r>
    <x v="1"/>
    <x v="0"/>
    <x v="1"/>
    <n v="493"/>
    <s v="ASTHMA"/>
    <x v="0"/>
    <n v="38"/>
    <n v="17"/>
    <n v="9116"/>
    <n v="1.9"/>
    <n v="4.2"/>
    <n v="2.2000000000000002"/>
  </r>
  <r>
    <x v="1"/>
    <x v="0"/>
    <x v="2"/>
    <n v="493"/>
    <s v="ASTHMA"/>
    <x v="0"/>
    <n v="56"/>
    <n v="20"/>
    <n v="8586"/>
    <n v="2.2999999999999998"/>
    <n v="6.5"/>
    <n v="2.8"/>
  </r>
  <r>
    <x v="1"/>
    <x v="0"/>
    <x v="3"/>
    <n v="493"/>
    <s v="ASTHMA"/>
    <x v="0"/>
    <n v="21"/>
    <n v="8"/>
    <n v="9050"/>
    <n v="0.9"/>
    <n v="2.2999999999999998"/>
    <n v="2.6"/>
  </r>
  <r>
    <x v="1"/>
    <x v="0"/>
    <x v="4"/>
    <n v="493"/>
    <s v="ASTHMA"/>
    <x v="0"/>
    <n v="59"/>
    <n v="19"/>
    <n v="8801"/>
    <n v="2.2000000000000002"/>
    <n v="6.7"/>
    <n v="3.1"/>
  </r>
  <r>
    <x v="1"/>
    <x v="0"/>
    <x v="5"/>
    <n v="493"/>
    <s v="ASTHMA"/>
    <x v="0"/>
    <n v="137"/>
    <n v="43"/>
    <n v="8526"/>
    <n v="5"/>
    <n v="16.100000000000001"/>
    <n v="3.2"/>
  </r>
  <r>
    <x v="1"/>
    <x v="0"/>
    <x v="6"/>
    <n v="493"/>
    <s v="ASTHMA"/>
    <x v="0"/>
    <n v="269"/>
    <n v="95"/>
    <n v="8171"/>
    <n v="11.6"/>
    <n v="32.9"/>
    <n v="2.8"/>
  </r>
  <r>
    <x v="1"/>
    <x v="1"/>
    <x v="0"/>
    <n v="493"/>
    <s v="ASTHMA"/>
    <x v="0"/>
    <n v="33"/>
    <n v="17"/>
    <n v="9987"/>
    <n v="1.7"/>
    <n v="3.3"/>
    <n v="1.9"/>
  </r>
  <r>
    <x v="1"/>
    <x v="1"/>
    <x v="1"/>
    <n v="493"/>
    <s v="ASTHMA"/>
    <x v="0"/>
    <n v="24"/>
    <n v="11"/>
    <n v="9474"/>
    <n v="1.2"/>
    <n v="2.5"/>
    <n v="2.2000000000000002"/>
  </r>
  <r>
    <x v="1"/>
    <x v="1"/>
    <x v="2"/>
    <n v="493"/>
    <s v="ASTHMA"/>
    <x v="0"/>
    <n v="63"/>
    <n v="26"/>
    <n v="9081"/>
    <n v="2.9"/>
    <n v="6.9"/>
    <n v="2.4"/>
  </r>
  <r>
    <x v="1"/>
    <x v="1"/>
    <x v="3"/>
    <n v="493"/>
    <s v="ASTHMA"/>
    <x v="0"/>
    <n v="69"/>
    <n v="21"/>
    <n v="9409"/>
    <n v="2.2000000000000002"/>
    <n v="7.3"/>
    <n v="3.3"/>
  </r>
  <r>
    <x v="1"/>
    <x v="1"/>
    <x v="4"/>
    <n v="493"/>
    <s v="ASTHMA"/>
    <x v="0"/>
    <n v="63"/>
    <n v="22"/>
    <n v="9131"/>
    <n v="2.4"/>
    <n v="6.9"/>
    <n v="2.9"/>
  </r>
  <r>
    <x v="1"/>
    <x v="1"/>
    <x v="5"/>
    <n v="493"/>
    <s v="ASTHMA"/>
    <x v="0"/>
    <n v="196"/>
    <n v="81"/>
    <n v="8954"/>
    <n v="9"/>
    <n v="21.9"/>
    <n v="2.4"/>
  </r>
  <r>
    <x v="1"/>
    <x v="1"/>
    <x v="6"/>
    <n v="493"/>
    <s v="ASTHMA"/>
    <x v="0"/>
    <n v="509"/>
    <n v="149"/>
    <n v="8609"/>
    <n v="17.3"/>
    <n v="59.1"/>
    <n v="3.4"/>
  </r>
  <r>
    <x v="2"/>
    <x v="0"/>
    <x v="0"/>
    <n v="493"/>
    <s v="ASTHMA"/>
    <x v="0"/>
    <n v="75"/>
    <n v="30"/>
    <n v="19716"/>
    <n v="1.5"/>
    <n v="3.8"/>
    <n v="2.5"/>
  </r>
  <r>
    <x v="2"/>
    <x v="0"/>
    <x v="1"/>
    <n v="493"/>
    <s v="ASTHMA"/>
    <x v="0"/>
    <n v="85"/>
    <n v="29"/>
    <n v="19246"/>
    <n v="1.5"/>
    <n v="4.4000000000000004"/>
    <n v="2.9"/>
  </r>
  <r>
    <x v="2"/>
    <x v="0"/>
    <x v="2"/>
    <n v="493"/>
    <s v="ASTHMA"/>
    <x v="0"/>
    <n v="56"/>
    <n v="25"/>
    <n v="18900"/>
    <n v="1.3"/>
    <n v="3"/>
    <n v="2.2000000000000002"/>
  </r>
  <r>
    <x v="2"/>
    <x v="0"/>
    <x v="3"/>
    <n v="493"/>
    <s v="ASTHMA"/>
    <x v="0"/>
    <n v="50"/>
    <n v="30"/>
    <n v="19324"/>
    <n v="1.6"/>
    <n v="2.6"/>
    <n v="1.7"/>
  </r>
  <r>
    <x v="2"/>
    <x v="0"/>
    <x v="4"/>
    <n v="493"/>
    <s v="ASTHMA"/>
    <x v="0"/>
    <n v="58"/>
    <n v="21"/>
    <n v="18886"/>
    <n v="1.1000000000000001"/>
    <n v="3.1"/>
    <n v="2.8"/>
  </r>
  <r>
    <x v="2"/>
    <x v="0"/>
    <x v="5"/>
    <n v="493"/>
    <s v="ASTHMA"/>
    <x v="0"/>
    <n v="193"/>
    <n v="86"/>
    <n v="18719"/>
    <n v="4.5999999999999996"/>
    <n v="10.3"/>
    <n v="2.2000000000000002"/>
  </r>
  <r>
    <x v="2"/>
    <x v="0"/>
    <x v="6"/>
    <n v="493"/>
    <s v="ASTHMA"/>
    <x v="0"/>
    <n v="433"/>
    <n v="187"/>
    <n v="17961"/>
    <n v="10.4"/>
    <n v="24.1"/>
    <n v="2.2999999999999998"/>
  </r>
  <r>
    <x v="2"/>
    <x v="1"/>
    <x v="0"/>
    <n v="493"/>
    <s v="ASTHMA"/>
    <x v="0"/>
    <n v="64"/>
    <n v="24"/>
    <n v="20494"/>
    <n v="1.2"/>
    <n v="3.1"/>
    <n v="2.7"/>
  </r>
  <r>
    <x v="2"/>
    <x v="1"/>
    <x v="1"/>
    <n v="493"/>
    <s v="ASTHMA"/>
    <x v="0"/>
    <n v="49"/>
    <n v="26"/>
    <n v="20232"/>
    <n v="1.3"/>
    <n v="2.4"/>
    <n v="1.9"/>
  </r>
  <r>
    <x v="2"/>
    <x v="1"/>
    <x v="2"/>
    <n v="493"/>
    <s v="ASTHMA"/>
    <x v="0"/>
    <n v="60"/>
    <n v="28"/>
    <n v="19544"/>
    <n v="1.4"/>
    <n v="3.1"/>
    <n v="2.1"/>
  </r>
  <r>
    <x v="2"/>
    <x v="1"/>
    <x v="3"/>
    <n v="493"/>
    <s v="ASTHMA"/>
    <x v="0"/>
    <n v="105"/>
    <n v="31"/>
    <n v="20059"/>
    <n v="1.5"/>
    <n v="5.2"/>
    <n v="3.4"/>
  </r>
  <r>
    <x v="2"/>
    <x v="1"/>
    <x v="4"/>
    <n v="493"/>
    <s v="ASTHMA"/>
    <x v="0"/>
    <n v="58"/>
    <n v="27"/>
    <n v="19499"/>
    <n v="1.4"/>
    <n v="3"/>
    <n v="2.1"/>
  </r>
  <r>
    <x v="2"/>
    <x v="1"/>
    <x v="5"/>
    <n v="493"/>
    <s v="ASTHMA"/>
    <x v="0"/>
    <n v="200"/>
    <n v="99"/>
    <n v="19330"/>
    <n v="5.0999999999999996"/>
    <n v="10.3"/>
    <n v="2"/>
  </r>
  <r>
    <x v="2"/>
    <x v="1"/>
    <x v="6"/>
    <n v="493"/>
    <s v="ASTHMA"/>
    <x v="0"/>
    <n v="395"/>
    <n v="198"/>
    <n v="18551"/>
    <n v="10.7"/>
    <n v="21.3"/>
    <n v="2"/>
  </r>
  <r>
    <x v="3"/>
    <x v="0"/>
    <x v="0"/>
    <n v="493"/>
    <s v="ASTHMA"/>
    <x v="0"/>
    <n v="19"/>
    <n v="11"/>
    <n v="5228"/>
    <n v="2.1"/>
    <n v="3.6"/>
    <n v="1.7"/>
  </r>
  <r>
    <x v="3"/>
    <x v="0"/>
    <x v="1"/>
    <n v="493"/>
    <s v="ASTHMA"/>
    <x v="0"/>
    <n v="29"/>
    <n v="13"/>
    <n v="5147"/>
    <n v="2.5"/>
    <n v="5.6"/>
    <n v="2.2000000000000002"/>
  </r>
  <r>
    <x v="3"/>
    <x v="0"/>
    <x v="2"/>
    <n v="493"/>
    <s v="ASTHMA"/>
    <x v="0"/>
    <n v="11"/>
    <n v="8"/>
    <n v="5054"/>
    <n v="1.6"/>
    <n v="2.2000000000000002"/>
    <n v="1.4"/>
  </r>
  <r>
    <x v="3"/>
    <x v="0"/>
    <x v="3"/>
    <n v="493"/>
    <s v="ASTHMA"/>
    <x v="0"/>
    <n v="43"/>
    <n v="13"/>
    <n v="5414"/>
    <n v="2.4"/>
    <n v="7.9"/>
    <n v="3.3"/>
  </r>
  <r>
    <x v="3"/>
    <x v="0"/>
    <x v="4"/>
    <n v="493"/>
    <s v="ASTHMA"/>
    <x v="0"/>
    <n v="38"/>
    <n v="15"/>
    <n v="5334"/>
    <n v="2.8"/>
    <n v="7.1"/>
    <n v="2.5"/>
  </r>
  <r>
    <x v="3"/>
    <x v="0"/>
    <x v="5"/>
    <n v="493"/>
    <s v="ASTHMA"/>
    <x v="0"/>
    <n v="58"/>
    <n v="28"/>
    <n v="5407"/>
    <n v="5.2"/>
    <n v="10.7"/>
    <n v="2.1"/>
  </r>
  <r>
    <x v="3"/>
    <x v="0"/>
    <x v="6"/>
    <n v="493"/>
    <s v="ASTHMA"/>
    <x v="0"/>
    <n v="301"/>
    <n v="123"/>
    <n v="5382"/>
    <n v="22.9"/>
    <n v="55.9"/>
    <n v="2.4"/>
  </r>
  <r>
    <x v="3"/>
    <x v="1"/>
    <x v="0"/>
    <n v="493"/>
    <s v="ASTHMA"/>
    <x v="0"/>
    <n v="13"/>
    <n v="9"/>
    <n v="4751"/>
    <n v="1.9"/>
    <n v="2.7"/>
    <n v="1.4"/>
  </r>
  <r>
    <x v="3"/>
    <x v="1"/>
    <x v="1"/>
    <n v="493"/>
    <s v="ASTHMA"/>
    <x v="0"/>
    <n v="6"/>
    <n v="6"/>
    <n v="4631"/>
    <n v="1.3"/>
    <n v="1.3"/>
    <n v="1"/>
  </r>
  <r>
    <x v="3"/>
    <x v="1"/>
    <x v="2"/>
    <n v="493"/>
    <s v="ASTHMA"/>
    <x v="0"/>
    <n v="8"/>
    <n v="6"/>
    <n v="4511"/>
    <n v="1.3"/>
    <n v="1.8"/>
    <n v="1.3"/>
  </r>
  <r>
    <x v="3"/>
    <x v="1"/>
    <x v="3"/>
    <n v="493"/>
    <s v="ASTHMA"/>
    <x v="0"/>
    <n v="19"/>
    <n v="5"/>
    <n v="4810"/>
    <n v="1"/>
    <n v="4"/>
    <n v="3.8"/>
  </r>
  <r>
    <x v="3"/>
    <x v="1"/>
    <x v="4"/>
    <n v="493"/>
    <s v="ASTHMA"/>
    <x v="0"/>
    <n v="17"/>
    <n v="7"/>
    <n v="4891"/>
    <n v="1.4"/>
    <n v="3.5"/>
    <n v="2.4"/>
  </r>
  <r>
    <x v="3"/>
    <x v="1"/>
    <x v="5"/>
    <n v="493"/>
    <s v="ASTHMA"/>
    <x v="0"/>
    <n v="103"/>
    <n v="31"/>
    <n v="4874"/>
    <n v="6.4"/>
    <n v="21.1"/>
    <n v="3.3"/>
  </r>
  <r>
    <x v="3"/>
    <x v="1"/>
    <x v="6"/>
    <n v="493"/>
    <s v="ASTHMA"/>
    <x v="0"/>
    <n v="180"/>
    <n v="44"/>
    <n v="4959"/>
    <n v="8.9"/>
    <n v="36.299999999999997"/>
    <n v="4.0999999999999996"/>
  </r>
  <r>
    <x v="4"/>
    <x v="0"/>
    <x v="0"/>
    <n v="493"/>
    <s v="ASTHMA"/>
    <x v="0"/>
    <n v="472"/>
    <n v="168"/>
    <n v="56030"/>
    <n v="3"/>
    <n v="8.4"/>
    <n v="2.8"/>
  </r>
  <r>
    <x v="4"/>
    <x v="0"/>
    <x v="1"/>
    <n v="493"/>
    <s v="ASTHMA"/>
    <x v="0"/>
    <n v="387"/>
    <n v="167"/>
    <n v="54565"/>
    <n v="3.1"/>
    <n v="7.1"/>
    <n v="2.2999999999999998"/>
  </r>
  <r>
    <x v="4"/>
    <x v="0"/>
    <x v="2"/>
    <n v="493"/>
    <s v="ASTHMA"/>
    <x v="0"/>
    <n v="383"/>
    <n v="165"/>
    <n v="53385"/>
    <n v="3.1"/>
    <n v="7.2"/>
    <n v="2.2999999999999998"/>
  </r>
  <r>
    <x v="4"/>
    <x v="0"/>
    <x v="3"/>
    <n v="493"/>
    <s v="ASTHMA"/>
    <x v="0"/>
    <n v="342"/>
    <n v="187"/>
    <n v="56311"/>
    <n v="3.3"/>
    <n v="6.1"/>
    <n v="1.8"/>
  </r>
  <r>
    <x v="4"/>
    <x v="0"/>
    <x v="4"/>
    <n v="493"/>
    <s v="ASTHMA"/>
    <x v="0"/>
    <n v="496"/>
    <n v="201"/>
    <n v="55077"/>
    <n v="3.6"/>
    <n v="9"/>
    <n v="2.5"/>
  </r>
  <r>
    <x v="4"/>
    <x v="0"/>
    <x v="5"/>
    <n v="493"/>
    <s v="ASTHMA"/>
    <x v="0"/>
    <n v="1224"/>
    <n v="460"/>
    <n v="52642"/>
    <n v="8.6999999999999993"/>
    <n v="23.3"/>
    <n v="2.7"/>
  </r>
  <r>
    <x v="4"/>
    <x v="0"/>
    <x v="6"/>
    <n v="493"/>
    <s v="ASTHMA"/>
    <x v="0"/>
    <n v="2106"/>
    <n v="677"/>
    <n v="49654"/>
    <n v="13.6"/>
    <n v="42.4"/>
    <n v="3.1"/>
  </r>
  <r>
    <x v="4"/>
    <x v="1"/>
    <x v="0"/>
    <n v="493"/>
    <s v="ASTHMA"/>
    <x v="0"/>
    <n v="125"/>
    <n v="48"/>
    <n v="48119"/>
    <n v="1"/>
    <n v="2.6"/>
    <n v="2.6"/>
  </r>
  <r>
    <x v="4"/>
    <x v="1"/>
    <x v="1"/>
    <n v="493"/>
    <s v="ASTHMA"/>
    <x v="0"/>
    <n v="122"/>
    <n v="52"/>
    <n v="46543"/>
    <n v="1.1000000000000001"/>
    <n v="2.6"/>
    <n v="2.2999999999999998"/>
  </r>
  <r>
    <x v="4"/>
    <x v="1"/>
    <x v="2"/>
    <n v="493"/>
    <s v="ASTHMA"/>
    <x v="0"/>
    <n v="118"/>
    <n v="53"/>
    <n v="45125"/>
    <n v="1.2"/>
    <n v="2.6"/>
    <n v="2.2000000000000002"/>
  </r>
  <r>
    <x v="4"/>
    <x v="1"/>
    <x v="3"/>
    <n v="493"/>
    <s v="ASTHMA"/>
    <x v="0"/>
    <n v="113"/>
    <n v="50"/>
    <n v="47193"/>
    <n v="1.1000000000000001"/>
    <n v="2.4"/>
    <n v="2.2999999999999998"/>
  </r>
  <r>
    <x v="4"/>
    <x v="1"/>
    <x v="4"/>
    <n v="493"/>
    <s v="ASTHMA"/>
    <x v="0"/>
    <n v="116"/>
    <n v="43"/>
    <n v="45909"/>
    <n v="0.9"/>
    <n v="2.5"/>
    <n v="2.7"/>
  </r>
  <r>
    <x v="4"/>
    <x v="1"/>
    <x v="5"/>
    <n v="493"/>
    <s v="ASTHMA"/>
    <x v="0"/>
    <n v="319"/>
    <n v="145"/>
    <n v="43179"/>
    <n v="3.4"/>
    <n v="7.4"/>
    <n v="2.2000000000000002"/>
  </r>
  <r>
    <x v="4"/>
    <x v="1"/>
    <x v="6"/>
    <n v="493"/>
    <s v="ASTHMA"/>
    <x v="0"/>
    <n v="641"/>
    <n v="247"/>
    <n v="40100"/>
    <n v="6.2"/>
    <n v="16"/>
    <n v="2.6"/>
  </r>
  <r>
    <x v="5"/>
    <x v="0"/>
    <x v="0"/>
    <n v="493"/>
    <s v="ASTHMA"/>
    <x v="0"/>
    <n v="631"/>
    <n v="241"/>
    <n v="34432"/>
    <n v="7"/>
    <n v="18.3"/>
    <n v="2.6"/>
  </r>
  <r>
    <x v="5"/>
    <x v="0"/>
    <x v="1"/>
    <n v="493"/>
    <s v="ASTHMA"/>
    <x v="0"/>
    <n v="709"/>
    <n v="270"/>
    <n v="36712"/>
    <n v="7.4"/>
    <n v="19.3"/>
    <n v="2.6"/>
  </r>
  <r>
    <x v="5"/>
    <x v="0"/>
    <x v="2"/>
    <n v="493"/>
    <s v="ASTHMA"/>
    <x v="0"/>
    <n v="612"/>
    <n v="262"/>
    <n v="38437"/>
    <n v="6.8"/>
    <n v="15.9"/>
    <n v="2.2999999999999998"/>
  </r>
  <r>
    <x v="5"/>
    <x v="0"/>
    <x v="3"/>
    <n v="493"/>
    <s v="ASTHMA"/>
    <x v="0"/>
    <n v="720"/>
    <n v="272"/>
    <n v="41861"/>
    <n v="6.5"/>
    <n v="17.2"/>
    <n v="2.6"/>
  </r>
  <r>
    <x v="5"/>
    <x v="0"/>
    <x v="4"/>
    <n v="493"/>
    <s v="ASTHMA"/>
    <x v="0"/>
    <n v="917"/>
    <n v="300"/>
    <n v="43215"/>
    <n v="6.9"/>
    <n v="21.2"/>
    <n v="3.1"/>
  </r>
  <r>
    <x v="5"/>
    <x v="0"/>
    <x v="5"/>
    <n v="493"/>
    <s v="ASTHMA"/>
    <x v="0"/>
    <n v="1945"/>
    <n v="545"/>
    <n v="43932"/>
    <n v="12.4"/>
    <n v="44.3"/>
    <n v="3.6"/>
  </r>
  <r>
    <x v="5"/>
    <x v="0"/>
    <x v="6"/>
    <n v="493"/>
    <s v="ASTHMA"/>
    <x v="0"/>
    <n v="3820"/>
    <n v="898"/>
    <n v="44396"/>
    <n v="20.2"/>
    <n v="86"/>
    <n v="4.3"/>
  </r>
  <r>
    <x v="5"/>
    <x v="1"/>
    <x v="0"/>
    <n v="493"/>
    <s v="ASTHMA"/>
    <x v="0"/>
    <n v="193"/>
    <n v="95"/>
    <n v="30521"/>
    <n v="3.1"/>
    <n v="6.3"/>
    <n v="2"/>
  </r>
  <r>
    <x v="5"/>
    <x v="1"/>
    <x v="1"/>
    <n v="493"/>
    <s v="ASTHMA"/>
    <x v="0"/>
    <n v="190"/>
    <n v="81"/>
    <n v="32174"/>
    <n v="2.5"/>
    <n v="5.9"/>
    <n v="2.2999999999999998"/>
  </r>
  <r>
    <x v="5"/>
    <x v="1"/>
    <x v="2"/>
    <n v="493"/>
    <s v="ASTHMA"/>
    <x v="0"/>
    <n v="236"/>
    <n v="108"/>
    <n v="33085"/>
    <n v="3.3"/>
    <n v="7.1"/>
    <n v="2.2000000000000002"/>
  </r>
  <r>
    <x v="5"/>
    <x v="1"/>
    <x v="3"/>
    <n v="493"/>
    <s v="ASTHMA"/>
    <x v="0"/>
    <n v="308"/>
    <n v="122"/>
    <n v="36055"/>
    <n v="3.4"/>
    <n v="8.5"/>
    <n v="2.5"/>
  </r>
  <r>
    <x v="5"/>
    <x v="1"/>
    <x v="4"/>
    <n v="493"/>
    <s v="ASTHMA"/>
    <x v="0"/>
    <n v="341"/>
    <n v="120"/>
    <n v="37118"/>
    <n v="3.2"/>
    <n v="9.1999999999999993"/>
    <n v="2.8"/>
  </r>
  <r>
    <x v="5"/>
    <x v="1"/>
    <x v="5"/>
    <n v="493"/>
    <s v="ASTHMA"/>
    <x v="0"/>
    <n v="762"/>
    <n v="221"/>
    <n v="37575"/>
    <n v="5.9"/>
    <n v="20.3"/>
    <n v="3.4"/>
  </r>
  <r>
    <x v="5"/>
    <x v="1"/>
    <x v="6"/>
    <n v="493"/>
    <s v="ASTHMA"/>
    <x v="0"/>
    <n v="1326"/>
    <n v="320"/>
    <n v="37887"/>
    <n v="8.4"/>
    <n v="35"/>
    <n v="4.0999999999999996"/>
  </r>
  <r>
    <x v="6"/>
    <x v="0"/>
    <x v="0"/>
    <n v="493"/>
    <s v="ASTHMA"/>
    <x v="0"/>
    <n v="286"/>
    <n v="117"/>
    <n v="8658"/>
    <n v="13.5"/>
    <n v="33"/>
    <n v="2.4"/>
  </r>
  <r>
    <x v="6"/>
    <x v="0"/>
    <x v="1"/>
    <n v="493"/>
    <s v="ASTHMA"/>
    <x v="0"/>
    <n v="303"/>
    <n v="123"/>
    <n v="9288"/>
    <n v="13.2"/>
    <n v="32.6"/>
    <n v="2.5"/>
  </r>
  <r>
    <x v="6"/>
    <x v="0"/>
    <x v="2"/>
    <n v="493"/>
    <s v="ASTHMA"/>
    <x v="0"/>
    <n v="324"/>
    <n v="150"/>
    <n v="9319"/>
    <n v="16.100000000000001"/>
    <n v="34.799999999999997"/>
    <n v="2.2000000000000002"/>
  </r>
  <r>
    <x v="6"/>
    <x v="0"/>
    <x v="3"/>
    <n v="493"/>
    <s v="ASTHMA"/>
    <x v="0"/>
    <n v="394"/>
    <n v="165"/>
    <n v="9561"/>
    <n v="17.3"/>
    <n v="41.2"/>
    <n v="2.4"/>
  </r>
  <r>
    <x v="6"/>
    <x v="0"/>
    <x v="4"/>
    <n v="493"/>
    <s v="ASTHMA"/>
    <x v="0"/>
    <n v="530"/>
    <n v="184"/>
    <n v="9837"/>
    <n v="18.7"/>
    <n v="53.9"/>
    <n v="2.9"/>
  </r>
  <r>
    <x v="6"/>
    <x v="0"/>
    <x v="5"/>
    <n v="493"/>
    <s v="ASTHMA"/>
    <x v="0"/>
    <n v="926"/>
    <n v="276"/>
    <n v="9864"/>
    <n v="28"/>
    <n v="93.9"/>
    <n v="3.4"/>
  </r>
  <r>
    <x v="6"/>
    <x v="0"/>
    <x v="6"/>
    <n v="493"/>
    <s v="ASTHMA"/>
    <x v="0"/>
    <n v="1790"/>
    <n v="367"/>
    <n v="10101"/>
    <n v="36.299999999999997"/>
    <n v="177.2"/>
    <n v="4.9000000000000004"/>
  </r>
  <r>
    <x v="6"/>
    <x v="1"/>
    <x v="0"/>
    <n v="493"/>
    <s v="ASTHMA"/>
    <x v="0"/>
    <n v="125"/>
    <n v="75"/>
    <n v="6660"/>
    <n v="11.3"/>
    <n v="18.8"/>
    <n v="1.7"/>
  </r>
  <r>
    <x v="6"/>
    <x v="1"/>
    <x v="1"/>
    <n v="493"/>
    <s v="ASTHMA"/>
    <x v="0"/>
    <n v="116"/>
    <n v="60"/>
    <n v="7225"/>
    <n v="8.3000000000000007"/>
    <n v="16.100000000000001"/>
    <n v="1.9"/>
  </r>
  <r>
    <x v="6"/>
    <x v="1"/>
    <x v="2"/>
    <n v="493"/>
    <s v="ASTHMA"/>
    <x v="0"/>
    <n v="155"/>
    <n v="72"/>
    <n v="7311"/>
    <n v="9.8000000000000007"/>
    <n v="21.2"/>
    <n v="2.2000000000000002"/>
  </r>
  <r>
    <x v="6"/>
    <x v="1"/>
    <x v="3"/>
    <n v="493"/>
    <s v="ASTHMA"/>
    <x v="0"/>
    <n v="194"/>
    <n v="76"/>
    <n v="7619"/>
    <n v="10"/>
    <n v="25.5"/>
    <n v="2.6"/>
  </r>
  <r>
    <x v="6"/>
    <x v="1"/>
    <x v="4"/>
    <n v="493"/>
    <s v="ASTHMA"/>
    <x v="0"/>
    <n v="294"/>
    <n v="100"/>
    <n v="7845"/>
    <n v="12.7"/>
    <n v="37.5"/>
    <n v="2.9"/>
  </r>
  <r>
    <x v="6"/>
    <x v="1"/>
    <x v="5"/>
    <n v="493"/>
    <s v="ASTHMA"/>
    <x v="0"/>
    <n v="433"/>
    <n v="127"/>
    <n v="7944"/>
    <n v="16"/>
    <n v="54.5"/>
    <n v="3.4"/>
  </r>
  <r>
    <x v="6"/>
    <x v="1"/>
    <x v="6"/>
    <n v="493"/>
    <s v="ASTHMA"/>
    <x v="0"/>
    <n v="547"/>
    <n v="143"/>
    <n v="8242"/>
    <n v="17.399999999999999"/>
    <n v="66.400000000000006"/>
    <n v="3.8"/>
  </r>
  <r>
    <x v="0"/>
    <x v="0"/>
    <x v="0"/>
    <n v="493"/>
    <s v="ASTHMA"/>
    <x v="1"/>
    <n v="1305"/>
    <n v="678"/>
    <n v="8349"/>
    <n v="81.2"/>
    <n v="156.30000000000001"/>
    <n v="1.9"/>
  </r>
  <r>
    <x v="0"/>
    <x v="0"/>
    <x v="1"/>
    <n v="493"/>
    <s v="ASTHMA"/>
    <x v="1"/>
    <n v="1121"/>
    <n v="640"/>
    <n v="7881"/>
    <n v="81.2"/>
    <n v="142.19999999999999"/>
    <n v="1.8"/>
  </r>
  <r>
    <x v="0"/>
    <x v="0"/>
    <x v="2"/>
    <n v="493"/>
    <s v="ASTHMA"/>
    <x v="1"/>
    <n v="1061"/>
    <n v="656"/>
    <n v="7651"/>
    <n v="85.7"/>
    <n v="138.69999999999999"/>
    <n v="1.6"/>
  </r>
  <r>
    <x v="0"/>
    <x v="0"/>
    <x v="3"/>
    <n v="493"/>
    <s v="ASTHMA"/>
    <x v="1"/>
    <n v="1051"/>
    <n v="583"/>
    <n v="8021"/>
    <n v="72.7"/>
    <n v="131"/>
    <n v="1.8"/>
  </r>
  <r>
    <x v="0"/>
    <x v="0"/>
    <x v="4"/>
    <n v="493"/>
    <s v="ASTHMA"/>
    <x v="1"/>
    <n v="1163"/>
    <n v="628"/>
    <n v="7842"/>
    <n v="80.099999999999994"/>
    <n v="148.30000000000001"/>
    <n v="1.9"/>
  </r>
  <r>
    <x v="0"/>
    <x v="0"/>
    <x v="5"/>
    <n v="493"/>
    <s v="ASTHMA"/>
    <x v="1"/>
    <n v="1635"/>
    <n v="574"/>
    <n v="7963"/>
    <n v="72.099999999999994"/>
    <n v="205.3"/>
    <n v="2.8"/>
  </r>
  <r>
    <x v="0"/>
    <x v="0"/>
    <x v="6"/>
    <n v="493"/>
    <s v="ASTHMA"/>
    <x v="1"/>
    <n v="2208"/>
    <n v="556"/>
    <n v="7549"/>
    <n v="73.7"/>
    <n v="292.5"/>
    <n v="4"/>
  </r>
  <r>
    <x v="0"/>
    <x v="1"/>
    <x v="0"/>
    <n v="493"/>
    <s v="ASTHMA"/>
    <x v="1"/>
    <n v="2027"/>
    <n v="1036"/>
    <n v="8780"/>
    <n v="118"/>
    <n v="230.9"/>
    <n v="2"/>
  </r>
  <r>
    <x v="0"/>
    <x v="1"/>
    <x v="1"/>
    <n v="493"/>
    <s v="ASTHMA"/>
    <x v="1"/>
    <n v="1659"/>
    <n v="919"/>
    <n v="8198"/>
    <n v="112.1"/>
    <n v="202.4"/>
    <n v="1.8"/>
  </r>
  <r>
    <x v="0"/>
    <x v="1"/>
    <x v="2"/>
    <n v="493"/>
    <s v="ASTHMA"/>
    <x v="1"/>
    <n v="1791"/>
    <n v="980"/>
    <n v="7730"/>
    <n v="126.8"/>
    <n v="231.7"/>
    <n v="1.8"/>
  </r>
  <r>
    <x v="0"/>
    <x v="1"/>
    <x v="3"/>
    <n v="493"/>
    <s v="ASTHMA"/>
    <x v="1"/>
    <n v="1730"/>
    <n v="919"/>
    <n v="8263"/>
    <n v="111.2"/>
    <n v="209.4"/>
    <n v="1.9"/>
  </r>
  <r>
    <x v="0"/>
    <x v="1"/>
    <x v="4"/>
    <n v="493"/>
    <s v="ASTHMA"/>
    <x v="1"/>
    <n v="1971"/>
    <n v="964"/>
    <n v="8256"/>
    <n v="116.8"/>
    <n v="238.7"/>
    <n v="2"/>
  </r>
  <r>
    <x v="0"/>
    <x v="1"/>
    <x v="5"/>
    <n v="493"/>
    <s v="ASTHMA"/>
    <x v="1"/>
    <n v="2901"/>
    <n v="943"/>
    <n v="8273"/>
    <n v="114"/>
    <n v="350.7"/>
    <n v="3.1"/>
  </r>
  <r>
    <x v="0"/>
    <x v="1"/>
    <x v="6"/>
    <n v="493"/>
    <s v="ASTHMA"/>
    <x v="1"/>
    <n v="3859"/>
    <n v="851"/>
    <n v="7667"/>
    <n v="111"/>
    <n v="503.3"/>
    <n v="4.5"/>
  </r>
  <r>
    <x v="1"/>
    <x v="0"/>
    <x v="0"/>
    <n v="493"/>
    <s v="ASTHMA"/>
    <x v="1"/>
    <n v="1010"/>
    <n v="610"/>
    <n v="9536"/>
    <n v="64"/>
    <n v="105.9"/>
    <n v="1.7"/>
  </r>
  <r>
    <x v="1"/>
    <x v="0"/>
    <x v="1"/>
    <n v="493"/>
    <s v="ASTHMA"/>
    <x v="1"/>
    <n v="866"/>
    <n v="554"/>
    <n v="9116"/>
    <n v="60.8"/>
    <n v="95"/>
    <n v="1.6"/>
  </r>
  <r>
    <x v="1"/>
    <x v="0"/>
    <x v="2"/>
    <n v="493"/>
    <s v="ASTHMA"/>
    <x v="1"/>
    <n v="1084"/>
    <n v="690"/>
    <n v="8586"/>
    <n v="80.400000000000006"/>
    <n v="126.3"/>
    <n v="1.6"/>
  </r>
  <r>
    <x v="1"/>
    <x v="0"/>
    <x v="3"/>
    <n v="493"/>
    <s v="ASTHMA"/>
    <x v="1"/>
    <n v="1176"/>
    <n v="687"/>
    <n v="9050"/>
    <n v="75.900000000000006"/>
    <n v="129.9"/>
    <n v="1.7"/>
  </r>
  <r>
    <x v="1"/>
    <x v="0"/>
    <x v="4"/>
    <n v="493"/>
    <s v="ASTHMA"/>
    <x v="1"/>
    <n v="1178"/>
    <n v="684"/>
    <n v="8801"/>
    <n v="77.7"/>
    <n v="133.80000000000001"/>
    <n v="1.7"/>
  </r>
  <r>
    <x v="1"/>
    <x v="0"/>
    <x v="5"/>
    <n v="493"/>
    <s v="ASTHMA"/>
    <x v="1"/>
    <n v="1902"/>
    <n v="718"/>
    <n v="8526"/>
    <n v="84.2"/>
    <n v="223.1"/>
    <n v="2.6"/>
  </r>
  <r>
    <x v="1"/>
    <x v="0"/>
    <x v="6"/>
    <n v="493"/>
    <s v="ASTHMA"/>
    <x v="1"/>
    <n v="2721"/>
    <n v="743"/>
    <n v="8171"/>
    <n v="90.9"/>
    <n v="333"/>
    <n v="3.7"/>
  </r>
  <r>
    <x v="1"/>
    <x v="1"/>
    <x v="0"/>
    <n v="493"/>
    <s v="ASTHMA"/>
    <x v="1"/>
    <n v="1649"/>
    <n v="927"/>
    <n v="9987"/>
    <n v="92.8"/>
    <n v="165.1"/>
    <n v="1.8"/>
  </r>
  <r>
    <x v="1"/>
    <x v="1"/>
    <x v="1"/>
    <n v="493"/>
    <s v="ASTHMA"/>
    <x v="1"/>
    <n v="1418"/>
    <n v="858"/>
    <n v="9474"/>
    <n v="90.6"/>
    <n v="149.69999999999999"/>
    <n v="1.7"/>
  </r>
  <r>
    <x v="1"/>
    <x v="1"/>
    <x v="2"/>
    <n v="493"/>
    <s v="ASTHMA"/>
    <x v="1"/>
    <n v="1614"/>
    <n v="1001"/>
    <n v="9081"/>
    <n v="110.2"/>
    <n v="177.7"/>
    <n v="1.6"/>
  </r>
  <r>
    <x v="1"/>
    <x v="1"/>
    <x v="3"/>
    <n v="493"/>
    <s v="ASTHMA"/>
    <x v="1"/>
    <n v="1771"/>
    <n v="1042"/>
    <n v="9409"/>
    <n v="110.7"/>
    <n v="188.2"/>
    <n v="1.7"/>
  </r>
  <r>
    <x v="1"/>
    <x v="1"/>
    <x v="4"/>
    <n v="493"/>
    <s v="ASTHMA"/>
    <x v="1"/>
    <n v="1883"/>
    <n v="1075"/>
    <n v="9131"/>
    <n v="117.7"/>
    <n v="206.2"/>
    <n v="1.8"/>
  </r>
  <r>
    <x v="1"/>
    <x v="1"/>
    <x v="5"/>
    <n v="493"/>
    <s v="ASTHMA"/>
    <x v="1"/>
    <n v="2834"/>
    <n v="1085"/>
    <n v="8954"/>
    <n v="121.2"/>
    <n v="316.5"/>
    <n v="2.6"/>
  </r>
  <r>
    <x v="1"/>
    <x v="1"/>
    <x v="6"/>
    <n v="493"/>
    <s v="ASTHMA"/>
    <x v="1"/>
    <n v="4310"/>
    <n v="1107"/>
    <n v="8609"/>
    <n v="128.6"/>
    <n v="500.6"/>
    <n v="3.9"/>
  </r>
  <r>
    <x v="2"/>
    <x v="0"/>
    <x v="0"/>
    <n v="493"/>
    <s v="ASTHMA"/>
    <x v="1"/>
    <n v="1186"/>
    <n v="788"/>
    <n v="19716"/>
    <n v="40"/>
    <n v="60.2"/>
    <n v="1.5"/>
  </r>
  <r>
    <x v="2"/>
    <x v="0"/>
    <x v="1"/>
    <n v="493"/>
    <s v="ASTHMA"/>
    <x v="1"/>
    <n v="1079"/>
    <n v="737"/>
    <n v="19246"/>
    <n v="38.299999999999997"/>
    <n v="56.1"/>
    <n v="1.5"/>
  </r>
  <r>
    <x v="2"/>
    <x v="0"/>
    <x v="2"/>
    <n v="493"/>
    <s v="ASTHMA"/>
    <x v="1"/>
    <n v="1266"/>
    <n v="846"/>
    <n v="18900"/>
    <n v="44.8"/>
    <n v="67"/>
    <n v="1.5"/>
  </r>
  <r>
    <x v="2"/>
    <x v="0"/>
    <x v="3"/>
    <n v="493"/>
    <s v="ASTHMA"/>
    <x v="1"/>
    <n v="1346"/>
    <n v="935"/>
    <n v="19324"/>
    <n v="48.4"/>
    <n v="69.7"/>
    <n v="1.4"/>
  </r>
  <r>
    <x v="2"/>
    <x v="0"/>
    <x v="4"/>
    <n v="493"/>
    <s v="ASTHMA"/>
    <x v="1"/>
    <n v="1360"/>
    <n v="955"/>
    <n v="18886"/>
    <n v="50.6"/>
    <n v="72"/>
    <n v="1.4"/>
  </r>
  <r>
    <x v="2"/>
    <x v="0"/>
    <x v="5"/>
    <n v="493"/>
    <s v="ASTHMA"/>
    <x v="1"/>
    <n v="2086"/>
    <n v="1025"/>
    <n v="18719"/>
    <n v="54.8"/>
    <n v="111.4"/>
    <n v="2"/>
  </r>
  <r>
    <x v="2"/>
    <x v="0"/>
    <x v="6"/>
    <n v="493"/>
    <s v="ASTHMA"/>
    <x v="1"/>
    <n v="3360"/>
    <n v="1179"/>
    <n v="17961"/>
    <n v="65.599999999999994"/>
    <n v="187.1"/>
    <n v="2.8"/>
  </r>
  <r>
    <x v="2"/>
    <x v="1"/>
    <x v="0"/>
    <n v="493"/>
    <s v="ASTHMA"/>
    <x v="1"/>
    <n v="1861"/>
    <n v="1173"/>
    <n v="20494"/>
    <n v="57.2"/>
    <n v="90.8"/>
    <n v="1.6"/>
  </r>
  <r>
    <x v="2"/>
    <x v="1"/>
    <x v="1"/>
    <n v="493"/>
    <s v="ASTHMA"/>
    <x v="1"/>
    <n v="1487"/>
    <n v="1021"/>
    <n v="20232"/>
    <n v="50.5"/>
    <n v="73.5"/>
    <n v="1.5"/>
  </r>
  <r>
    <x v="2"/>
    <x v="1"/>
    <x v="2"/>
    <n v="493"/>
    <s v="ASTHMA"/>
    <x v="1"/>
    <n v="1743"/>
    <n v="1151"/>
    <n v="19544"/>
    <n v="58.9"/>
    <n v="89.2"/>
    <n v="1.5"/>
  </r>
  <r>
    <x v="2"/>
    <x v="1"/>
    <x v="3"/>
    <n v="493"/>
    <s v="ASTHMA"/>
    <x v="1"/>
    <n v="1763"/>
    <n v="1218"/>
    <n v="20059"/>
    <n v="60.7"/>
    <n v="87.9"/>
    <n v="1.4"/>
  </r>
  <r>
    <x v="2"/>
    <x v="1"/>
    <x v="4"/>
    <n v="493"/>
    <s v="ASTHMA"/>
    <x v="1"/>
    <n v="1873"/>
    <n v="1267"/>
    <n v="19499"/>
    <n v="65"/>
    <n v="96.1"/>
    <n v="1.5"/>
  </r>
  <r>
    <x v="2"/>
    <x v="1"/>
    <x v="5"/>
    <n v="493"/>
    <s v="ASTHMA"/>
    <x v="1"/>
    <n v="2813"/>
    <n v="1335"/>
    <n v="19330"/>
    <n v="69.099999999999994"/>
    <n v="145.5"/>
    <n v="2.1"/>
  </r>
  <r>
    <x v="2"/>
    <x v="1"/>
    <x v="6"/>
    <n v="493"/>
    <s v="ASTHMA"/>
    <x v="1"/>
    <n v="4492"/>
    <n v="1466"/>
    <n v="18551"/>
    <n v="79"/>
    <n v="242.1"/>
    <n v="3.1"/>
  </r>
  <r>
    <x v="3"/>
    <x v="0"/>
    <x v="0"/>
    <n v="493"/>
    <s v="ASTHMA"/>
    <x v="1"/>
    <n v="248"/>
    <n v="158"/>
    <n v="5228"/>
    <n v="30.2"/>
    <n v="47.4"/>
    <n v="1.6"/>
  </r>
  <r>
    <x v="3"/>
    <x v="0"/>
    <x v="1"/>
    <n v="493"/>
    <s v="ASTHMA"/>
    <x v="1"/>
    <n v="179"/>
    <n v="130"/>
    <n v="5147"/>
    <n v="25.3"/>
    <n v="34.799999999999997"/>
    <n v="1.4"/>
  </r>
  <r>
    <x v="3"/>
    <x v="0"/>
    <x v="2"/>
    <n v="493"/>
    <s v="ASTHMA"/>
    <x v="1"/>
    <n v="217"/>
    <n v="155"/>
    <n v="5054"/>
    <n v="30.7"/>
    <n v="42.9"/>
    <n v="1.4"/>
  </r>
  <r>
    <x v="3"/>
    <x v="0"/>
    <x v="3"/>
    <n v="493"/>
    <s v="ASTHMA"/>
    <x v="1"/>
    <n v="302"/>
    <n v="205"/>
    <n v="5414"/>
    <n v="37.9"/>
    <n v="55.8"/>
    <n v="1.5"/>
  </r>
  <r>
    <x v="3"/>
    <x v="0"/>
    <x v="4"/>
    <n v="493"/>
    <s v="ASTHMA"/>
    <x v="1"/>
    <n v="305"/>
    <n v="195"/>
    <n v="5334"/>
    <n v="36.6"/>
    <n v="57.2"/>
    <n v="1.6"/>
  </r>
  <r>
    <x v="3"/>
    <x v="0"/>
    <x v="5"/>
    <n v="493"/>
    <s v="ASTHMA"/>
    <x v="1"/>
    <n v="393"/>
    <n v="176"/>
    <n v="5407"/>
    <n v="32.6"/>
    <n v="72.7"/>
    <n v="2.2000000000000002"/>
  </r>
  <r>
    <x v="3"/>
    <x v="0"/>
    <x v="6"/>
    <n v="493"/>
    <s v="ASTHMA"/>
    <x v="1"/>
    <n v="734"/>
    <n v="257"/>
    <n v="5382"/>
    <n v="47.8"/>
    <n v="136.4"/>
    <n v="2.9"/>
  </r>
  <r>
    <x v="3"/>
    <x v="1"/>
    <x v="0"/>
    <n v="493"/>
    <s v="ASTHMA"/>
    <x v="1"/>
    <n v="177"/>
    <n v="111"/>
    <n v="4751"/>
    <n v="23.4"/>
    <n v="37.299999999999997"/>
    <n v="1.6"/>
  </r>
  <r>
    <x v="3"/>
    <x v="1"/>
    <x v="1"/>
    <n v="493"/>
    <s v="ASTHMA"/>
    <x v="1"/>
    <n v="146"/>
    <n v="105"/>
    <n v="4631"/>
    <n v="22.7"/>
    <n v="31.5"/>
    <n v="1.4"/>
  </r>
  <r>
    <x v="3"/>
    <x v="1"/>
    <x v="2"/>
    <n v="493"/>
    <s v="ASTHMA"/>
    <x v="1"/>
    <n v="116"/>
    <n v="90"/>
    <n v="4511"/>
    <n v="20"/>
    <n v="25.7"/>
    <n v="1.3"/>
  </r>
  <r>
    <x v="3"/>
    <x v="1"/>
    <x v="3"/>
    <n v="493"/>
    <s v="ASTHMA"/>
    <x v="1"/>
    <n v="142"/>
    <n v="98"/>
    <n v="4810"/>
    <n v="20.399999999999999"/>
    <n v="29.5"/>
    <n v="1.4"/>
  </r>
  <r>
    <x v="3"/>
    <x v="1"/>
    <x v="4"/>
    <n v="493"/>
    <s v="ASTHMA"/>
    <x v="1"/>
    <n v="174"/>
    <n v="132"/>
    <n v="4891"/>
    <n v="27"/>
    <n v="35.6"/>
    <n v="1.3"/>
  </r>
  <r>
    <x v="3"/>
    <x v="1"/>
    <x v="5"/>
    <n v="493"/>
    <s v="ASTHMA"/>
    <x v="1"/>
    <n v="318"/>
    <n v="136"/>
    <n v="4874"/>
    <n v="27.9"/>
    <n v="65.2"/>
    <n v="2.2999999999999998"/>
  </r>
  <r>
    <x v="3"/>
    <x v="1"/>
    <x v="6"/>
    <n v="493"/>
    <s v="ASTHMA"/>
    <x v="1"/>
    <n v="534"/>
    <n v="204"/>
    <n v="4959"/>
    <n v="41.1"/>
    <n v="107.7"/>
    <n v="2.6"/>
  </r>
  <r>
    <x v="4"/>
    <x v="0"/>
    <x v="0"/>
    <n v="493"/>
    <s v="ASTHMA"/>
    <x v="1"/>
    <n v="2966"/>
    <n v="1595"/>
    <n v="56030"/>
    <n v="28.5"/>
    <n v="52.9"/>
    <n v="1.9"/>
  </r>
  <r>
    <x v="4"/>
    <x v="0"/>
    <x v="1"/>
    <n v="493"/>
    <s v="ASTHMA"/>
    <x v="1"/>
    <n v="2655"/>
    <n v="1492"/>
    <n v="54565"/>
    <n v="27.3"/>
    <n v="48.7"/>
    <n v="1.8"/>
  </r>
  <r>
    <x v="4"/>
    <x v="0"/>
    <x v="2"/>
    <n v="493"/>
    <s v="ASTHMA"/>
    <x v="1"/>
    <n v="2840"/>
    <n v="1599"/>
    <n v="53385"/>
    <n v="30"/>
    <n v="53.2"/>
    <n v="1.8"/>
  </r>
  <r>
    <x v="4"/>
    <x v="0"/>
    <x v="3"/>
    <n v="493"/>
    <s v="ASTHMA"/>
    <x v="1"/>
    <n v="3180"/>
    <n v="1882"/>
    <n v="56311"/>
    <n v="33.4"/>
    <n v="56.5"/>
    <n v="1.7"/>
  </r>
  <r>
    <x v="4"/>
    <x v="0"/>
    <x v="4"/>
    <n v="493"/>
    <s v="ASTHMA"/>
    <x v="1"/>
    <n v="3729"/>
    <n v="2050"/>
    <n v="55077"/>
    <n v="37.200000000000003"/>
    <n v="67.7"/>
    <n v="1.8"/>
  </r>
  <r>
    <x v="4"/>
    <x v="0"/>
    <x v="5"/>
    <n v="493"/>
    <s v="ASTHMA"/>
    <x v="1"/>
    <n v="5460"/>
    <n v="2091"/>
    <n v="52642"/>
    <n v="39.700000000000003"/>
    <n v="103.7"/>
    <n v="2.6"/>
  </r>
  <r>
    <x v="4"/>
    <x v="0"/>
    <x v="6"/>
    <n v="493"/>
    <s v="ASTHMA"/>
    <x v="1"/>
    <n v="8029"/>
    <n v="2185"/>
    <n v="49654"/>
    <n v="44"/>
    <n v="161.69999999999999"/>
    <n v="3.7"/>
  </r>
  <r>
    <x v="4"/>
    <x v="1"/>
    <x v="0"/>
    <n v="493"/>
    <s v="ASTHMA"/>
    <x v="1"/>
    <n v="1477"/>
    <n v="829"/>
    <n v="48119"/>
    <n v="17.2"/>
    <n v="30.7"/>
    <n v="1.8"/>
  </r>
  <r>
    <x v="4"/>
    <x v="1"/>
    <x v="1"/>
    <n v="493"/>
    <s v="ASTHMA"/>
    <x v="1"/>
    <n v="1374"/>
    <n v="792"/>
    <n v="46543"/>
    <n v="17"/>
    <n v="29.5"/>
    <n v="1.7"/>
  </r>
  <r>
    <x v="4"/>
    <x v="1"/>
    <x v="2"/>
    <n v="493"/>
    <s v="ASTHMA"/>
    <x v="1"/>
    <n v="1432"/>
    <n v="872"/>
    <n v="45125"/>
    <n v="19.3"/>
    <n v="31.7"/>
    <n v="1.6"/>
  </r>
  <r>
    <x v="4"/>
    <x v="1"/>
    <x v="3"/>
    <n v="493"/>
    <s v="ASTHMA"/>
    <x v="1"/>
    <n v="1647"/>
    <n v="1012"/>
    <n v="47193"/>
    <n v="21.4"/>
    <n v="34.9"/>
    <n v="1.6"/>
  </r>
  <r>
    <x v="4"/>
    <x v="1"/>
    <x v="4"/>
    <n v="493"/>
    <s v="ASTHMA"/>
    <x v="1"/>
    <n v="1693"/>
    <n v="1067"/>
    <n v="45909"/>
    <n v="23.2"/>
    <n v="36.9"/>
    <n v="1.6"/>
  </r>
  <r>
    <x v="4"/>
    <x v="1"/>
    <x v="5"/>
    <n v="493"/>
    <s v="ASTHMA"/>
    <x v="1"/>
    <n v="2421"/>
    <n v="1034"/>
    <n v="43179"/>
    <n v="23.9"/>
    <n v="56.1"/>
    <n v="2.2999999999999998"/>
  </r>
  <r>
    <x v="4"/>
    <x v="1"/>
    <x v="6"/>
    <n v="493"/>
    <s v="ASTHMA"/>
    <x v="1"/>
    <n v="3477"/>
    <n v="1050"/>
    <n v="40100"/>
    <n v="26.2"/>
    <n v="86.7"/>
    <n v="3.3"/>
  </r>
  <r>
    <x v="5"/>
    <x v="0"/>
    <x v="0"/>
    <n v="493"/>
    <s v="ASTHMA"/>
    <x v="1"/>
    <n v="3732"/>
    <n v="1583"/>
    <n v="34432"/>
    <n v="46"/>
    <n v="108.4"/>
    <n v="2.4"/>
  </r>
  <r>
    <x v="5"/>
    <x v="0"/>
    <x v="1"/>
    <n v="493"/>
    <s v="ASTHMA"/>
    <x v="1"/>
    <n v="3673"/>
    <n v="1694"/>
    <n v="36712"/>
    <n v="46.1"/>
    <n v="100"/>
    <n v="2.2000000000000002"/>
  </r>
  <r>
    <x v="5"/>
    <x v="0"/>
    <x v="2"/>
    <n v="493"/>
    <s v="ASTHMA"/>
    <x v="1"/>
    <n v="3669"/>
    <n v="1772"/>
    <n v="38437"/>
    <n v="46.1"/>
    <n v="95.5"/>
    <n v="2.1"/>
  </r>
  <r>
    <x v="5"/>
    <x v="0"/>
    <x v="3"/>
    <n v="493"/>
    <s v="ASTHMA"/>
    <x v="1"/>
    <n v="4973"/>
    <n v="2280"/>
    <n v="41861"/>
    <n v="54.5"/>
    <n v="118.8"/>
    <n v="2.2000000000000002"/>
  </r>
  <r>
    <x v="5"/>
    <x v="0"/>
    <x v="4"/>
    <n v="493"/>
    <s v="ASTHMA"/>
    <x v="1"/>
    <n v="6033"/>
    <n v="2487"/>
    <n v="43215"/>
    <n v="57.5"/>
    <n v="139.6"/>
    <n v="2.4"/>
  </r>
  <r>
    <x v="5"/>
    <x v="0"/>
    <x v="5"/>
    <n v="493"/>
    <s v="ASTHMA"/>
    <x v="1"/>
    <n v="8606"/>
    <n v="2711"/>
    <n v="43932"/>
    <n v="61.7"/>
    <n v="195.9"/>
    <n v="3.2"/>
  </r>
  <r>
    <x v="5"/>
    <x v="0"/>
    <x v="6"/>
    <n v="493"/>
    <s v="ASTHMA"/>
    <x v="1"/>
    <n v="12591"/>
    <n v="2868"/>
    <n v="44396"/>
    <n v="64.599999999999994"/>
    <n v="283.60000000000002"/>
    <n v="4.4000000000000004"/>
  </r>
  <r>
    <x v="5"/>
    <x v="1"/>
    <x v="0"/>
    <n v="493"/>
    <s v="ASTHMA"/>
    <x v="1"/>
    <n v="1298"/>
    <n v="609"/>
    <n v="30521"/>
    <n v="20"/>
    <n v="42.5"/>
    <n v="2.1"/>
  </r>
  <r>
    <x v="5"/>
    <x v="1"/>
    <x v="1"/>
    <n v="493"/>
    <s v="ASTHMA"/>
    <x v="1"/>
    <n v="1356"/>
    <n v="630"/>
    <n v="32174"/>
    <n v="19.600000000000001"/>
    <n v="42.1"/>
    <n v="2.2000000000000002"/>
  </r>
  <r>
    <x v="5"/>
    <x v="1"/>
    <x v="2"/>
    <n v="493"/>
    <s v="ASTHMA"/>
    <x v="1"/>
    <n v="1464"/>
    <n v="746"/>
    <n v="33085"/>
    <n v="22.5"/>
    <n v="44.2"/>
    <n v="2"/>
  </r>
  <r>
    <x v="5"/>
    <x v="1"/>
    <x v="3"/>
    <n v="493"/>
    <s v="ASTHMA"/>
    <x v="1"/>
    <n v="1718"/>
    <n v="860"/>
    <n v="36055"/>
    <n v="23.9"/>
    <n v="47.6"/>
    <n v="2"/>
  </r>
  <r>
    <x v="5"/>
    <x v="1"/>
    <x v="4"/>
    <n v="493"/>
    <s v="ASTHMA"/>
    <x v="1"/>
    <n v="2102"/>
    <n v="978"/>
    <n v="37118"/>
    <n v="26.3"/>
    <n v="56.6"/>
    <n v="2.1"/>
  </r>
  <r>
    <x v="5"/>
    <x v="1"/>
    <x v="5"/>
    <n v="493"/>
    <s v="ASTHMA"/>
    <x v="1"/>
    <n v="2990"/>
    <n v="1029"/>
    <n v="37575"/>
    <n v="27.4"/>
    <n v="79.599999999999994"/>
    <n v="2.9"/>
  </r>
  <r>
    <x v="5"/>
    <x v="1"/>
    <x v="6"/>
    <n v="493"/>
    <s v="ASTHMA"/>
    <x v="1"/>
    <n v="4534"/>
    <n v="1129"/>
    <n v="37887"/>
    <n v="29.8"/>
    <n v="119.7"/>
    <n v="4"/>
  </r>
  <r>
    <x v="6"/>
    <x v="0"/>
    <x v="0"/>
    <n v="493"/>
    <s v="ASTHMA"/>
    <x v="1"/>
    <n v="1176"/>
    <n v="443"/>
    <n v="8658"/>
    <n v="51.2"/>
    <n v="135.80000000000001"/>
    <n v="2.7"/>
  </r>
  <r>
    <x v="6"/>
    <x v="0"/>
    <x v="1"/>
    <n v="493"/>
    <s v="ASTHMA"/>
    <x v="1"/>
    <n v="1189"/>
    <n v="489"/>
    <n v="9288"/>
    <n v="52.6"/>
    <n v="128"/>
    <n v="2.4"/>
  </r>
  <r>
    <x v="6"/>
    <x v="0"/>
    <x v="2"/>
    <n v="493"/>
    <s v="ASTHMA"/>
    <x v="1"/>
    <n v="1325"/>
    <n v="528"/>
    <n v="9319"/>
    <n v="56.7"/>
    <n v="142.19999999999999"/>
    <n v="2.5"/>
  </r>
  <r>
    <x v="6"/>
    <x v="0"/>
    <x v="3"/>
    <n v="493"/>
    <s v="ASTHMA"/>
    <x v="1"/>
    <n v="1857"/>
    <n v="693"/>
    <n v="9561"/>
    <n v="72.5"/>
    <n v="194.2"/>
    <n v="2.7"/>
  </r>
  <r>
    <x v="6"/>
    <x v="0"/>
    <x v="4"/>
    <n v="493"/>
    <s v="ASTHMA"/>
    <x v="1"/>
    <n v="2642"/>
    <n v="799"/>
    <n v="9837"/>
    <n v="81.2"/>
    <n v="268.60000000000002"/>
    <n v="3.3"/>
  </r>
  <r>
    <x v="6"/>
    <x v="0"/>
    <x v="5"/>
    <n v="493"/>
    <s v="ASTHMA"/>
    <x v="1"/>
    <n v="3168"/>
    <n v="807"/>
    <n v="9864"/>
    <n v="81.8"/>
    <n v="321.2"/>
    <n v="3.9"/>
  </r>
  <r>
    <x v="6"/>
    <x v="0"/>
    <x v="6"/>
    <n v="493"/>
    <s v="ASTHMA"/>
    <x v="1"/>
    <n v="4336"/>
    <n v="833"/>
    <n v="10101"/>
    <n v="82.5"/>
    <n v="429.3"/>
    <n v="5.2"/>
  </r>
  <r>
    <x v="6"/>
    <x v="1"/>
    <x v="0"/>
    <n v="493"/>
    <s v="ASTHMA"/>
    <x v="1"/>
    <n v="407"/>
    <n v="193"/>
    <n v="6660"/>
    <n v="29"/>
    <n v="61.1"/>
    <n v="2.1"/>
  </r>
  <r>
    <x v="6"/>
    <x v="1"/>
    <x v="1"/>
    <n v="493"/>
    <s v="ASTHMA"/>
    <x v="1"/>
    <n v="599"/>
    <n v="277"/>
    <n v="7225"/>
    <n v="38.299999999999997"/>
    <n v="82.9"/>
    <n v="2.2000000000000002"/>
  </r>
  <r>
    <x v="6"/>
    <x v="1"/>
    <x v="2"/>
    <n v="493"/>
    <s v="ASTHMA"/>
    <x v="1"/>
    <n v="694"/>
    <n v="284"/>
    <n v="7311"/>
    <n v="38.799999999999997"/>
    <n v="94.9"/>
    <n v="2.4"/>
  </r>
  <r>
    <x v="6"/>
    <x v="1"/>
    <x v="3"/>
    <n v="493"/>
    <s v="ASTHMA"/>
    <x v="1"/>
    <n v="907"/>
    <n v="355"/>
    <n v="7619"/>
    <n v="46.6"/>
    <n v="119"/>
    <n v="2.6"/>
  </r>
  <r>
    <x v="6"/>
    <x v="1"/>
    <x v="4"/>
    <n v="493"/>
    <s v="ASTHMA"/>
    <x v="1"/>
    <n v="1197"/>
    <n v="398"/>
    <n v="7845"/>
    <n v="50.7"/>
    <n v="152.6"/>
    <n v="3"/>
  </r>
  <r>
    <x v="6"/>
    <x v="1"/>
    <x v="5"/>
    <n v="493"/>
    <s v="ASTHMA"/>
    <x v="1"/>
    <n v="1564"/>
    <n v="398"/>
    <n v="7944"/>
    <n v="50.1"/>
    <n v="196.9"/>
    <n v="3.9"/>
  </r>
  <r>
    <x v="6"/>
    <x v="1"/>
    <x v="6"/>
    <n v="493"/>
    <s v="ASTHMA"/>
    <x v="1"/>
    <n v="1765"/>
    <n v="406"/>
    <n v="8242"/>
    <n v="49.3"/>
    <n v="214.1"/>
    <n v="4.3"/>
  </r>
  <r>
    <x v="0"/>
    <x v="0"/>
    <x v="0"/>
    <n v="493"/>
    <s v="ASTHMA"/>
    <x v="2"/>
    <n v="117"/>
    <n v="72"/>
    <n v="8349"/>
    <n v="8.6"/>
    <n v="14"/>
    <n v="1.6"/>
  </r>
  <r>
    <x v="0"/>
    <x v="0"/>
    <x v="1"/>
    <n v="493"/>
    <s v="ASTHMA"/>
    <x v="2"/>
    <n v="84"/>
    <n v="52"/>
    <n v="7881"/>
    <n v="6.6"/>
    <n v="10.7"/>
    <n v="1.6"/>
  </r>
  <r>
    <x v="0"/>
    <x v="0"/>
    <x v="2"/>
    <n v="493"/>
    <s v="ASTHMA"/>
    <x v="2"/>
    <n v="82"/>
    <n v="51"/>
    <n v="7651"/>
    <n v="6.7"/>
    <n v="10.7"/>
    <n v="1.6"/>
  </r>
  <r>
    <x v="0"/>
    <x v="0"/>
    <x v="3"/>
    <n v="493"/>
    <s v="ASTHMA"/>
    <x v="2"/>
    <n v="87"/>
    <n v="44"/>
    <n v="8021"/>
    <n v="5.5"/>
    <n v="10.8"/>
    <n v="2"/>
  </r>
  <r>
    <x v="0"/>
    <x v="0"/>
    <x v="4"/>
    <n v="493"/>
    <s v="ASTHMA"/>
    <x v="2"/>
    <n v="116"/>
    <n v="69"/>
    <n v="7842"/>
    <n v="8.8000000000000007"/>
    <n v="14.8"/>
    <n v="1.7"/>
  </r>
  <r>
    <x v="0"/>
    <x v="0"/>
    <x v="5"/>
    <n v="493"/>
    <s v="ASTHMA"/>
    <x v="2"/>
    <n v="63"/>
    <n v="35"/>
    <n v="7963"/>
    <n v="4.4000000000000004"/>
    <n v="7.9"/>
    <n v="1.8"/>
  </r>
  <r>
    <x v="0"/>
    <x v="0"/>
    <x v="6"/>
    <s v="."/>
    <s v="ASTHMA"/>
    <x v="2"/>
    <n v="0"/>
    <n v="0"/>
    <n v="7549"/>
    <s v="."/>
    <s v="."/>
    <s v="."/>
  </r>
  <r>
    <x v="0"/>
    <x v="1"/>
    <x v="0"/>
    <n v="493"/>
    <s v="ASTHMA"/>
    <x v="2"/>
    <n v="198"/>
    <n v="116"/>
    <n v="8780"/>
    <n v="13.2"/>
    <n v="22.6"/>
    <n v="1.7"/>
  </r>
  <r>
    <x v="0"/>
    <x v="1"/>
    <x v="1"/>
    <n v="493"/>
    <s v="ASTHMA"/>
    <x v="2"/>
    <n v="146"/>
    <n v="89"/>
    <n v="8198"/>
    <n v="10.9"/>
    <n v="17.8"/>
    <n v="1.6"/>
  </r>
  <r>
    <x v="0"/>
    <x v="1"/>
    <x v="2"/>
    <n v="493"/>
    <s v="ASTHMA"/>
    <x v="2"/>
    <n v="159"/>
    <n v="95"/>
    <n v="7730"/>
    <n v="12.3"/>
    <n v="20.6"/>
    <n v="1.7"/>
  </r>
  <r>
    <x v="0"/>
    <x v="1"/>
    <x v="3"/>
    <n v="493"/>
    <s v="ASTHMA"/>
    <x v="2"/>
    <n v="167"/>
    <n v="100"/>
    <n v="8263"/>
    <n v="12.1"/>
    <n v="20.2"/>
    <n v="1.7"/>
  </r>
  <r>
    <x v="0"/>
    <x v="1"/>
    <x v="4"/>
    <n v="493"/>
    <s v="ASTHMA"/>
    <x v="2"/>
    <n v="225"/>
    <n v="132"/>
    <n v="8256"/>
    <n v="16"/>
    <n v="27.3"/>
    <n v="1.7"/>
  </r>
  <r>
    <x v="0"/>
    <x v="1"/>
    <x v="5"/>
    <n v="493"/>
    <s v="ASTHMA"/>
    <x v="2"/>
    <n v="78"/>
    <n v="52"/>
    <n v="8273"/>
    <n v="6.3"/>
    <n v="9.4"/>
    <n v="1.5"/>
  </r>
  <r>
    <x v="0"/>
    <x v="1"/>
    <x v="6"/>
    <s v="."/>
    <s v="ASTHMA"/>
    <x v="2"/>
    <n v="0"/>
    <n v="0"/>
    <n v="7667"/>
    <s v="."/>
    <s v="."/>
    <s v="."/>
  </r>
  <r>
    <x v="1"/>
    <x v="0"/>
    <x v="0"/>
    <n v="493"/>
    <s v="ASTHMA"/>
    <x v="2"/>
    <n v="95"/>
    <n v="60"/>
    <n v="9536"/>
    <n v="6.3"/>
    <n v="10"/>
    <n v="1.6"/>
  </r>
  <r>
    <x v="1"/>
    <x v="0"/>
    <x v="1"/>
    <n v="493"/>
    <s v="ASTHMA"/>
    <x v="2"/>
    <n v="80"/>
    <n v="46"/>
    <n v="9116"/>
    <n v="5"/>
    <n v="8.8000000000000007"/>
    <n v="1.7"/>
  </r>
  <r>
    <x v="1"/>
    <x v="0"/>
    <x v="2"/>
    <n v="493"/>
    <s v="ASTHMA"/>
    <x v="2"/>
    <n v="97"/>
    <n v="51"/>
    <n v="8586"/>
    <n v="5.9"/>
    <n v="11.3"/>
    <n v="1.9"/>
  </r>
  <r>
    <x v="1"/>
    <x v="0"/>
    <x v="3"/>
    <n v="493"/>
    <s v="ASTHMA"/>
    <x v="2"/>
    <n v="98"/>
    <n v="51"/>
    <n v="9050"/>
    <n v="5.6"/>
    <n v="10.8"/>
    <n v="1.9"/>
  </r>
  <r>
    <x v="1"/>
    <x v="0"/>
    <x v="4"/>
    <n v="493"/>
    <s v="ASTHMA"/>
    <x v="2"/>
    <n v="114"/>
    <n v="64"/>
    <n v="8801"/>
    <n v="7.3"/>
    <n v="13"/>
    <n v="1.8"/>
  </r>
  <r>
    <x v="1"/>
    <x v="0"/>
    <x v="5"/>
    <n v="493"/>
    <s v="ASTHMA"/>
    <x v="2"/>
    <n v="42"/>
    <n v="28"/>
    <n v="8526"/>
    <n v="3.3"/>
    <n v="4.9000000000000004"/>
    <n v="1.5"/>
  </r>
  <r>
    <x v="1"/>
    <x v="0"/>
    <x v="6"/>
    <n v="493"/>
    <s v="ASTHMA"/>
    <x v="2"/>
    <n v="2"/>
    <n v="1"/>
    <n v="8171"/>
    <n v="0.1"/>
    <n v="0.2"/>
    <n v="2"/>
  </r>
  <r>
    <x v="1"/>
    <x v="1"/>
    <x v="0"/>
    <n v="493"/>
    <s v="ASTHMA"/>
    <x v="2"/>
    <n v="125"/>
    <n v="77"/>
    <n v="9987"/>
    <n v="7.7"/>
    <n v="12.5"/>
    <n v="1.6"/>
  </r>
  <r>
    <x v="1"/>
    <x v="1"/>
    <x v="1"/>
    <n v="493"/>
    <s v="ASTHMA"/>
    <x v="2"/>
    <n v="115"/>
    <n v="69"/>
    <n v="9474"/>
    <n v="7.3"/>
    <n v="12.1"/>
    <n v="1.7"/>
  </r>
  <r>
    <x v="1"/>
    <x v="1"/>
    <x v="2"/>
    <n v="493"/>
    <s v="ASTHMA"/>
    <x v="2"/>
    <n v="123"/>
    <n v="75"/>
    <n v="9081"/>
    <n v="8.3000000000000007"/>
    <n v="13.5"/>
    <n v="1.6"/>
  </r>
  <r>
    <x v="1"/>
    <x v="1"/>
    <x v="3"/>
    <n v="493"/>
    <s v="ASTHMA"/>
    <x v="2"/>
    <n v="180"/>
    <n v="108"/>
    <n v="9409"/>
    <n v="11.5"/>
    <n v="19.100000000000001"/>
    <n v="1.7"/>
  </r>
  <r>
    <x v="1"/>
    <x v="1"/>
    <x v="4"/>
    <n v="493"/>
    <s v="ASTHMA"/>
    <x v="2"/>
    <n v="202"/>
    <n v="116"/>
    <n v="9131"/>
    <n v="12.7"/>
    <n v="22.1"/>
    <n v="1.7"/>
  </r>
  <r>
    <x v="1"/>
    <x v="1"/>
    <x v="5"/>
    <n v="493"/>
    <s v="ASTHMA"/>
    <x v="2"/>
    <n v="86"/>
    <n v="56"/>
    <n v="8954"/>
    <n v="6.3"/>
    <n v="9.6"/>
    <n v="1.5"/>
  </r>
  <r>
    <x v="1"/>
    <x v="1"/>
    <x v="6"/>
    <s v="."/>
    <s v="ASTHMA"/>
    <x v="2"/>
    <n v="0"/>
    <n v="0"/>
    <n v="8609"/>
    <s v="."/>
    <s v="."/>
    <s v="."/>
  </r>
  <r>
    <x v="2"/>
    <x v="0"/>
    <x v="0"/>
    <n v="493"/>
    <s v="ASTHMA"/>
    <x v="2"/>
    <n v="180"/>
    <n v="90"/>
    <n v="19716"/>
    <n v="4.5999999999999996"/>
    <n v="9.1"/>
    <n v="2"/>
  </r>
  <r>
    <x v="2"/>
    <x v="0"/>
    <x v="1"/>
    <n v="493"/>
    <s v="ASTHMA"/>
    <x v="2"/>
    <n v="148"/>
    <n v="81"/>
    <n v="19246"/>
    <n v="4.2"/>
    <n v="7.7"/>
    <n v="1.8"/>
  </r>
  <r>
    <x v="2"/>
    <x v="0"/>
    <x v="2"/>
    <n v="493"/>
    <s v="ASTHMA"/>
    <x v="2"/>
    <n v="175"/>
    <n v="104"/>
    <n v="18900"/>
    <n v="5.5"/>
    <n v="9.3000000000000007"/>
    <n v="1.7"/>
  </r>
  <r>
    <x v="2"/>
    <x v="0"/>
    <x v="3"/>
    <n v="493"/>
    <s v="ASTHMA"/>
    <x v="2"/>
    <n v="137"/>
    <n v="77"/>
    <n v="19324"/>
    <n v="4"/>
    <n v="7.1"/>
    <n v="1.8"/>
  </r>
  <r>
    <x v="2"/>
    <x v="0"/>
    <x v="4"/>
    <n v="493"/>
    <s v="ASTHMA"/>
    <x v="2"/>
    <n v="197"/>
    <n v="115"/>
    <n v="18886"/>
    <n v="6.1"/>
    <n v="10.4"/>
    <n v="1.7"/>
  </r>
  <r>
    <x v="2"/>
    <x v="0"/>
    <x v="5"/>
    <n v="493"/>
    <s v="ASTHMA"/>
    <x v="2"/>
    <n v="90"/>
    <n v="52"/>
    <n v="18719"/>
    <n v="2.8"/>
    <n v="4.8"/>
    <n v="1.7"/>
  </r>
  <r>
    <x v="2"/>
    <x v="0"/>
    <x v="6"/>
    <s v="."/>
    <s v="ASTHMA"/>
    <x v="2"/>
    <n v="0"/>
    <n v="0"/>
    <n v="17961"/>
    <s v="."/>
    <s v="."/>
    <s v="."/>
  </r>
  <r>
    <x v="2"/>
    <x v="1"/>
    <x v="0"/>
    <n v="493"/>
    <s v="ASTHMA"/>
    <x v="2"/>
    <n v="190"/>
    <n v="119"/>
    <n v="20494"/>
    <n v="5.8"/>
    <n v="9.3000000000000007"/>
    <n v="1.6"/>
  </r>
  <r>
    <x v="2"/>
    <x v="1"/>
    <x v="1"/>
    <n v="493"/>
    <s v="ASTHMA"/>
    <x v="2"/>
    <n v="142"/>
    <n v="86"/>
    <n v="20232"/>
    <n v="4.3"/>
    <n v="7"/>
    <n v="1.7"/>
  </r>
  <r>
    <x v="2"/>
    <x v="1"/>
    <x v="2"/>
    <n v="493"/>
    <s v="ASTHMA"/>
    <x v="2"/>
    <n v="209"/>
    <n v="117"/>
    <n v="19544"/>
    <n v="6"/>
    <n v="10.7"/>
    <n v="1.8"/>
  </r>
  <r>
    <x v="2"/>
    <x v="1"/>
    <x v="3"/>
    <n v="493"/>
    <s v="ASTHMA"/>
    <x v="2"/>
    <n v="210"/>
    <n v="115"/>
    <n v="20059"/>
    <n v="5.7"/>
    <n v="10.5"/>
    <n v="1.8"/>
  </r>
  <r>
    <x v="2"/>
    <x v="1"/>
    <x v="4"/>
    <n v="493"/>
    <s v="ASTHMA"/>
    <x v="2"/>
    <n v="215"/>
    <n v="129"/>
    <n v="19499"/>
    <n v="6.6"/>
    <n v="11"/>
    <n v="1.7"/>
  </r>
  <r>
    <x v="2"/>
    <x v="1"/>
    <x v="5"/>
    <n v="493"/>
    <s v="ASTHMA"/>
    <x v="2"/>
    <n v="133"/>
    <n v="70"/>
    <n v="19330"/>
    <n v="3.6"/>
    <n v="6.9"/>
    <n v="1.9"/>
  </r>
  <r>
    <x v="2"/>
    <x v="1"/>
    <x v="6"/>
    <s v="."/>
    <s v="ASTHMA"/>
    <x v="2"/>
    <n v="0"/>
    <n v="0"/>
    <n v="18551"/>
    <s v="."/>
    <s v="."/>
    <s v="."/>
  </r>
  <r>
    <x v="3"/>
    <x v="0"/>
    <x v="0"/>
    <n v="493"/>
    <s v="ASTHMA"/>
    <x v="2"/>
    <n v="111"/>
    <n v="48"/>
    <n v="5228"/>
    <n v="9.1999999999999993"/>
    <n v="21.2"/>
    <n v="2.2999999999999998"/>
  </r>
  <r>
    <x v="3"/>
    <x v="0"/>
    <x v="1"/>
    <n v="493"/>
    <s v="ASTHMA"/>
    <x v="2"/>
    <n v="78"/>
    <n v="35"/>
    <n v="5147"/>
    <n v="6.8"/>
    <n v="15.2"/>
    <n v="2.2000000000000002"/>
  </r>
  <r>
    <x v="3"/>
    <x v="0"/>
    <x v="2"/>
    <n v="493"/>
    <s v="ASTHMA"/>
    <x v="2"/>
    <n v="96"/>
    <n v="54"/>
    <n v="5054"/>
    <n v="10.7"/>
    <n v="19"/>
    <n v="1.8"/>
  </r>
  <r>
    <x v="3"/>
    <x v="0"/>
    <x v="3"/>
    <n v="493"/>
    <s v="ASTHMA"/>
    <x v="2"/>
    <n v="105"/>
    <n v="49"/>
    <n v="5414"/>
    <n v="9.1"/>
    <n v="19.399999999999999"/>
    <n v="2.1"/>
  </r>
  <r>
    <x v="3"/>
    <x v="0"/>
    <x v="4"/>
    <n v="493"/>
    <s v="ASTHMA"/>
    <x v="2"/>
    <n v="134"/>
    <n v="55"/>
    <n v="5334"/>
    <n v="10.3"/>
    <n v="25.1"/>
    <n v="2.4"/>
  </r>
  <r>
    <x v="3"/>
    <x v="0"/>
    <x v="5"/>
    <n v="493"/>
    <s v="ASTHMA"/>
    <x v="2"/>
    <n v="106"/>
    <n v="37"/>
    <n v="5407"/>
    <n v="6.8"/>
    <n v="19.600000000000001"/>
    <n v="2.9"/>
  </r>
  <r>
    <x v="3"/>
    <x v="0"/>
    <x v="6"/>
    <s v="."/>
    <s v="ASTHMA"/>
    <x v="2"/>
    <n v="0"/>
    <n v="0"/>
    <n v="5382"/>
    <s v="."/>
    <s v="."/>
    <s v="."/>
  </r>
  <r>
    <x v="3"/>
    <x v="1"/>
    <x v="0"/>
    <n v="493"/>
    <s v="ASTHMA"/>
    <x v="2"/>
    <n v="40"/>
    <n v="22"/>
    <n v="4751"/>
    <n v="4.5999999999999996"/>
    <n v="8.4"/>
    <n v="1.8"/>
  </r>
  <r>
    <x v="3"/>
    <x v="1"/>
    <x v="1"/>
    <n v="493"/>
    <s v="ASTHMA"/>
    <x v="2"/>
    <n v="34"/>
    <n v="18"/>
    <n v="4631"/>
    <n v="3.9"/>
    <n v="7.3"/>
    <n v="1.9"/>
  </r>
  <r>
    <x v="3"/>
    <x v="1"/>
    <x v="2"/>
    <n v="493"/>
    <s v="ASTHMA"/>
    <x v="2"/>
    <n v="50"/>
    <n v="21"/>
    <n v="4511"/>
    <n v="4.7"/>
    <n v="11.1"/>
    <n v="2.4"/>
  </r>
  <r>
    <x v="3"/>
    <x v="1"/>
    <x v="3"/>
    <n v="493"/>
    <s v="ASTHMA"/>
    <x v="2"/>
    <n v="52"/>
    <n v="30"/>
    <n v="4810"/>
    <n v="6.2"/>
    <n v="10.8"/>
    <n v="1.7"/>
  </r>
  <r>
    <x v="3"/>
    <x v="1"/>
    <x v="4"/>
    <n v="493"/>
    <s v="ASTHMA"/>
    <x v="2"/>
    <n v="67"/>
    <n v="28"/>
    <n v="4891"/>
    <n v="5.7"/>
    <n v="13.7"/>
    <n v="2.4"/>
  </r>
  <r>
    <x v="3"/>
    <x v="1"/>
    <x v="5"/>
    <n v="493"/>
    <s v="ASTHMA"/>
    <x v="2"/>
    <n v="26"/>
    <n v="17"/>
    <n v="4874"/>
    <n v="3.5"/>
    <n v="5.3"/>
    <n v="1.5"/>
  </r>
  <r>
    <x v="3"/>
    <x v="1"/>
    <x v="6"/>
    <s v="."/>
    <s v="ASTHMA"/>
    <x v="2"/>
    <n v="0"/>
    <n v="0"/>
    <n v="4959"/>
    <s v="."/>
    <s v="."/>
    <s v="."/>
  </r>
  <r>
    <x v="4"/>
    <x v="0"/>
    <x v="0"/>
    <n v="493"/>
    <s v="ASTHMA"/>
    <x v="2"/>
    <n v="524"/>
    <n v="249"/>
    <n v="56030"/>
    <n v="4.4000000000000004"/>
    <n v="9.4"/>
    <n v="2.1"/>
  </r>
  <r>
    <x v="4"/>
    <x v="0"/>
    <x v="1"/>
    <n v="493"/>
    <s v="ASTHMA"/>
    <x v="2"/>
    <n v="540"/>
    <n v="260"/>
    <n v="54565"/>
    <n v="4.8"/>
    <n v="9.9"/>
    <n v="2.1"/>
  </r>
  <r>
    <x v="4"/>
    <x v="0"/>
    <x v="2"/>
    <n v="493"/>
    <s v="ASTHMA"/>
    <x v="2"/>
    <n v="648"/>
    <n v="318"/>
    <n v="53385"/>
    <n v="6"/>
    <n v="12.1"/>
    <n v="2"/>
  </r>
  <r>
    <x v="4"/>
    <x v="0"/>
    <x v="3"/>
    <n v="493"/>
    <s v="ASTHMA"/>
    <x v="2"/>
    <n v="779"/>
    <n v="365"/>
    <n v="56311"/>
    <n v="6.5"/>
    <n v="13.8"/>
    <n v="2.1"/>
  </r>
  <r>
    <x v="4"/>
    <x v="0"/>
    <x v="4"/>
    <n v="493"/>
    <s v="ASTHMA"/>
    <x v="2"/>
    <n v="702"/>
    <n v="321"/>
    <n v="55077"/>
    <n v="5.8"/>
    <n v="12.7"/>
    <n v="2.2000000000000002"/>
  </r>
  <r>
    <x v="4"/>
    <x v="0"/>
    <x v="5"/>
    <n v="493"/>
    <s v="ASTHMA"/>
    <x v="2"/>
    <n v="412"/>
    <n v="199"/>
    <n v="52642"/>
    <n v="3.8"/>
    <n v="7.8"/>
    <n v="2.1"/>
  </r>
  <r>
    <x v="4"/>
    <x v="0"/>
    <x v="6"/>
    <s v="."/>
    <s v="ASTHMA"/>
    <x v="2"/>
    <n v="0"/>
    <n v="0"/>
    <n v="49654"/>
    <s v="."/>
    <s v="."/>
    <s v="."/>
  </r>
  <r>
    <x v="4"/>
    <x v="1"/>
    <x v="0"/>
    <n v="493"/>
    <s v="ASTHMA"/>
    <x v="2"/>
    <n v="264"/>
    <n v="99"/>
    <n v="48119"/>
    <n v="2.1"/>
    <n v="5.5"/>
    <n v="2.7"/>
  </r>
  <r>
    <x v="4"/>
    <x v="1"/>
    <x v="1"/>
    <n v="493"/>
    <s v="ASTHMA"/>
    <x v="2"/>
    <n v="264"/>
    <n v="112"/>
    <n v="46543"/>
    <n v="2.4"/>
    <n v="5.7"/>
    <n v="2.4"/>
  </r>
  <r>
    <x v="4"/>
    <x v="1"/>
    <x v="2"/>
    <n v="493"/>
    <s v="ASTHMA"/>
    <x v="2"/>
    <n v="264"/>
    <n v="138"/>
    <n v="45125"/>
    <n v="3.1"/>
    <n v="5.9"/>
    <n v="1.9"/>
  </r>
  <r>
    <x v="4"/>
    <x v="1"/>
    <x v="3"/>
    <n v="493"/>
    <s v="ASTHMA"/>
    <x v="2"/>
    <n v="283"/>
    <n v="150"/>
    <n v="47193"/>
    <n v="3.2"/>
    <n v="6"/>
    <n v="1.9"/>
  </r>
  <r>
    <x v="4"/>
    <x v="1"/>
    <x v="4"/>
    <n v="493"/>
    <s v="ASTHMA"/>
    <x v="2"/>
    <n v="257"/>
    <n v="153"/>
    <n v="45909"/>
    <n v="3.3"/>
    <n v="5.6"/>
    <n v="1.7"/>
  </r>
  <r>
    <x v="4"/>
    <x v="1"/>
    <x v="5"/>
    <n v="493"/>
    <s v="ASTHMA"/>
    <x v="2"/>
    <n v="190"/>
    <n v="95"/>
    <n v="43179"/>
    <n v="2.2000000000000002"/>
    <n v="4.4000000000000004"/>
    <n v="2"/>
  </r>
  <r>
    <x v="4"/>
    <x v="1"/>
    <x v="6"/>
    <s v="."/>
    <s v="ASTHMA"/>
    <x v="2"/>
    <n v="0"/>
    <n v="0"/>
    <n v="40100"/>
    <s v="."/>
    <s v="."/>
    <s v="."/>
  </r>
  <r>
    <x v="5"/>
    <x v="0"/>
    <x v="0"/>
    <n v="493"/>
    <s v="ASTHMA"/>
    <x v="2"/>
    <n v="427"/>
    <n v="197"/>
    <n v="34432"/>
    <n v="5.7"/>
    <n v="12.4"/>
    <n v="2.2000000000000002"/>
  </r>
  <r>
    <x v="5"/>
    <x v="0"/>
    <x v="1"/>
    <n v="493"/>
    <s v="ASTHMA"/>
    <x v="2"/>
    <n v="484"/>
    <n v="235"/>
    <n v="36712"/>
    <n v="6.4"/>
    <n v="13.2"/>
    <n v="2.1"/>
  </r>
  <r>
    <x v="5"/>
    <x v="0"/>
    <x v="2"/>
    <n v="493"/>
    <s v="ASTHMA"/>
    <x v="2"/>
    <n v="578"/>
    <n v="301"/>
    <n v="38437"/>
    <n v="7.8"/>
    <n v="15"/>
    <n v="1.9"/>
  </r>
  <r>
    <x v="5"/>
    <x v="0"/>
    <x v="3"/>
    <n v="493"/>
    <s v="ASTHMA"/>
    <x v="2"/>
    <n v="702"/>
    <n v="326"/>
    <n v="41861"/>
    <n v="7.8"/>
    <n v="16.8"/>
    <n v="2.2000000000000002"/>
  </r>
  <r>
    <x v="5"/>
    <x v="0"/>
    <x v="4"/>
    <n v="493"/>
    <s v="ASTHMA"/>
    <x v="2"/>
    <n v="627"/>
    <n v="321"/>
    <n v="43215"/>
    <n v="7.4"/>
    <n v="14.5"/>
    <n v="2"/>
  </r>
  <r>
    <x v="5"/>
    <x v="0"/>
    <x v="5"/>
    <n v="493"/>
    <s v="ASTHMA"/>
    <x v="2"/>
    <n v="400"/>
    <n v="207"/>
    <n v="43932"/>
    <n v="4.7"/>
    <n v="9.1"/>
    <n v="1.9"/>
  </r>
  <r>
    <x v="5"/>
    <x v="0"/>
    <x v="6"/>
    <s v="."/>
    <s v="ASTHMA"/>
    <x v="2"/>
    <n v="0"/>
    <n v="0"/>
    <n v="44396"/>
    <s v="."/>
    <s v="."/>
    <s v="."/>
  </r>
  <r>
    <x v="5"/>
    <x v="1"/>
    <x v="0"/>
    <n v="493"/>
    <s v="ASTHMA"/>
    <x v="2"/>
    <n v="151"/>
    <n v="68"/>
    <n v="30521"/>
    <n v="2.2000000000000002"/>
    <n v="4.9000000000000004"/>
    <n v="2.2000000000000002"/>
  </r>
  <r>
    <x v="5"/>
    <x v="1"/>
    <x v="1"/>
    <n v="493"/>
    <s v="ASTHMA"/>
    <x v="2"/>
    <n v="195"/>
    <n v="90"/>
    <n v="32174"/>
    <n v="2.8"/>
    <n v="6.1"/>
    <n v="2.2000000000000002"/>
  </r>
  <r>
    <x v="5"/>
    <x v="1"/>
    <x v="2"/>
    <n v="493"/>
    <s v="ASTHMA"/>
    <x v="2"/>
    <n v="238"/>
    <n v="93"/>
    <n v="33085"/>
    <n v="2.8"/>
    <n v="7.2"/>
    <n v="2.6"/>
  </r>
  <r>
    <x v="5"/>
    <x v="1"/>
    <x v="3"/>
    <n v="493"/>
    <s v="ASTHMA"/>
    <x v="2"/>
    <n v="228"/>
    <n v="95"/>
    <n v="36055"/>
    <n v="2.6"/>
    <n v="6.3"/>
    <n v="2.4"/>
  </r>
  <r>
    <x v="5"/>
    <x v="1"/>
    <x v="4"/>
    <n v="493"/>
    <s v="ASTHMA"/>
    <x v="2"/>
    <n v="219"/>
    <n v="98"/>
    <n v="37118"/>
    <n v="2.6"/>
    <n v="5.9"/>
    <n v="2.2000000000000002"/>
  </r>
  <r>
    <x v="5"/>
    <x v="1"/>
    <x v="5"/>
    <n v="493"/>
    <s v="ASTHMA"/>
    <x v="2"/>
    <n v="127"/>
    <n v="73"/>
    <n v="37575"/>
    <n v="1.9"/>
    <n v="3.4"/>
    <n v="1.7"/>
  </r>
  <r>
    <x v="5"/>
    <x v="1"/>
    <x v="6"/>
    <s v="."/>
    <s v="ASTHMA"/>
    <x v="2"/>
    <n v="0"/>
    <n v="0"/>
    <n v="37887"/>
    <s v="."/>
    <s v="."/>
    <s v="."/>
  </r>
  <r>
    <x v="6"/>
    <x v="0"/>
    <x v="0"/>
    <n v="493"/>
    <s v="ASTHMA"/>
    <x v="2"/>
    <n v="106"/>
    <n v="47"/>
    <n v="8658"/>
    <n v="5.4"/>
    <n v="12.2"/>
    <n v="2.2999999999999998"/>
  </r>
  <r>
    <x v="6"/>
    <x v="0"/>
    <x v="1"/>
    <n v="493"/>
    <s v="ASTHMA"/>
    <x v="2"/>
    <n v="143"/>
    <n v="70"/>
    <n v="9288"/>
    <n v="7.5"/>
    <n v="15.4"/>
    <n v="2"/>
  </r>
  <r>
    <x v="6"/>
    <x v="0"/>
    <x v="2"/>
    <n v="493"/>
    <s v="ASTHMA"/>
    <x v="2"/>
    <n v="190"/>
    <n v="84"/>
    <n v="9319"/>
    <n v="9"/>
    <n v="20.399999999999999"/>
    <n v="2.2999999999999998"/>
  </r>
  <r>
    <x v="6"/>
    <x v="0"/>
    <x v="3"/>
    <n v="493"/>
    <s v="ASTHMA"/>
    <x v="2"/>
    <n v="167"/>
    <n v="84"/>
    <n v="9561"/>
    <n v="8.8000000000000007"/>
    <n v="17.5"/>
    <n v="2"/>
  </r>
  <r>
    <x v="6"/>
    <x v="0"/>
    <x v="4"/>
    <n v="493"/>
    <s v="ASTHMA"/>
    <x v="2"/>
    <n v="200"/>
    <n v="102"/>
    <n v="9837"/>
    <n v="10.4"/>
    <n v="20.3"/>
    <n v="2"/>
  </r>
  <r>
    <x v="6"/>
    <x v="0"/>
    <x v="5"/>
    <n v="493"/>
    <s v="ASTHMA"/>
    <x v="2"/>
    <n v="127"/>
    <n v="64"/>
    <n v="9864"/>
    <n v="6.5"/>
    <n v="12.9"/>
    <n v="2"/>
  </r>
  <r>
    <x v="6"/>
    <x v="0"/>
    <x v="6"/>
    <s v="."/>
    <s v="ASTHMA"/>
    <x v="2"/>
    <n v="0"/>
    <n v="0"/>
    <n v="10101"/>
    <s v="."/>
    <s v="."/>
    <s v="."/>
  </r>
  <r>
    <x v="6"/>
    <x v="1"/>
    <x v="0"/>
    <n v="493"/>
    <s v="ASTHMA"/>
    <x v="2"/>
    <n v="41"/>
    <n v="20"/>
    <n v="6660"/>
    <n v="3"/>
    <n v="6.2"/>
    <n v="2"/>
  </r>
  <r>
    <x v="6"/>
    <x v="1"/>
    <x v="1"/>
    <n v="493"/>
    <s v="ASTHMA"/>
    <x v="2"/>
    <n v="36"/>
    <n v="23"/>
    <n v="7225"/>
    <n v="3.2"/>
    <n v="5"/>
    <n v="1.6"/>
  </r>
  <r>
    <x v="6"/>
    <x v="1"/>
    <x v="2"/>
    <n v="493"/>
    <s v="ASTHMA"/>
    <x v="2"/>
    <n v="69"/>
    <n v="37"/>
    <n v="7311"/>
    <n v="5.0999999999999996"/>
    <n v="9.4"/>
    <n v="1.9"/>
  </r>
  <r>
    <x v="6"/>
    <x v="1"/>
    <x v="3"/>
    <n v="493"/>
    <s v="ASTHMA"/>
    <x v="2"/>
    <n v="73"/>
    <n v="32"/>
    <n v="7619"/>
    <n v="4.2"/>
    <n v="9.6"/>
    <n v="2.2999999999999998"/>
  </r>
  <r>
    <x v="6"/>
    <x v="1"/>
    <x v="4"/>
    <n v="493"/>
    <s v="ASTHMA"/>
    <x v="2"/>
    <n v="90"/>
    <n v="33"/>
    <n v="7845"/>
    <n v="4.2"/>
    <n v="11.5"/>
    <n v="2.7"/>
  </r>
  <r>
    <x v="6"/>
    <x v="1"/>
    <x v="5"/>
    <n v="493"/>
    <s v="ASTHMA"/>
    <x v="2"/>
    <n v="49"/>
    <n v="26"/>
    <n v="7944"/>
    <n v="3.3"/>
    <n v="6.2"/>
    <n v="1.9"/>
  </r>
  <r>
    <x v="6"/>
    <x v="1"/>
    <x v="6"/>
    <s v="."/>
    <s v="ASTHMA"/>
    <x v="2"/>
    <n v="0"/>
    <n v="0"/>
    <n v="8242"/>
    <s v="."/>
    <s v="."/>
    <s v="."/>
  </r>
  <r>
    <x v="0"/>
    <x v="0"/>
    <x v="0"/>
    <n v="493"/>
    <s v="ASTHMA"/>
    <x v="0"/>
    <n v="88"/>
    <n v="26"/>
    <n v="4949"/>
    <n v="5.3"/>
    <n v="17.8"/>
    <n v="3.4"/>
  </r>
  <r>
    <x v="0"/>
    <x v="0"/>
    <x v="1"/>
    <n v="493"/>
    <s v="ASTHMA"/>
    <x v="0"/>
    <n v="73"/>
    <n v="25"/>
    <n v="4838"/>
    <n v="5.2"/>
    <n v="15.1"/>
    <n v="2.9"/>
  </r>
  <r>
    <x v="0"/>
    <x v="0"/>
    <x v="2"/>
    <n v="493"/>
    <s v="ASTHMA"/>
    <x v="0"/>
    <n v="80"/>
    <n v="31"/>
    <n v="4446"/>
    <n v="7"/>
    <n v="18"/>
    <n v="2.6"/>
  </r>
  <r>
    <x v="0"/>
    <x v="0"/>
    <x v="3"/>
    <n v="493"/>
    <s v="ASTHMA"/>
    <x v="0"/>
    <n v="92"/>
    <n v="31"/>
    <n v="4493"/>
    <n v="6.9"/>
    <n v="20.5"/>
    <n v="3"/>
  </r>
  <r>
    <x v="0"/>
    <x v="0"/>
    <x v="4"/>
    <n v="493"/>
    <s v="ASTHMA"/>
    <x v="0"/>
    <n v="79"/>
    <n v="24"/>
    <n v="4679"/>
    <n v="5.0999999999999996"/>
    <n v="16.899999999999999"/>
    <n v="3.3"/>
  </r>
  <r>
    <x v="0"/>
    <x v="0"/>
    <x v="5"/>
    <n v="493"/>
    <s v="ASTHMA"/>
    <x v="0"/>
    <n v="121"/>
    <n v="26"/>
    <n v="4866"/>
    <n v="5.3"/>
    <n v="24.9"/>
    <n v="4.7"/>
  </r>
  <r>
    <x v="0"/>
    <x v="0"/>
    <x v="6"/>
    <n v="493"/>
    <s v="ASTHMA"/>
    <x v="0"/>
    <n v="72"/>
    <n v="18"/>
    <n v="4898"/>
    <n v="3.7"/>
    <n v="14.7"/>
    <n v="4"/>
  </r>
  <r>
    <x v="0"/>
    <x v="0"/>
    <x v="7"/>
    <n v="493"/>
    <s v="ASTHMA"/>
    <x v="0"/>
    <n v="70"/>
    <n v="22"/>
    <n v="5129"/>
    <n v="4.3"/>
    <n v="13.6"/>
    <n v="3.2"/>
  </r>
  <r>
    <x v="0"/>
    <x v="1"/>
    <x v="0"/>
    <n v="493"/>
    <s v="ASTHMA"/>
    <x v="0"/>
    <n v="193"/>
    <n v="52"/>
    <n v="5273"/>
    <n v="9.9"/>
    <n v="36.6"/>
    <n v="3.7"/>
  </r>
  <r>
    <x v="0"/>
    <x v="1"/>
    <x v="1"/>
    <n v="493"/>
    <s v="ASTHMA"/>
    <x v="0"/>
    <n v="129"/>
    <n v="45"/>
    <n v="5155"/>
    <n v="8.6999999999999993"/>
    <n v="25"/>
    <n v="2.9"/>
  </r>
  <r>
    <x v="0"/>
    <x v="1"/>
    <x v="2"/>
    <n v="493"/>
    <s v="ASTHMA"/>
    <x v="0"/>
    <n v="239"/>
    <n v="51"/>
    <n v="4680"/>
    <n v="10.9"/>
    <n v="51.1"/>
    <n v="4.7"/>
  </r>
  <r>
    <x v="0"/>
    <x v="1"/>
    <x v="3"/>
    <n v="493"/>
    <s v="ASTHMA"/>
    <x v="0"/>
    <n v="254"/>
    <n v="71"/>
    <n v="4553"/>
    <n v="15.6"/>
    <n v="55.8"/>
    <n v="3.6"/>
  </r>
  <r>
    <x v="0"/>
    <x v="1"/>
    <x v="4"/>
    <n v="493"/>
    <s v="ASTHMA"/>
    <x v="0"/>
    <n v="214"/>
    <n v="60"/>
    <n v="4962"/>
    <n v="12.1"/>
    <n v="43.1"/>
    <n v="3.6"/>
  </r>
  <r>
    <x v="0"/>
    <x v="1"/>
    <x v="5"/>
    <n v="493"/>
    <s v="ASTHMA"/>
    <x v="0"/>
    <n v="248"/>
    <n v="51"/>
    <n v="5116"/>
    <n v="10"/>
    <n v="48.5"/>
    <n v="4.9000000000000004"/>
  </r>
  <r>
    <x v="0"/>
    <x v="1"/>
    <x v="6"/>
    <n v="493"/>
    <s v="ASTHMA"/>
    <x v="0"/>
    <n v="261"/>
    <n v="60"/>
    <n v="5249"/>
    <n v="11.4"/>
    <n v="49.7"/>
    <n v="4.4000000000000004"/>
  </r>
  <r>
    <x v="0"/>
    <x v="1"/>
    <x v="7"/>
    <n v="493"/>
    <s v="ASTHMA"/>
    <x v="0"/>
    <n v="191"/>
    <n v="52"/>
    <n v="5601"/>
    <n v="9.3000000000000007"/>
    <n v="34.1"/>
    <n v="3.7"/>
  </r>
  <r>
    <x v="1"/>
    <x v="0"/>
    <x v="0"/>
    <n v="493"/>
    <s v="ASTHMA"/>
    <x v="0"/>
    <n v="38"/>
    <n v="13"/>
    <n v="4916"/>
    <n v="2.6"/>
    <n v="7.7"/>
    <n v="2.9"/>
  </r>
  <r>
    <x v="1"/>
    <x v="0"/>
    <x v="1"/>
    <n v="493"/>
    <s v="ASTHMA"/>
    <x v="0"/>
    <n v="25"/>
    <n v="7"/>
    <n v="4933"/>
    <n v="1.4"/>
    <n v="5.0999999999999996"/>
    <n v="3.6"/>
  </r>
  <r>
    <x v="1"/>
    <x v="0"/>
    <x v="2"/>
    <n v="493"/>
    <s v="ASTHMA"/>
    <x v="0"/>
    <n v="28"/>
    <n v="10"/>
    <n v="4652"/>
    <n v="2.1"/>
    <n v="6"/>
    <n v="2.8"/>
  </r>
  <r>
    <x v="1"/>
    <x v="0"/>
    <x v="3"/>
    <n v="493"/>
    <s v="ASTHMA"/>
    <x v="0"/>
    <n v="58"/>
    <n v="15"/>
    <n v="4692"/>
    <n v="3.2"/>
    <n v="12.4"/>
    <n v="3.9"/>
  </r>
  <r>
    <x v="1"/>
    <x v="0"/>
    <x v="4"/>
    <n v="493"/>
    <s v="ASTHMA"/>
    <x v="0"/>
    <n v="26"/>
    <n v="12"/>
    <n v="5087"/>
    <n v="2.4"/>
    <n v="5.0999999999999996"/>
    <n v="2.2000000000000002"/>
  </r>
  <r>
    <x v="1"/>
    <x v="0"/>
    <x v="5"/>
    <n v="493"/>
    <s v="ASTHMA"/>
    <x v="0"/>
    <n v="35"/>
    <n v="9"/>
    <n v="5119"/>
    <n v="1.8"/>
    <n v="6.8"/>
    <n v="3.9"/>
  </r>
  <r>
    <x v="1"/>
    <x v="0"/>
    <x v="6"/>
    <n v="493"/>
    <s v="ASTHMA"/>
    <x v="0"/>
    <n v="39"/>
    <n v="10"/>
    <n v="5268"/>
    <n v="1.9"/>
    <n v="7.4"/>
    <n v="3.9"/>
  </r>
  <r>
    <x v="1"/>
    <x v="0"/>
    <x v="7"/>
    <n v="493"/>
    <s v="ASTHMA"/>
    <x v="0"/>
    <n v="37"/>
    <n v="13"/>
    <n v="5611"/>
    <n v="2.2999999999999998"/>
    <n v="6.6"/>
    <n v="2.8"/>
  </r>
  <r>
    <x v="1"/>
    <x v="1"/>
    <x v="0"/>
    <n v="493"/>
    <s v="ASTHMA"/>
    <x v="0"/>
    <n v="46"/>
    <n v="19"/>
    <n v="5201"/>
    <n v="3.7"/>
    <n v="8.8000000000000007"/>
    <n v="2.4"/>
  </r>
  <r>
    <x v="1"/>
    <x v="1"/>
    <x v="1"/>
    <n v="493"/>
    <s v="ASTHMA"/>
    <x v="0"/>
    <n v="43"/>
    <n v="15"/>
    <n v="5162"/>
    <n v="2.9"/>
    <n v="8.3000000000000007"/>
    <n v="2.9"/>
  </r>
  <r>
    <x v="1"/>
    <x v="1"/>
    <x v="2"/>
    <n v="493"/>
    <s v="ASTHMA"/>
    <x v="0"/>
    <n v="81"/>
    <n v="26"/>
    <n v="4972"/>
    <n v="5.2"/>
    <n v="16.3"/>
    <n v="3.1"/>
  </r>
  <r>
    <x v="1"/>
    <x v="1"/>
    <x v="3"/>
    <n v="493"/>
    <s v="ASTHMA"/>
    <x v="0"/>
    <n v="118"/>
    <n v="25"/>
    <n v="5061"/>
    <n v="4.9000000000000004"/>
    <n v="23.3"/>
    <n v="4.7"/>
  </r>
  <r>
    <x v="1"/>
    <x v="1"/>
    <x v="4"/>
    <n v="493"/>
    <s v="ASTHMA"/>
    <x v="0"/>
    <n v="33"/>
    <n v="12"/>
    <n v="5362"/>
    <n v="2.2000000000000002"/>
    <n v="6.2"/>
    <n v="2.8"/>
  </r>
  <r>
    <x v="1"/>
    <x v="1"/>
    <x v="5"/>
    <n v="493"/>
    <s v="ASTHMA"/>
    <x v="0"/>
    <n v="100"/>
    <n v="19"/>
    <n v="5402"/>
    <n v="3.5"/>
    <n v="18.5"/>
    <n v="5.3"/>
  </r>
  <r>
    <x v="1"/>
    <x v="1"/>
    <x v="6"/>
    <n v="493"/>
    <s v="ASTHMA"/>
    <x v="0"/>
    <n v="82"/>
    <n v="25"/>
    <n v="5515"/>
    <n v="4.5"/>
    <n v="14.9"/>
    <n v="3.3"/>
  </r>
  <r>
    <x v="1"/>
    <x v="1"/>
    <x v="7"/>
    <n v="493"/>
    <s v="ASTHMA"/>
    <x v="0"/>
    <n v="45"/>
    <n v="16"/>
    <n v="5746"/>
    <n v="2.8"/>
    <n v="7.8"/>
    <n v="2.8"/>
  </r>
  <r>
    <x v="2"/>
    <x v="0"/>
    <x v="0"/>
    <n v="493"/>
    <s v="ASTHMA"/>
    <x v="0"/>
    <n v="130"/>
    <n v="43"/>
    <n v="10104"/>
    <n v="4.3"/>
    <n v="12.9"/>
    <n v="3"/>
  </r>
  <r>
    <x v="2"/>
    <x v="0"/>
    <x v="1"/>
    <n v="493"/>
    <s v="ASTHMA"/>
    <x v="0"/>
    <n v="98"/>
    <n v="38"/>
    <n v="9891"/>
    <n v="3.8"/>
    <n v="9.9"/>
    <n v="2.6"/>
  </r>
  <r>
    <x v="2"/>
    <x v="0"/>
    <x v="2"/>
    <n v="493"/>
    <s v="ASTHMA"/>
    <x v="0"/>
    <n v="99"/>
    <n v="30"/>
    <n v="9255"/>
    <n v="3.2"/>
    <n v="10.7"/>
    <n v="3.3"/>
  </r>
  <r>
    <x v="2"/>
    <x v="0"/>
    <x v="3"/>
    <n v="493"/>
    <s v="ASTHMA"/>
    <x v="0"/>
    <n v="73"/>
    <n v="36"/>
    <n v="9451"/>
    <n v="3.8"/>
    <n v="7.7"/>
    <n v="2"/>
  </r>
  <r>
    <x v="2"/>
    <x v="0"/>
    <x v="4"/>
    <n v="493"/>
    <s v="ASTHMA"/>
    <x v="0"/>
    <n v="99"/>
    <n v="42"/>
    <n v="10117"/>
    <n v="4.2"/>
    <n v="9.8000000000000007"/>
    <n v="2.4"/>
  </r>
  <r>
    <x v="2"/>
    <x v="0"/>
    <x v="5"/>
    <n v="493"/>
    <s v="ASTHMA"/>
    <x v="0"/>
    <n v="123"/>
    <n v="37"/>
    <n v="10180"/>
    <n v="3.6"/>
    <n v="12.1"/>
    <n v="3.3"/>
  </r>
  <r>
    <x v="2"/>
    <x v="0"/>
    <x v="6"/>
    <n v="493"/>
    <s v="ASTHMA"/>
    <x v="0"/>
    <n v="145"/>
    <n v="46"/>
    <n v="10387"/>
    <n v="4.4000000000000004"/>
    <n v="14"/>
    <n v="3.2"/>
  </r>
  <r>
    <x v="2"/>
    <x v="0"/>
    <x v="7"/>
    <n v="493"/>
    <s v="ASTHMA"/>
    <x v="0"/>
    <n v="107"/>
    <n v="48"/>
    <n v="10753"/>
    <n v="4.5"/>
    <n v="10"/>
    <n v="2.2000000000000002"/>
  </r>
  <r>
    <x v="2"/>
    <x v="1"/>
    <x v="0"/>
    <n v="493"/>
    <s v="ASTHMA"/>
    <x v="0"/>
    <n v="44"/>
    <n v="23"/>
    <n v="10127"/>
    <n v="2.2999999999999998"/>
    <n v="4.3"/>
    <n v="1.9"/>
  </r>
  <r>
    <x v="2"/>
    <x v="1"/>
    <x v="1"/>
    <n v="493"/>
    <s v="ASTHMA"/>
    <x v="0"/>
    <n v="72"/>
    <n v="19"/>
    <n v="10035"/>
    <n v="1.9"/>
    <n v="7.2"/>
    <n v="3.8"/>
  </r>
  <r>
    <x v="2"/>
    <x v="1"/>
    <x v="2"/>
    <n v="493"/>
    <s v="ASTHMA"/>
    <x v="0"/>
    <n v="108"/>
    <n v="38"/>
    <n v="9580"/>
    <n v="4"/>
    <n v="11.3"/>
    <n v="2.8"/>
  </r>
  <r>
    <x v="2"/>
    <x v="1"/>
    <x v="3"/>
    <n v="493"/>
    <s v="ASTHMA"/>
    <x v="0"/>
    <n v="60"/>
    <n v="33"/>
    <n v="9779"/>
    <n v="3.4"/>
    <n v="6.1"/>
    <n v="1.8"/>
  </r>
  <r>
    <x v="2"/>
    <x v="1"/>
    <x v="4"/>
    <n v="493"/>
    <s v="ASTHMA"/>
    <x v="0"/>
    <n v="66"/>
    <n v="24"/>
    <n v="10544"/>
    <n v="2.2999999999999998"/>
    <n v="6.3"/>
    <n v="2.8"/>
  </r>
  <r>
    <x v="2"/>
    <x v="1"/>
    <x v="5"/>
    <n v="493"/>
    <s v="ASTHMA"/>
    <x v="0"/>
    <n v="89"/>
    <n v="30"/>
    <n v="10489"/>
    <n v="2.9"/>
    <n v="8.5"/>
    <n v="3"/>
  </r>
  <r>
    <x v="2"/>
    <x v="1"/>
    <x v="6"/>
    <n v="493"/>
    <s v="ASTHMA"/>
    <x v="0"/>
    <n v="91"/>
    <n v="39"/>
    <n v="10711"/>
    <n v="3.6"/>
    <n v="8.5"/>
    <n v="2.2999999999999998"/>
  </r>
  <r>
    <x v="2"/>
    <x v="1"/>
    <x v="7"/>
    <n v="493"/>
    <s v="ASTHMA"/>
    <x v="0"/>
    <n v="61"/>
    <n v="29"/>
    <n v="11259"/>
    <n v="2.6"/>
    <n v="5.4"/>
    <n v="2.1"/>
  </r>
  <r>
    <x v="3"/>
    <x v="0"/>
    <x v="0"/>
    <n v="493"/>
    <s v="ASTHMA"/>
    <x v="0"/>
    <n v="65"/>
    <n v="20"/>
    <n v="3290"/>
    <n v="6.1"/>
    <n v="19.8"/>
    <n v="3.2"/>
  </r>
  <r>
    <x v="3"/>
    <x v="0"/>
    <x v="1"/>
    <n v="493"/>
    <s v="ASTHMA"/>
    <x v="0"/>
    <n v="67"/>
    <n v="18"/>
    <n v="3201"/>
    <n v="5.6"/>
    <n v="20.9"/>
    <n v="3.7"/>
  </r>
  <r>
    <x v="3"/>
    <x v="0"/>
    <x v="2"/>
    <n v="493"/>
    <s v="ASTHMA"/>
    <x v="0"/>
    <n v="77"/>
    <n v="20"/>
    <n v="3008"/>
    <n v="6.6"/>
    <n v="25.6"/>
    <n v="3.8"/>
  </r>
  <r>
    <x v="3"/>
    <x v="0"/>
    <x v="3"/>
    <n v="493"/>
    <s v="ASTHMA"/>
    <x v="0"/>
    <n v="93"/>
    <n v="24"/>
    <n v="2989"/>
    <n v="8"/>
    <n v="31.1"/>
    <n v="3.9"/>
  </r>
  <r>
    <x v="3"/>
    <x v="0"/>
    <x v="4"/>
    <n v="493"/>
    <s v="ASTHMA"/>
    <x v="0"/>
    <n v="48"/>
    <n v="21"/>
    <n v="3275"/>
    <n v="6.4"/>
    <n v="14.7"/>
    <n v="2.2999999999999998"/>
  </r>
  <r>
    <x v="3"/>
    <x v="0"/>
    <x v="5"/>
    <n v="493"/>
    <s v="ASTHMA"/>
    <x v="0"/>
    <n v="46"/>
    <n v="20"/>
    <n v="3142"/>
    <n v="6.4"/>
    <n v="14.6"/>
    <n v="2.2999999999999998"/>
  </r>
  <r>
    <x v="3"/>
    <x v="0"/>
    <x v="6"/>
    <n v="493"/>
    <s v="ASTHMA"/>
    <x v="0"/>
    <n v="73"/>
    <n v="28"/>
    <n v="3186"/>
    <n v="8.8000000000000007"/>
    <n v="22.9"/>
    <n v="2.6"/>
  </r>
  <r>
    <x v="3"/>
    <x v="0"/>
    <x v="7"/>
    <n v="493"/>
    <s v="ASTHMA"/>
    <x v="0"/>
    <n v="90"/>
    <n v="31"/>
    <n v="3338"/>
    <n v="9.3000000000000007"/>
    <n v="27"/>
    <n v="2.9"/>
  </r>
  <r>
    <x v="3"/>
    <x v="1"/>
    <x v="0"/>
    <n v="493"/>
    <s v="ASTHMA"/>
    <x v="0"/>
    <n v="17"/>
    <n v="5"/>
    <n v="2830"/>
    <n v="1.8"/>
    <n v="6"/>
    <n v="3.4"/>
  </r>
  <r>
    <x v="3"/>
    <x v="1"/>
    <x v="1"/>
    <n v="493"/>
    <s v="ASTHMA"/>
    <x v="0"/>
    <n v="30"/>
    <n v="6"/>
    <n v="2841"/>
    <n v="2.1"/>
    <n v="10.6"/>
    <n v="5"/>
  </r>
  <r>
    <x v="3"/>
    <x v="1"/>
    <x v="2"/>
    <n v="493"/>
    <s v="ASTHMA"/>
    <x v="0"/>
    <n v="19"/>
    <n v="6"/>
    <n v="2769"/>
    <n v="2.2000000000000002"/>
    <n v="6.9"/>
    <n v="3.2"/>
  </r>
  <r>
    <x v="3"/>
    <x v="1"/>
    <x v="3"/>
    <n v="493"/>
    <s v="ASTHMA"/>
    <x v="0"/>
    <n v="14"/>
    <n v="6"/>
    <n v="2778"/>
    <n v="2.2000000000000002"/>
    <n v="5"/>
    <n v="2.2999999999999998"/>
  </r>
  <r>
    <x v="3"/>
    <x v="1"/>
    <x v="4"/>
    <n v="493"/>
    <s v="ASTHMA"/>
    <x v="0"/>
    <n v="2"/>
    <n v="1"/>
    <n v="2903"/>
    <n v="0.3"/>
    <n v="0.7"/>
    <n v="2"/>
  </r>
  <r>
    <x v="3"/>
    <x v="1"/>
    <x v="5"/>
    <n v="493"/>
    <s v="ASTHMA"/>
    <x v="0"/>
    <n v="5"/>
    <n v="3"/>
    <n v="2935"/>
    <n v="1"/>
    <n v="1.7"/>
    <n v="1.7"/>
  </r>
  <r>
    <x v="3"/>
    <x v="1"/>
    <x v="6"/>
    <n v="493"/>
    <s v="ASTHMA"/>
    <x v="0"/>
    <n v="19"/>
    <n v="7"/>
    <n v="2902"/>
    <n v="2.4"/>
    <n v="6.5"/>
    <n v="2.7"/>
  </r>
  <r>
    <x v="3"/>
    <x v="1"/>
    <x v="7"/>
    <n v="493"/>
    <s v="ASTHMA"/>
    <x v="0"/>
    <n v="14"/>
    <n v="6"/>
    <n v="3119"/>
    <n v="1.9"/>
    <n v="4.5"/>
    <n v="2.2999999999999998"/>
  </r>
  <r>
    <x v="4"/>
    <x v="0"/>
    <x v="0"/>
    <n v="493"/>
    <s v="ASTHMA"/>
    <x v="0"/>
    <n v="590"/>
    <n v="173"/>
    <n v="22971"/>
    <n v="7.5"/>
    <n v="25.7"/>
    <n v="3.4"/>
  </r>
  <r>
    <x v="4"/>
    <x v="0"/>
    <x v="1"/>
    <n v="493"/>
    <s v="ASTHMA"/>
    <x v="0"/>
    <n v="467"/>
    <n v="176"/>
    <n v="22895"/>
    <n v="7.7"/>
    <n v="20.399999999999999"/>
    <n v="2.7"/>
  </r>
  <r>
    <x v="4"/>
    <x v="0"/>
    <x v="2"/>
    <n v="493"/>
    <s v="ASTHMA"/>
    <x v="0"/>
    <n v="433"/>
    <n v="154"/>
    <n v="21790"/>
    <n v="7.1"/>
    <n v="19.899999999999999"/>
    <n v="2.8"/>
  </r>
  <r>
    <x v="4"/>
    <x v="0"/>
    <x v="3"/>
    <n v="493"/>
    <s v="ASTHMA"/>
    <x v="0"/>
    <n v="762"/>
    <n v="189"/>
    <n v="22259"/>
    <n v="8.5"/>
    <n v="34.200000000000003"/>
    <n v="4"/>
  </r>
  <r>
    <x v="4"/>
    <x v="0"/>
    <x v="4"/>
    <n v="493"/>
    <s v="ASTHMA"/>
    <x v="0"/>
    <n v="667"/>
    <n v="229"/>
    <n v="23823"/>
    <n v="9.6"/>
    <n v="28"/>
    <n v="2.9"/>
  </r>
  <r>
    <x v="4"/>
    <x v="0"/>
    <x v="5"/>
    <n v="493"/>
    <s v="ASTHMA"/>
    <x v="0"/>
    <n v="944"/>
    <n v="237"/>
    <n v="24046"/>
    <n v="9.9"/>
    <n v="39.299999999999997"/>
    <n v="4"/>
  </r>
  <r>
    <x v="4"/>
    <x v="0"/>
    <x v="6"/>
    <n v="493"/>
    <s v="ASTHMA"/>
    <x v="0"/>
    <n v="874"/>
    <n v="285"/>
    <n v="24281"/>
    <n v="11.7"/>
    <n v="36"/>
    <n v="3.1"/>
  </r>
  <r>
    <x v="4"/>
    <x v="0"/>
    <x v="7"/>
    <n v="493"/>
    <s v="ASTHMA"/>
    <x v="0"/>
    <n v="694"/>
    <n v="272"/>
    <n v="25573"/>
    <n v="10.6"/>
    <n v="27.1"/>
    <n v="2.6"/>
  </r>
  <r>
    <x v="4"/>
    <x v="1"/>
    <x v="0"/>
    <n v="493"/>
    <s v="ASTHMA"/>
    <x v="0"/>
    <n v="146"/>
    <n v="46"/>
    <n v="20078"/>
    <n v="2.2999999999999998"/>
    <n v="7.3"/>
    <n v="3.2"/>
  </r>
  <r>
    <x v="4"/>
    <x v="1"/>
    <x v="1"/>
    <n v="493"/>
    <s v="ASTHMA"/>
    <x v="0"/>
    <n v="110"/>
    <n v="35"/>
    <n v="19874"/>
    <n v="1.8"/>
    <n v="5.5"/>
    <n v="3.1"/>
  </r>
  <r>
    <x v="4"/>
    <x v="1"/>
    <x v="2"/>
    <n v="493"/>
    <s v="ASTHMA"/>
    <x v="0"/>
    <n v="173"/>
    <n v="43"/>
    <n v="19242"/>
    <n v="2.2000000000000002"/>
    <n v="9"/>
    <n v="4"/>
  </r>
  <r>
    <x v="4"/>
    <x v="1"/>
    <x v="3"/>
    <n v="493"/>
    <s v="ASTHMA"/>
    <x v="0"/>
    <n v="160"/>
    <n v="52"/>
    <n v="19434"/>
    <n v="2.7"/>
    <n v="8.1999999999999993"/>
    <n v="3.1"/>
  </r>
  <r>
    <x v="4"/>
    <x v="1"/>
    <x v="4"/>
    <n v="493"/>
    <s v="ASTHMA"/>
    <x v="0"/>
    <n v="150"/>
    <n v="56"/>
    <n v="20514"/>
    <n v="2.7"/>
    <n v="7.3"/>
    <n v="2.7"/>
  </r>
  <r>
    <x v="4"/>
    <x v="1"/>
    <x v="5"/>
    <n v="493"/>
    <s v="ASTHMA"/>
    <x v="0"/>
    <n v="185"/>
    <n v="53"/>
    <n v="20698"/>
    <n v="2.6"/>
    <n v="8.9"/>
    <n v="3.5"/>
  </r>
  <r>
    <x v="4"/>
    <x v="1"/>
    <x v="6"/>
    <n v="493"/>
    <s v="ASTHMA"/>
    <x v="0"/>
    <n v="267"/>
    <n v="66"/>
    <n v="20820"/>
    <n v="3.2"/>
    <n v="12.8"/>
    <n v="4"/>
  </r>
  <r>
    <x v="4"/>
    <x v="1"/>
    <x v="7"/>
    <n v="493"/>
    <s v="ASTHMA"/>
    <x v="0"/>
    <n v="321"/>
    <n v="73"/>
    <n v="21697"/>
    <n v="3.4"/>
    <n v="14.8"/>
    <n v="4.4000000000000004"/>
  </r>
  <r>
    <x v="5"/>
    <x v="0"/>
    <x v="0"/>
    <n v="493"/>
    <s v="ASTHMA"/>
    <x v="0"/>
    <n v="450"/>
    <n v="124"/>
    <n v="16327"/>
    <n v="7.6"/>
    <n v="27.6"/>
    <n v="3.6"/>
  </r>
  <r>
    <x v="5"/>
    <x v="0"/>
    <x v="1"/>
    <n v="493"/>
    <s v="ASTHMA"/>
    <x v="0"/>
    <n v="422"/>
    <n v="162"/>
    <n v="16980"/>
    <n v="9.5"/>
    <n v="24.9"/>
    <n v="2.6"/>
  </r>
  <r>
    <x v="5"/>
    <x v="0"/>
    <x v="2"/>
    <n v="493"/>
    <s v="ASTHMA"/>
    <x v="0"/>
    <n v="419"/>
    <n v="142"/>
    <n v="17292"/>
    <n v="8.1999999999999993"/>
    <n v="24.2"/>
    <n v="3"/>
  </r>
  <r>
    <x v="5"/>
    <x v="0"/>
    <x v="3"/>
    <n v="493"/>
    <s v="ASTHMA"/>
    <x v="0"/>
    <n v="529"/>
    <n v="183"/>
    <n v="18218"/>
    <n v="10"/>
    <n v="29"/>
    <n v="2.9"/>
  </r>
  <r>
    <x v="5"/>
    <x v="0"/>
    <x v="4"/>
    <n v="493"/>
    <s v="ASTHMA"/>
    <x v="0"/>
    <n v="625"/>
    <n v="216"/>
    <n v="21016"/>
    <n v="10.3"/>
    <n v="29.7"/>
    <n v="2.9"/>
  </r>
  <r>
    <x v="5"/>
    <x v="0"/>
    <x v="5"/>
    <n v="493"/>
    <s v="ASTHMA"/>
    <x v="0"/>
    <n v="996"/>
    <n v="248"/>
    <n v="21609"/>
    <n v="11.5"/>
    <n v="46.1"/>
    <n v="4"/>
  </r>
  <r>
    <x v="5"/>
    <x v="0"/>
    <x v="6"/>
    <n v="493"/>
    <s v="ASTHMA"/>
    <x v="0"/>
    <n v="760"/>
    <n v="253"/>
    <n v="22181"/>
    <n v="11.4"/>
    <n v="34.299999999999997"/>
    <n v="3"/>
  </r>
  <r>
    <x v="5"/>
    <x v="0"/>
    <x v="7"/>
    <n v="493"/>
    <s v="ASTHMA"/>
    <x v="0"/>
    <n v="762"/>
    <n v="275"/>
    <n v="23589"/>
    <n v="11.7"/>
    <n v="32.299999999999997"/>
    <n v="2.8"/>
  </r>
  <r>
    <x v="5"/>
    <x v="1"/>
    <x v="0"/>
    <n v="493"/>
    <s v="ASTHMA"/>
    <x v="0"/>
    <n v="211"/>
    <n v="60"/>
    <n v="15601"/>
    <n v="3.8"/>
    <n v="13.5"/>
    <n v="3.5"/>
  </r>
  <r>
    <x v="5"/>
    <x v="1"/>
    <x v="1"/>
    <n v="493"/>
    <s v="ASTHMA"/>
    <x v="0"/>
    <n v="229"/>
    <n v="69"/>
    <n v="16246"/>
    <n v="4.2"/>
    <n v="14.1"/>
    <n v="3.3"/>
  </r>
  <r>
    <x v="5"/>
    <x v="1"/>
    <x v="2"/>
    <n v="493"/>
    <s v="ASTHMA"/>
    <x v="0"/>
    <n v="269"/>
    <n v="72"/>
    <n v="16522"/>
    <n v="4.4000000000000004"/>
    <n v="16.3"/>
    <n v="3.7"/>
  </r>
  <r>
    <x v="5"/>
    <x v="1"/>
    <x v="3"/>
    <n v="493"/>
    <s v="ASTHMA"/>
    <x v="0"/>
    <n v="266"/>
    <n v="88"/>
    <n v="17413"/>
    <n v="5.0999999999999996"/>
    <n v="15.3"/>
    <n v="3"/>
  </r>
  <r>
    <x v="5"/>
    <x v="1"/>
    <x v="4"/>
    <n v="493"/>
    <s v="ASTHMA"/>
    <x v="0"/>
    <n v="272"/>
    <n v="99"/>
    <n v="19947"/>
    <n v="5"/>
    <n v="13.6"/>
    <n v="2.7"/>
  </r>
  <r>
    <x v="5"/>
    <x v="1"/>
    <x v="5"/>
    <n v="493"/>
    <s v="ASTHMA"/>
    <x v="0"/>
    <n v="311"/>
    <n v="114"/>
    <n v="20452"/>
    <n v="5.6"/>
    <n v="15.2"/>
    <n v="2.7"/>
  </r>
  <r>
    <x v="5"/>
    <x v="1"/>
    <x v="6"/>
    <n v="493"/>
    <s v="ASTHMA"/>
    <x v="0"/>
    <n v="357"/>
    <n v="108"/>
    <n v="20817"/>
    <n v="5.2"/>
    <n v="17.100000000000001"/>
    <n v="3.3"/>
  </r>
  <r>
    <x v="5"/>
    <x v="1"/>
    <x v="7"/>
    <n v="493"/>
    <s v="ASTHMA"/>
    <x v="0"/>
    <n v="451"/>
    <n v="117"/>
    <n v="21795"/>
    <n v="5.4"/>
    <n v="20.7"/>
    <n v="3.9"/>
  </r>
  <r>
    <x v="6"/>
    <x v="0"/>
    <x v="0"/>
    <n v="493"/>
    <s v="ASTHMA"/>
    <x v="0"/>
    <n v="570"/>
    <n v="191"/>
    <n v="13019"/>
    <n v="14.7"/>
    <n v="43.8"/>
    <n v="3"/>
  </r>
  <r>
    <x v="6"/>
    <x v="0"/>
    <x v="1"/>
    <n v="493"/>
    <s v="ASTHMA"/>
    <x v="0"/>
    <n v="514"/>
    <n v="179"/>
    <n v="13386"/>
    <n v="13.4"/>
    <n v="38.4"/>
    <n v="2.9"/>
  </r>
  <r>
    <x v="6"/>
    <x v="0"/>
    <x v="2"/>
    <n v="493"/>
    <s v="ASTHMA"/>
    <x v="0"/>
    <n v="733"/>
    <n v="221"/>
    <n v="13721"/>
    <n v="16.100000000000001"/>
    <n v="53.4"/>
    <n v="3.3"/>
  </r>
  <r>
    <x v="6"/>
    <x v="0"/>
    <x v="3"/>
    <n v="493"/>
    <s v="ASTHMA"/>
    <x v="0"/>
    <n v="704"/>
    <n v="229"/>
    <n v="13862"/>
    <n v="16.5"/>
    <n v="50.8"/>
    <n v="3.1"/>
  </r>
  <r>
    <x v="6"/>
    <x v="0"/>
    <x v="4"/>
    <n v="493"/>
    <s v="ASTHMA"/>
    <x v="0"/>
    <n v="773"/>
    <n v="239"/>
    <n v="14130"/>
    <n v="16.899999999999999"/>
    <n v="54.7"/>
    <n v="3.2"/>
  </r>
  <r>
    <x v="6"/>
    <x v="0"/>
    <x v="5"/>
    <n v="493"/>
    <s v="ASTHMA"/>
    <x v="0"/>
    <n v="881"/>
    <n v="270"/>
    <n v="14503"/>
    <n v="18.600000000000001"/>
    <n v="60.7"/>
    <n v="3.3"/>
  </r>
  <r>
    <x v="6"/>
    <x v="0"/>
    <x v="6"/>
    <n v="493"/>
    <s v="ASTHMA"/>
    <x v="0"/>
    <n v="851"/>
    <n v="291"/>
    <n v="15827"/>
    <n v="18.399999999999999"/>
    <n v="53.8"/>
    <n v="2.9"/>
  </r>
  <r>
    <x v="6"/>
    <x v="0"/>
    <x v="7"/>
    <n v="493"/>
    <s v="ASTHMA"/>
    <x v="0"/>
    <n v="794"/>
    <n v="280"/>
    <n v="17077"/>
    <n v="16.399999999999999"/>
    <n v="46.5"/>
    <n v="2.8"/>
  </r>
  <r>
    <x v="6"/>
    <x v="1"/>
    <x v="0"/>
    <n v="493"/>
    <s v="ASTHMA"/>
    <x v="0"/>
    <n v="299"/>
    <n v="97"/>
    <n v="9237"/>
    <n v="10.5"/>
    <n v="32.4"/>
    <n v="3.1"/>
  </r>
  <r>
    <x v="6"/>
    <x v="1"/>
    <x v="1"/>
    <n v="493"/>
    <s v="ASTHMA"/>
    <x v="0"/>
    <n v="327"/>
    <n v="107"/>
    <n v="9641"/>
    <n v="11.1"/>
    <n v="33.9"/>
    <n v="3.1"/>
  </r>
  <r>
    <x v="6"/>
    <x v="1"/>
    <x v="2"/>
    <n v="493"/>
    <s v="ASTHMA"/>
    <x v="0"/>
    <n v="360"/>
    <n v="108"/>
    <n v="9970"/>
    <n v="10.8"/>
    <n v="36.1"/>
    <n v="3.3"/>
  </r>
  <r>
    <x v="6"/>
    <x v="1"/>
    <x v="3"/>
    <n v="493"/>
    <s v="ASTHMA"/>
    <x v="0"/>
    <n v="276"/>
    <n v="111"/>
    <n v="10139"/>
    <n v="10.9"/>
    <n v="27.2"/>
    <n v="2.5"/>
  </r>
  <r>
    <x v="6"/>
    <x v="1"/>
    <x v="4"/>
    <n v="493"/>
    <s v="ASTHMA"/>
    <x v="0"/>
    <n v="317"/>
    <n v="120"/>
    <n v="10552"/>
    <n v="11.4"/>
    <n v="30"/>
    <n v="2.6"/>
  </r>
  <r>
    <x v="6"/>
    <x v="1"/>
    <x v="5"/>
    <n v="493"/>
    <s v="ASTHMA"/>
    <x v="0"/>
    <n v="486"/>
    <n v="151"/>
    <n v="10911"/>
    <n v="13.8"/>
    <n v="44.5"/>
    <n v="3.2"/>
  </r>
  <r>
    <x v="6"/>
    <x v="1"/>
    <x v="6"/>
    <n v="493"/>
    <s v="ASTHMA"/>
    <x v="0"/>
    <n v="438"/>
    <n v="167"/>
    <n v="12216"/>
    <n v="13.7"/>
    <n v="35.9"/>
    <n v="2.6"/>
  </r>
  <r>
    <x v="6"/>
    <x v="1"/>
    <x v="7"/>
    <n v="493"/>
    <s v="ASTHMA"/>
    <x v="0"/>
    <n v="535"/>
    <n v="180"/>
    <n v="13388"/>
    <n v="13.4"/>
    <n v="40"/>
    <n v="3"/>
  </r>
  <r>
    <x v="0"/>
    <x v="0"/>
    <x v="0"/>
    <n v="493"/>
    <s v="ASTHMA"/>
    <x v="1"/>
    <n v="756"/>
    <n v="293"/>
    <n v="4949"/>
    <n v="59.2"/>
    <n v="152.80000000000001"/>
    <n v="2.6"/>
  </r>
  <r>
    <x v="0"/>
    <x v="0"/>
    <x v="1"/>
    <n v="493"/>
    <s v="ASTHMA"/>
    <x v="1"/>
    <n v="780"/>
    <n v="264"/>
    <n v="4838"/>
    <n v="54.6"/>
    <n v="161.19999999999999"/>
    <n v="3"/>
  </r>
  <r>
    <x v="0"/>
    <x v="0"/>
    <x v="2"/>
    <n v="493"/>
    <s v="ASTHMA"/>
    <x v="1"/>
    <n v="687"/>
    <n v="282"/>
    <n v="4446"/>
    <n v="63.4"/>
    <n v="154.5"/>
    <n v="2.4"/>
  </r>
  <r>
    <x v="0"/>
    <x v="0"/>
    <x v="3"/>
    <n v="493"/>
    <s v="ASTHMA"/>
    <x v="1"/>
    <n v="667"/>
    <n v="274"/>
    <n v="4493"/>
    <n v="61"/>
    <n v="148.5"/>
    <n v="2.4"/>
  </r>
  <r>
    <x v="0"/>
    <x v="0"/>
    <x v="4"/>
    <n v="493"/>
    <s v="ASTHMA"/>
    <x v="1"/>
    <n v="503"/>
    <n v="223"/>
    <n v="4679"/>
    <n v="47.7"/>
    <n v="107.5"/>
    <n v="2.2999999999999998"/>
  </r>
  <r>
    <x v="0"/>
    <x v="0"/>
    <x v="5"/>
    <n v="493"/>
    <s v="ASTHMA"/>
    <x v="1"/>
    <n v="683"/>
    <n v="230"/>
    <n v="4866"/>
    <n v="47.3"/>
    <n v="140.4"/>
    <n v="3"/>
  </r>
  <r>
    <x v="0"/>
    <x v="0"/>
    <x v="6"/>
    <n v="493"/>
    <s v="ASTHMA"/>
    <x v="1"/>
    <n v="602"/>
    <n v="255"/>
    <n v="4898"/>
    <n v="52.1"/>
    <n v="122.9"/>
    <n v="2.4"/>
  </r>
  <r>
    <x v="0"/>
    <x v="0"/>
    <x v="7"/>
    <n v="493"/>
    <s v="ASTHMA"/>
    <x v="1"/>
    <n v="580"/>
    <n v="251"/>
    <n v="5129"/>
    <n v="48.9"/>
    <n v="113.1"/>
    <n v="2.2999999999999998"/>
  </r>
  <r>
    <x v="0"/>
    <x v="1"/>
    <x v="0"/>
    <n v="493"/>
    <s v="ASTHMA"/>
    <x v="1"/>
    <n v="1612"/>
    <n v="556"/>
    <n v="5273"/>
    <n v="105.4"/>
    <n v="305.7"/>
    <n v="2.9"/>
  </r>
  <r>
    <x v="0"/>
    <x v="1"/>
    <x v="1"/>
    <n v="493"/>
    <s v="ASTHMA"/>
    <x v="1"/>
    <n v="1301"/>
    <n v="482"/>
    <n v="5155"/>
    <n v="93.5"/>
    <n v="252.4"/>
    <n v="2.7"/>
  </r>
  <r>
    <x v="0"/>
    <x v="1"/>
    <x v="2"/>
    <n v="493"/>
    <s v="ASTHMA"/>
    <x v="1"/>
    <n v="1495"/>
    <n v="513"/>
    <n v="4680"/>
    <n v="109.6"/>
    <n v="319.39999999999998"/>
    <n v="2.9"/>
  </r>
  <r>
    <x v="0"/>
    <x v="1"/>
    <x v="3"/>
    <n v="493"/>
    <s v="ASTHMA"/>
    <x v="1"/>
    <n v="1493"/>
    <n v="504"/>
    <n v="4553"/>
    <n v="110.7"/>
    <n v="327.9"/>
    <n v="3"/>
  </r>
  <r>
    <x v="0"/>
    <x v="1"/>
    <x v="4"/>
    <n v="493"/>
    <s v="ASTHMA"/>
    <x v="1"/>
    <n v="1298"/>
    <n v="475"/>
    <n v="4962"/>
    <n v="95.7"/>
    <n v="261.60000000000002"/>
    <n v="2.7"/>
  </r>
  <r>
    <x v="0"/>
    <x v="1"/>
    <x v="5"/>
    <n v="493"/>
    <s v="ASTHMA"/>
    <x v="1"/>
    <n v="1537"/>
    <n v="458"/>
    <n v="5116"/>
    <n v="89.5"/>
    <n v="300.39999999999998"/>
    <n v="3.4"/>
  </r>
  <r>
    <x v="0"/>
    <x v="1"/>
    <x v="6"/>
    <n v="493"/>
    <s v="ASTHMA"/>
    <x v="1"/>
    <n v="1481"/>
    <n v="511"/>
    <n v="5249"/>
    <n v="97.4"/>
    <n v="282.10000000000002"/>
    <n v="2.9"/>
  </r>
  <r>
    <x v="0"/>
    <x v="1"/>
    <x v="7"/>
    <n v="493"/>
    <s v="ASTHMA"/>
    <x v="1"/>
    <n v="1404"/>
    <n v="500"/>
    <n v="5601"/>
    <n v="89.3"/>
    <n v="250.7"/>
    <n v="2.8"/>
  </r>
  <r>
    <x v="1"/>
    <x v="0"/>
    <x v="0"/>
    <n v="493"/>
    <s v="ASTHMA"/>
    <x v="1"/>
    <n v="692"/>
    <n v="300"/>
    <n v="4916"/>
    <n v="61"/>
    <n v="140.80000000000001"/>
    <n v="2.2999999999999998"/>
  </r>
  <r>
    <x v="1"/>
    <x v="0"/>
    <x v="1"/>
    <n v="493"/>
    <s v="ASTHMA"/>
    <x v="1"/>
    <n v="692"/>
    <n v="281"/>
    <n v="4933"/>
    <n v="57"/>
    <n v="140.30000000000001"/>
    <n v="2.5"/>
  </r>
  <r>
    <x v="1"/>
    <x v="0"/>
    <x v="2"/>
    <n v="493"/>
    <s v="ASTHMA"/>
    <x v="1"/>
    <n v="782"/>
    <n v="298"/>
    <n v="4652"/>
    <n v="64.099999999999994"/>
    <n v="168.1"/>
    <n v="2.6"/>
  </r>
  <r>
    <x v="1"/>
    <x v="0"/>
    <x v="3"/>
    <n v="493"/>
    <s v="ASTHMA"/>
    <x v="1"/>
    <n v="797"/>
    <n v="314"/>
    <n v="4692"/>
    <n v="66.900000000000006"/>
    <n v="169.9"/>
    <n v="2.5"/>
  </r>
  <r>
    <x v="1"/>
    <x v="0"/>
    <x v="4"/>
    <n v="493"/>
    <s v="ASTHMA"/>
    <x v="1"/>
    <n v="639"/>
    <n v="272"/>
    <n v="5087"/>
    <n v="53.5"/>
    <n v="125.6"/>
    <n v="2.2999999999999998"/>
  </r>
  <r>
    <x v="1"/>
    <x v="0"/>
    <x v="5"/>
    <n v="493"/>
    <s v="ASTHMA"/>
    <x v="1"/>
    <n v="963"/>
    <n v="327"/>
    <n v="5119"/>
    <n v="63.9"/>
    <n v="188.1"/>
    <n v="2.9"/>
  </r>
  <r>
    <x v="1"/>
    <x v="0"/>
    <x v="6"/>
    <n v="493"/>
    <s v="ASTHMA"/>
    <x v="1"/>
    <n v="856"/>
    <n v="337"/>
    <n v="5268"/>
    <n v="64"/>
    <n v="162.5"/>
    <n v="2.5"/>
  </r>
  <r>
    <x v="1"/>
    <x v="0"/>
    <x v="7"/>
    <n v="493"/>
    <s v="ASTHMA"/>
    <x v="1"/>
    <n v="872"/>
    <n v="359"/>
    <n v="5611"/>
    <n v="64"/>
    <n v="155.4"/>
    <n v="2.4"/>
  </r>
  <r>
    <x v="1"/>
    <x v="1"/>
    <x v="0"/>
    <n v="493"/>
    <s v="ASTHMA"/>
    <x v="1"/>
    <n v="1115"/>
    <n v="438"/>
    <n v="5201"/>
    <n v="84.2"/>
    <n v="214.4"/>
    <n v="2.5"/>
  </r>
  <r>
    <x v="1"/>
    <x v="1"/>
    <x v="1"/>
    <n v="493"/>
    <s v="ASTHMA"/>
    <x v="1"/>
    <n v="1110"/>
    <n v="437"/>
    <n v="5162"/>
    <n v="84.7"/>
    <n v="215"/>
    <n v="2.5"/>
  </r>
  <r>
    <x v="1"/>
    <x v="1"/>
    <x v="2"/>
    <n v="493"/>
    <s v="ASTHMA"/>
    <x v="1"/>
    <n v="1233"/>
    <n v="466"/>
    <n v="4972"/>
    <n v="93.7"/>
    <n v="248"/>
    <n v="2.6"/>
  </r>
  <r>
    <x v="1"/>
    <x v="1"/>
    <x v="3"/>
    <n v="493"/>
    <s v="ASTHMA"/>
    <x v="1"/>
    <n v="1083"/>
    <n v="455"/>
    <n v="5061"/>
    <n v="89.9"/>
    <n v="214"/>
    <n v="2.4"/>
  </r>
  <r>
    <x v="1"/>
    <x v="1"/>
    <x v="4"/>
    <n v="493"/>
    <s v="ASTHMA"/>
    <x v="1"/>
    <n v="1138"/>
    <n v="470"/>
    <n v="5362"/>
    <n v="87.7"/>
    <n v="212.2"/>
    <n v="2.4"/>
  </r>
  <r>
    <x v="1"/>
    <x v="1"/>
    <x v="5"/>
    <n v="493"/>
    <s v="ASTHMA"/>
    <x v="1"/>
    <n v="1369"/>
    <n v="488"/>
    <n v="5402"/>
    <n v="90.3"/>
    <n v="253.4"/>
    <n v="2.8"/>
  </r>
  <r>
    <x v="1"/>
    <x v="1"/>
    <x v="6"/>
    <n v="493"/>
    <s v="ASTHMA"/>
    <x v="1"/>
    <n v="1465"/>
    <n v="537"/>
    <n v="5515"/>
    <n v="97.4"/>
    <n v="265.60000000000002"/>
    <n v="2.7"/>
  </r>
  <r>
    <x v="1"/>
    <x v="1"/>
    <x v="7"/>
    <n v="493"/>
    <s v="ASTHMA"/>
    <x v="1"/>
    <n v="1387"/>
    <n v="556"/>
    <n v="5746"/>
    <n v="96.8"/>
    <n v="241.4"/>
    <n v="2.5"/>
  </r>
  <r>
    <x v="2"/>
    <x v="0"/>
    <x v="0"/>
    <n v="493"/>
    <s v="ASTHMA"/>
    <x v="1"/>
    <n v="1452"/>
    <n v="656"/>
    <n v="10104"/>
    <n v="64.900000000000006"/>
    <n v="143.69999999999999"/>
    <n v="2.2000000000000002"/>
  </r>
  <r>
    <x v="2"/>
    <x v="0"/>
    <x v="1"/>
    <n v="493"/>
    <s v="ASTHMA"/>
    <x v="1"/>
    <n v="1531"/>
    <n v="652"/>
    <n v="9891"/>
    <n v="65.900000000000006"/>
    <n v="154.80000000000001"/>
    <n v="2.2999999999999998"/>
  </r>
  <r>
    <x v="2"/>
    <x v="0"/>
    <x v="2"/>
    <n v="493"/>
    <s v="ASTHMA"/>
    <x v="1"/>
    <n v="1424"/>
    <n v="620"/>
    <n v="9255"/>
    <n v="67"/>
    <n v="153.9"/>
    <n v="2.2999999999999998"/>
  </r>
  <r>
    <x v="2"/>
    <x v="0"/>
    <x v="3"/>
    <n v="493"/>
    <s v="ASTHMA"/>
    <x v="1"/>
    <n v="1387"/>
    <n v="608"/>
    <n v="9451"/>
    <n v="64.3"/>
    <n v="146.80000000000001"/>
    <n v="2.2999999999999998"/>
  </r>
  <r>
    <x v="2"/>
    <x v="0"/>
    <x v="4"/>
    <n v="493"/>
    <s v="ASTHMA"/>
    <x v="1"/>
    <n v="1597"/>
    <n v="704"/>
    <n v="10117"/>
    <n v="69.599999999999994"/>
    <n v="157.9"/>
    <n v="2.2999999999999998"/>
  </r>
  <r>
    <x v="2"/>
    <x v="0"/>
    <x v="5"/>
    <n v="493"/>
    <s v="ASTHMA"/>
    <x v="1"/>
    <n v="1950"/>
    <n v="695"/>
    <n v="10180"/>
    <n v="68.3"/>
    <n v="191.6"/>
    <n v="2.8"/>
  </r>
  <r>
    <x v="2"/>
    <x v="0"/>
    <x v="6"/>
    <n v="493"/>
    <s v="ASTHMA"/>
    <x v="1"/>
    <n v="1899"/>
    <n v="781"/>
    <n v="10387"/>
    <n v="75.2"/>
    <n v="182.8"/>
    <n v="2.4"/>
  </r>
  <r>
    <x v="2"/>
    <x v="0"/>
    <x v="7"/>
    <n v="493"/>
    <s v="ASTHMA"/>
    <x v="1"/>
    <n v="2062"/>
    <n v="846"/>
    <n v="10753"/>
    <n v="78.7"/>
    <n v="191.8"/>
    <n v="2.4"/>
  </r>
  <r>
    <x v="2"/>
    <x v="1"/>
    <x v="0"/>
    <n v="493"/>
    <s v="ASTHMA"/>
    <x v="1"/>
    <n v="1392"/>
    <n v="659"/>
    <n v="10127"/>
    <n v="65.099999999999994"/>
    <n v="137.5"/>
    <n v="2.1"/>
  </r>
  <r>
    <x v="2"/>
    <x v="1"/>
    <x v="1"/>
    <n v="493"/>
    <s v="ASTHMA"/>
    <x v="1"/>
    <n v="1441"/>
    <n v="656"/>
    <n v="10035"/>
    <n v="65.400000000000006"/>
    <n v="143.6"/>
    <n v="2.2000000000000002"/>
  </r>
  <r>
    <x v="2"/>
    <x v="1"/>
    <x v="2"/>
    <n v="493"/>
    <s v="ASTHMA"/>
    <x v="1"/>
    <n v="1401"/>
    <n v="658"/>
    <n v="9580"/>
    <n v="68.7"/>
    <n v="146.19999999999999"/>
    <n v="2.1"/>
  </r>
  <r>
    <x v="2"/>
    <x v="1"/>
    <x v="3"/>
    <n v="493"/>
    <s v="ASTHMA"/>
    <x v="1"/>
    <n v="1248"/>
    <n v="634"/>
    <n v="9779"/>
    <n v="64.8"/>
    <n v="127.6"/>
    <n v="2"/>
  </r>
  <r>
    <x v="2"/>
    <x v="1"/>
    <x v="4"/>
    <n v="493"/>
    <s v="ASTHMA"/>
    <x v="1"/>
    <n v="1396"/>
    <n v="694"/>
    <n v="10544"/>
    <n v="65.8"/>
    <n v="132.4"/>
    <n v="2"/>
  </r>
  <r>
    <x v="2"/>
    <x v="1"/>
    <x v="5"/>
    <n v="493"/>
    <s v="ASTHMA"/>
    <x v="1"/>
    <n v="2051"/>
    <n v="757"/>
    <n v="10489"/>
    <n v="72.2"/>
    <n v="195.5"/>
    <n v="2.7"/>
  </r>
  <r>
    <x v="2"/>
    <x v="1"/>
    <x v="6"/>
    <n v="493"/>
    <s v="ASTHMA"/>
    <x v="1"/>
    <n v="2155"/>
    <n v="862"/>
    <n v="10711"/>
    <n v="80.5"/>
    <n v="201.2"/>
    <n v="2.5"/>
  </r>
  <r>
    <x v="2"/>
    <x v="1"/>
    <x v="7"/>
    <n v="493"/>
    <s v="ASTHMA"/>
    <x v="1"/>
    <n v="2242"/>
    <n v="914"/>
    <n v="11259"/>
    <n v="81.2"/>
    <n v="199.1"/>
    <n v="2.5"/>
  </r>
  <r>
    <x v="3"/>
    <x v="0"/>
    <x v="0"/>
    <n v="493"/>
    <s v="ASTHMA"/>
    <x v="1"/>
    <n v="427"/>
    <n v="172"/>
    <n v="3290"/>
    <n v="52.3"/>
    <n v="129.80000000000001"/>
    <n v="2.5"/>
  </r>
  <r>
    <x v="3"/>
    <x v="0"/>
    <x v="1"/>
    <n v="493"/>
    <s v="ASTHMA"/>
    <x v="1"/>
    <n v="488"/>
    <n v="174"/>
    <n v="3201"/>
    <n v="54.4"/>
    <n v="152.5"/>
    <n v="2.8"/>
  </r>
  <r>
    <x v="3"/>
    <x v="0"/>
    <x v="2"/>
    <n v="493"/>
    <s v="ASTHMA"/>
    <x v="1"/>
    <n v="393"/>
    <n v="149"/>
    <n v="3008"/>
    <n v="49.5"/>
    <n v="130.69999999999999"/>
    <n v="2.6"/>
  </r>
  <r>
    <x v="3"/>
    <x v="0"/>
    <x v="3"/>
    <n v="493"/>
    <s v="ASTHMA"/>
    <x v="1"/>
    <n v="445"/>
    <n v="148"/>
    <n v="2989"/>
    <n v="49.5"/>
    <n v="148.9"/>
    <n v="3"/>
  </r>
  <r>
    <x v="3"/>
    <x v="0"/>
    <x v="4"/>
    <n v="493"/>
    <s v="ASTHMA"/>
    <x v="1"/>
    <n v="382"/>
    <n v="159"/>
    <n v="3275"/>
    <n v="48.5"/>
    <n v="116.6"/>
    <n v="2.4"/>
  </r>
  <r>
    <x v="3"/>
    <x v="0"/>
    <x v="5"/>
    <n v="493"/>
    <s v="ASTHMA"/>
    <x v="1"/>
    <n v="434"/>
    <n v="156"/>
    <n v="3142"/>
    <n v="49.6"/>
    <n v="138.1"/>
    <n v="2.8"/>
  </r>
  <r>
    <x v="3"/>
    <x v="0"/>
    <x v="6"/>
    <n v="493"/>
    <s v="ASTHMA"/>
    <x v="1"/>
    <n v="456"/>
    <n v="175"/>
    <n v="3186"/>
    <n v="54.9"/>
    <n v="143.1"/>
    <n v="2.6"/>
  </r>
  <r>
    <x v="3"/>
    <x v="0"/>
    <x v="7"/>
    <n v="493"/>
    <s v="ASTHMA"/>
    <x v="1"/>
    <n v="543"/>
    <n v="211"/>
    <n v="3338"/>
    <n v="63.2"/>
    <n v="162.69999999999999"/>
    <n v="2.6"/>
  </r>
  <r>
    <x v="3"/>
    <x v="1"/>
    <x v="0"/>
    <n v="493"/>
    <s v="ASTHMA"/>
    <x v="1"/>
    <n v="164"/>
    <n v="77"/>
    <n v="2830"/>
    <n v="27.2"/>
    <n v="58"/>
    <n v="2.1"/>
  </r>
  <r>
    <x v="3"/>
    <x v="1"/>
    <x v="1"/>
    <n v="493"/>
    <s v="ASTHMA"/>
    <x v="1"/>
    <n v="157"/>
    <n v="74"/>
    <n v="2841"/>
    <n v="26"/>
    <n v="55.3"/>
    <n v="2.1"/>
  </r>
  <r>
    <x v="3"/>
    <x v="1"/>
    <x v="2"/>
    <n v="493"/>
    <s v="ASTHMA"/>
    <x v="1"/>
    <n v="189"/>
    <n v="83"/>
    <n v="2769"/>
    <n v="30"/>
    <n v="68.3"/>
    <n v="2.2999999999999998"/>
  </r>
  <r>
    <x v="3"/>
    <x v="1"/>
    <x v="3"/>
    <n v="493"/>
    <s v="ASTHMA"/>
    <x v="1"/>
    <n v="168"/>
    <n v="81"/>
    <n v="2778"/>
    <n v="29.2"/>
    <n v="60.5"/>
    <n v="2.1"/>
  </r>
  <r>
    <x v="3"/>
    <x v="1"/>
    <x v="4"/>
    <n v="493"/>
    <s v="ASTHMA"/>
    <x v="1"/>
    <n v="151"/>
    <n v="79"/>
    <n v="2903"/>
    <n v="27.2"/>
    <n v="52"/>
    <n v="1.9"/>
  </r>
  <r>
    <x v="3"/>
    <x v="1"/>
    <x v="5"/>
    <n v="493"/>
    <s v="ASTHMA"/>
    <x v="1"/>
    <n v="210"/>
    <n v="91"/>
    <n v="2935"/>
    <n v="31"/>
    <n v="71.599999999999994"/>
    <n v="2.2999999999999998"/>
  </r>
  <r>
    <x v="3"/>
    <x v="1"/>
    <x v="6"/>
    <n v="493"/>
    <s v="ASTHMA"/>
    <x v="1"/>
    <n v="210"/>
    <n v="101"/>
    <n v="2902"/>
    <n v="34.799999999999997"/>
    <n v="72.400000000000006"/>
    <n v="2.1"/>
  </r>
  <r>
    <x v="3"/>
    <x v="1"/>
    <x v="7"/>
    <n v="493"/>
    <s v="ASTHMA"/>
    <x v="1"/>
    <n v="208"/>
    <n v="102"/>
    <n v="3119"/>
    <n v="32.700000000000003"/>
    <n v="66.7"/>
    <n v="2"/>
  </r>
  <r>
    <x v="4"/>
    <x v="0"/>
    <x v="0"/>
    <n v="493"/>
    <s v="ASTHMA"/>
    <x v="1"/>
    <n v="3976"/>
    <n v="1388"/>
    <n v="22971"/>
    <n v="60.4"/>
    <n v="173.1"/>
    <n v="2.9"/>
  </r>
  <r>
    <x v="4"/>
    <x v="0"/>
    <x v="1"/>
    <n v="493"/>
    <s v="ASTHMA"/>
    <x v="1"/>
    <n v="3911"/>
    <n v="1396"/>
    <n v="22895"/>
    <n v="61"/>
    <n v="170.8"/>
    <n v="2.8"/>
  </r>
  <r>
    <x v="4"/>
    <x v="0"/>
    <x v="2"/>
    <n v="493"/>
    <s v="ASTHMA"/>
    <x v="1"/>
    <n v="3585"/>
    <n v="1330"/>
    <n v="21790"/>
    <n v="61"/>
    <n v="164.5"/>
    <n v="2.7"/>
  </r>
  <r>
    <x v="4"/>
    <x v="0"/>
    <x v="3"/>
    <n v="493"/>
    <s v="ASTHMA"/>
    <x v="1"/>
    <n v="3819"/>
    <n v="1312"/>
    <n v="22259"/>
    <n v="58.9"/>
    <n v="171.6"/>
    <n v="2.9"/>
  </r>
  <r>
    <x v="4"/>
    <x v="0"/>
    <x v="4"/>
    <n v="493"/>
    <s v="ASTHMA"/>
    <x v="1"/>
    <n v="4009"/>
    <n v="1489"/>
    <n v="23823"/>
    <n v="62.5"/>
    <n v="168.3"/>
    <n v="2.7"/>
  </r>
  <r>
    <x v="4"/>
    <x v="0"/>
    <x v="5"/>
    <n v="493"/>
    <s v="ASTHMA"/>
    <x v="1"/>
    <n v="4958"/>
    <n v="1615"/>
    <n v="24046"/>
    <n v="67.2"/>
    <n v="206.2"/>
    <n v="3.1"/>
  </r>
  <r>
    <x v="4"/>
    <x v="0"/>
    <x v="6"/>
    <n v="493"/>
    <s v="ASTHMA"/>
    <x v="1"/>
    <n v="4690"/>
    <n v="1674"/>
    <n v="24281"/>
    <n v="68.900000000000006"/>
    <n v="193.2"/>
    <n v="2.8"/>
  </r>
  <r>
    <x v="4"/>
    <x v="0"/>
    <x v="7"/>
    <n v="493"/>
    <s v="ASTHMA"/>
    <x v="1"/>
    <n v="4982"/>
    <n v="1778"/>
    <n v="25573"/>
    <n v="69.5"/>
    <n v="194.8"/>
    <n v="2.8"/>
  </r>
  <r>
    <x v="4"/>
    <x v="1"/>
    <x v="0"/>
    <n v="493"/>
    <s v="ASTHMA"/>
    <x v="1"/>
    <n v="1392"/>
    <n v="626"/>
    <n v="20078"/>
    <n v="31.2"/>
    <n v="69.3"/>
    <n v="2.2000000000000002"/>
  </r>
  <r>
    <x v="4"/>
    <x v="1"/>
    <x v="1"/>
    <n v="493"/>
    <s v="ASTHMA"/>
    <x v="1"/>
    <n v="1365"/>
    <n v="564"/>
    <n v="19874"/>
    <n v="28.4"/>
    <n v="68.7"/>
    <n v="2.4"/>
  </r>
  <r>
    <x v="4"/>
    <x v="1"/>
    <x v="2"/>
    <n v="493"/>
    <s v="ASTHMA"/>
    <x v="1"/>
    <n v="1322"/>
    <n v="522"/>
    <n v="19242"/>
    <n v="27.1"/>
    <n v="68.7"/>
    <n v="2.5"/>
  </r>
  <r>
    <x v="4"/>
    <x v="1"/>
    <x v="3"/>
    <n v="493"/>
    <s v="ASTHMA"/>
    <x v="1"/>
    <n v="1328"/>
    <n v="540"/>
    <n v="19434"/>
    <n v="27.8"/>
    <n v="68.3"/>
    <n v="2.5"/>
  </r>
  <r>
    <x v="4"/>
    <x v="1"/>
    <x v="4"/>
    <n v="493"/>
    <s v="ASTHMA"/>
    <x v="1"/>
    <n v="1500"/>
    <n v="559"/>
    <n v="20514"/>
    <n v="27.2"/>
    <n v="73.099999999999994"/>
    <n v="2.7"/>
  </r>
  <r>
    <x v="4"/>
    <x v="1"/>
    <x v="5"/>
    <n v="493"/>
    <s v="ASTHMA"/>
    <x v="1"/>
    <n v="1975"/>
    <n v="635"/>
    <n v="20698"/>
    <n v="30.7"/>
    <n v="95.4"/>
    <n v="3.1"/>
  </r>
  <r>
    <x v="4"/>
    <x v="1"/>
    <x v="6"/>
    <n v="493"/>
    <s v="ASTHMA"/>
    <x v="1"/>
    <n v="1653"/>
    <n v="637"/>
    <n v="20820"/>
    <n v="30.6"/>
    <n v="79.400000000000006"/>
    <n v="2.6"/>
  </r>
  <r>
    <x v="4"/>
    <x v="1"/>
    <x v="7"/>
    <n v="493"/>
    <s v="ASTHMA"/>
    <x v="1"/>
    <n v="1694"/>
    <n v="665"/>
    <n v="21697"/>
    <n v="30.6"/>
    <n v="78.099999999999994"/>
    <n v="2.5"/>
  </r>
  <r>
    <x v="5"/>
    <x v="0"/>
    <x v="0"/>
    <n v="493"/>
    <s v="ASTHMA"/>
    <x v="1"/>
    <n v="2852"/>
    <n v="956"/>
    <n v="16327"/>
    <n v="58.6"/>
    <n v="174.7"/>
    <n v="3"/>
  </r>
  <r>
    <x v="5"/>
    <x v="0"/>
    <x v="1"/>
    <n v="493"/>
    <s v="ASTHMA"/>
    <x v="1"/>
    <n v="3018"/>
    <n v="1045"/>
    <n v="16980"/>
    <n v="61.5"/>
    <n v="177.7"/>
    <n v="2.9"/>
  </r>
  <r>
    <x v="5"/>
    <x v="0"/>
    <x v="2"/>
    <n v="493"/>
    <s v="ASTHMA"/>
    <x v="1"/>
    <n v="3125"/>
    <n v="1091"/>
    <n v="17292"/>
    <n v="63.1"/>
    <n v="180.7"/>
    <n v="2.9"/>
  </r>
  <r>
    <x v="5"/>
    <x v="0"/>
    <x v="3"/>
    <n v="493"/>
    <s v="ASTHMA"/>
    <x v="1"/>
    <n v="3627"/>
    <n v="1134"/>
    <n v="18218"/>
    <n v="62.2"/>
    <n v="199.1"/>
    <n v="3.2"/>
  </r>
  <r>
    <x v="5"/>
    <x v="0"/>
    <x v="4"/>
    <n v="493"/>
    <s v="ASTHMA"/>
    <x v="1"/>
    <n v="4079"/>
    <n v="1302"/>
    <n v="21016"/>
    <n v="62"/>
    <n v="194.1"/>
    <n v="3.1"/>
  </r>
  <r>
    <x v="5"/>
    <x v="0"/>
    <x v="5"/>
    <n v="493"/>
    <s v="ASTHMA"/>
    <x v="1"/>
    <n v="4898"/>
    <n v="1417"/>
    <n v="21609"/>
    <n v="65.599999999999994"/>
    <n v="226.7"/>
    <n v="3.5"/>
  </r>
  <r>
    <x v="5"/>
    <x v="0"/>
    <x v="6"/>
    <n v="493"/>
    <s v="ASTHMA"/>
    <x v="1"/>
    <n v="4992"/>
    <n v="1486"/>
    <n v="22181"/>
    <n v="67"/>
    <n v="225.1"/>
    <n v="3.4"/>
  </r>
  <r>
    <x v="5"/>
    <x v="0"/>
    <x v="7"/>
    <n v="493"/>
    <s v="ASTHMA"/>
    <x v="1"/>
    <n v="5371"/>
    <n v="1615"/>
    <n v="23589"/>
    <n v="68.5"/>
    <n v="227.7"/>
    <n v="3.3"/>
  </r>
  <r>
    <x v="5"/>
    <x v="1"/>
    <x v="0"/>
    <n v="493"/>
    <s v="ASTHMA"/>
    <x v="1"/>
    <n v="1550"/>
    <n v="506"/>
    <n v="15601"/>
    <n v="32.4"/>
    <n v="99.4"/>
    <n v="3.1"/>
  </r>
  <r>
    <x v="5"/>
    <x v="1"/>
    <x v="1"/>
    <n v="493"/>
    <s v="ASTHMA"/>
    <x v="1"/>
    <n v="1542"/>
    <n v="541"/>
    <n v="16246"/>
    <n v="33.299999999999997"/>
    <n v="94.9"/>
    <n v="2.9"/>
  </r>
  <r>
    <x v="5"/>
    <x v="1"/>
    <x v="2"/>
    <n v="493"/>
    <s v="ASTHMA"/>
    <x v="1"/>
    <n v="1493"/>
    <n v="534"/>
    <n v="16522"/>
    <n v="32.299999999999997"/>
    <n v="90.4"/>
    <n v="2.8"/>
  </r>
  <r>
    <x v="5"/>
    <x v="1"/>
    <x v="3"/>
    <n v="493"/>
    <s v="ASTHMA"/>
    <x v="1"/>
    <n v="1672"/>
    <n v="544"/>
    <n v="17413"/>
    <n v="31.2"/>
    <n v="96"/>
    <n v="3.1"/>
  </r>
  <r>
    <x v="5"/>
    <x v="1"/>
    <x v="4"/>
    <n v="493"/>
    <s v="ASTHMA"/>
    <x v="1"/>
    <n v="1706"/>
    <n v="643"/>
    <n v="19947"/>
    <n v="32.200000000000003"/>
    <n v="85.5"/>
    <n v="2.7"/>
  </r>
  <r>
    <x v="5"/>
    <x v="1"/>
    <x v="5"/>
    <n v="493"/>
    <s v="ASTHMA"/>
    <x v="1"/>
    <n v="2081"/>
    <n v="707"/>
    <n v="20452"/>
    <n v="34.6"/>
    <n v="101.8"/>
    <n v="2.9"/>
  </r>
  <r>
    <x v="5"/>
    <x v="1"/>
    <x v="6"/>
    <n v="493"/>
    <s v="ASTHMA"/>
    <x v="1"/>
    <n v="2276"/>
    <n v="739"/>
    <n v="20817"/>
    <n v="35.5"/>
    <n v="109.3"/>
    <n v="3.1"/>
  </r>
  <r>
    <x v="5"/>
    <x v="1"/>
    <x v="7"/>
    <n v="493"/>
    <s v="ASTHMA"/>
    <x v="1"/>
    <n v="2250"/>
    <n v="818"/>
    <n v="21795"/>
    <n v="37.5"/>
    <n v="103.2"/>
    <n v="2.8"/>
  </r>
  <r>
    <x v="6"/>
    <x v="0"/>
    <x v="0"/>
    <n v="493"/>
    <s v="ASTHMA"/>
    <x v="1"/>
    <n v="2520"/>
    <n v="633"/>
    <n v="13019"/>
    <n v="48.6"/>
    <n v="193.6"/>
    <n v="4"/>
  </r>
  <r>
    <x v="6"/>
    <x v="0"/>
    <x v="1"/>
    <n v="493"/>
    <s v="ASTHMA"/>
    <x v="1"/>
    <n v="2530"/>
    <n v="709"/>
    <n v="13386"/>
    <n v="53"/>
    <n v="189"/>
    <n v="3.6"/>
  </r>
  <r>
    <x v="6"/>
    <x v="0"/>
    <x v="2"/>
    <n v="493"/>
    <s v="ASTHMA"/>
    <x v="1"/>
    <n v="2724"/>
    <n v="742"/>
    <n v="13721"/>
    <n v="54.1"/>
    <n v="198.5"/>
    <n v="3.7"/>
  </r>
  <r>
    <x v="6"/>
    <x v="0"/>
    <x v="3"/>
    <n v="493"/>
    <s v="ASTHMA"/>
    <x v="1"/>
    <n v="3145"/>
    <n v="707"/>
    <n v="13862"/>
    <n v="51"/>
    <n v="226.9"/>
    <n v="4.4000000000000004"/>
  </r>
  <r>
    <x v="6"/>
    <x v="0"/>
    <x v="4"/>
    <n v="493"/>
    <s v="ASTHMA"/>
    <x v="1"/>
    <n v="2676"/>
    <n v="734"/>
    <n v="14130"/>
    <n v="51.9"/>
    <n v="189.4"/>
    <n v="3.6"/>
  </r>
  <r>
    <x v="6"/>
    <x v="0"/>
    <x v="5"/>
    <n v="493"/>
    <s v="ASTHMA"/>
    <x v="1"/>
    <n v="2965"/>
    <n v="774"/>
    <n v="14503"/>
    <n v="53.4"/>
    <n v="204.4"/>
    <n v="3.8"/>
  </r>
  <r>
    <x v="6"/>
    <x v="0"/>
    <x v="6"/>
    <n v="493"/>
    <s v="ASTHMA"/>
    <x v="1"/>
    <n v="3392"/>
    <n v="973"/>
    <n v="15827"/>
    <n v="61.5"/>
    <n v="214.3"/>
    <n v="3.5"/>
  </r>
  <r>
    <x v="6"/>
    <x v="0"/>
    <x v="7"/>
    <n v="493"/>
    <s v="ASTHMA"/>
    <x v="1"/>
    <n v="4025"/>
    <n v="1032"/>
    <n v="17077"/>
    <n v="60.4"/>
    <n v="235.7"/>
    <n v="3.9"/>
  </r>
  <r>
    <x v="6"/>
    <x v="1"/>
    <x v="0"/>
    <n v="493"/>
    <s v="ASTHMA"/>
    <x v="1"/>
    <n v="1465"/>
    <n v="413"/>
    <n v="9237"/>
    <n v="44.7"/>
    <n v="158.6"/>
    <n v="3.5"/>
  </r>
  <r>
    <x v="6"/>
    <x v="1"/>
    <x v="1"/>
    <n v="493"/>
    <s v="ASTHMA"/>
    <x v="1"/>
    <n v="1564"/>
    <n v="433"/>
    <n v="9641"/>
    <n v="44.9"/>
    <n v="162.19999999999999"/>
    <n v="3.6"/>
  </r>
  <r>
    <x v="6"/>
    <x v="1"/>
    <x v="2"/>
    <n v="493"/>
    <s v="ASTHMA"/>
    <x v="1"/>
    <n v="1519"/>
    <n v="427"/>
    <n v="9970"/>
    <n v="42.8"/>
    <n v="152.4"/>
    <n v="3.6"/>
  </r>
  <r>
    <x v="6"/>
    <x v="1"/>
    <x v="3"/>
    <n v="493"/>
    <s v="ASTHMA"/>
    <x v="1"/>
    <n v="1836"/>
    <n v="414"/>
    <n v="10139"/>
    <n v="40.799999999999997"/>
    <n v="181.1"/>
    <n v="4.4000000000000004"/>
  </r>
  <r>
    <x v="6"/>
    <x v="1"/>
    <x v="4"/>
    <n v="493"/>
    <s v="ASTHMA"/>
    <x v="1"/>
    <n v="1650"/>
    <n v="454"/>
    <n v="10552"/>
    <n v="43"/>
    <n v="156.4"/>
    <n v="3.6"/>
  </r>
  <r>
    <x v="6"/>
    <x v="1"/>
    <x v="5"/>
    <n v="493"/>
    <s v="ASTHMA"/>
    <x v="1"/>
    <n v="1936"/>
    <n v="472"/>
    <n v="10911"/>
    <n v="43.3"/>
    <n v="177.4"/>
    <n v="4.0999999999999996"/>
  </r>
  <r>
    <x v="6"/>
    <x v="1"/>
    <x v="6"/>
    <n v="493"/>
    <s v="ASTHMA"/>
    <x v="1"/>
    <n v="1864"/>
    <n v="569"/>
    <n v="12216"/>
    <n v="46.6"/>
    <n v="152.6"/>
    <n v="3.3"/>
  </r>
  <r>
    <x v="6"/>
    <x v="1"/>
    <x v="7"/>
    <n v="493"/>
    <s v="ASTHMA"/>
    <x v="1"/>
    <n v="1934"/>
    <n v="570"/>
    <n v="13388"/>
    <n v="42.6"/>
    <n v="144.5"/>
    <n v="3.4"/>
  </r>
  <r>
    <x v="0"/>
    <x v="0"/>
    <x v="0"/>
    <n v="493"/>
    <s v="ASTHMA"/>
    <x v="2"/>
    <n v="92"/>
    <n v="41"/>
    <n v="4949"/>
    <n v="8.3000000000000007"/>
    <n v="18.600000000000001"/>
    <n v="2.2000000000000002"/>
  </r>
  <r>
    <x v="0"/>
    <x v="0"/>
    <x v="1"/>
    <n v="493"/>
    <s v="ASTHMA"/>
    <x v="2"/>
    <n v="95"/>
    <n v="41"/>
    <n v="4838"/>
    <n v="8.5"/>
    <n v="19.600000000000001"/>
    <n v="2.2999999999999998"/>
  </r>
  <r>
    <x v="0"/>
    <x v="0"/>
    <x v="2"/>
    <n v="493"/>
    <s v="ASTHMA"/>
    <x v="2"/>
    <n v="132"/>
    <n v="55"/>
    <n v="4446"/>
    <n v="12.4"/>
    <n v="29.7"/>
    <n v="2.4"/>
  </r>
  <r>
    <x v="0"/>
    <x v="0"/>
    <x v="3"/>
    <n v="493"/>
    <s v="ASTHMA"/>
    <x v="2"/>
    <n v="126"/>
    <n v="53"/>
    <n v="4493"/>
    <n v="11.8"/>
    <n v="28"/>
    <n v="2.4"/>
  </r>
  <r>
    <x v="0"/>
    <x v="0"/>
    <x v="4"/>
    <n v="493"/>
    <s v="ASTHMA"/>
    <x v="2"/>
    <n v="97"/>
    <n v="42"/>
    <n v="4679"/>
    <n v="9"/>
    <n v="20.7"/>
    <n v="2.2999999999999998"/>
  </r>
  <r>
    <x v="0"/>
    <x v="0"/>
    <x v="5"/>
    <n v="493"/>
    <s v="ASTHMA"/>
    <x v="2"/>
    <n v="69"/>
    <n v="29"/>
    <n v="4866"/>
    <n v="6"/>
    <n v="14.2"/>
    <n v="2.4"/>
  </r>
  <r>
    <x v="0"/>
    <x v="0"/>
    <x v="6"/>
    <n v="493"/>
    <s v="ASTHMA"/>
    <x v="2"/>
    <n v="131"/>
    <n v="54"/>
    <n v="4898"/>
    <n v="11"/>
    <n v="26.7"/>
    <n v="2.4"/>
  </r>
  <r>
    <x v="0"/>
    <x v="0"/>
    <x v="7"/>
    <n v="493"/>
    <s v="ASTHMA"/>
    <x v="2"/>
    <n v="131"/>
    <n v="50"/>
    <n v="5129"/>
    <n v="9.6999999999999993"/>
    <n v="25.5"/>
    <n v="2.6"/>
  </r>
  <r>
    <x v="0"/>
    <x v="1"/>
    <x v="0"/>
    <n v="493"/>
    <s v="ASTHMA"/>
    <x v="2"/>
    <n v="215"/>
    <n v="113"/>
    <n v="5273"/>
    <n v="21.4"/>
    <n v="40.799999999999997"/>
    <n v="1.9"/>
  </r>
  <r>
    <x v="0"/>
    <x v="1"/>
    <x v="1"/>
    <n v="493"/>
    <s v="ASTHMA"/>
    <x v="2"/>
    <n v="161"/>
    <n v="71"/>
    <n v="5155"/>
    <n v="13.8"/>
    <n v="31.2"/>
    <n v="2.2999999999999998"/>
  </r>
  <r>
    <x v="0"/>
    <x v="1"/>
    <x v="2"/>
    <n v="493"/>
    <s v="ASTHMA"/>
    <x v="2"/>
    <n v="188"/>
    <n v="86"/>
    <n v="4680"/>
    <n v="18.399999999999999"/>
    <n v="40.200000000000003"/>
    <n v="2.2000000000000002"/>
  </r>
  <r>
    <x v="0"/>
    <x v="1"/>
    <x v="3"/>
    <n v="493"/>
    <s v="ASTHMA"/>
    <x v="2"/>
    <n v="227"/>
    <n v="81"/>
    <n v="4553"/>
    <n v="17.8"/>
    <n v="49.9"/>
    <n v="2.8"/>
  </r>
  <r>
    <x v="0"/>
    <x v="1"/>
    <x v="4"/>
    <n v="493"/>
    <s v="ASTHMA"/>
    <x v="2"/>
    <n v="255"/>
    <n v="98"/>
    <n v="4962"/>
    <n v="19.8"/>
    <n v="51.4"/>
    <n v="2.6"/>
  </r>
  <r>
    <x v="0"/>
    <x v="1"/>
    <x v="5"/>
    <n v="493"/>
    <s v="ASTHMA"/>
    <x v="2"/>
    <n v="281"/>
    <n v="90"/>
    <n v="5116"/>
    <n v="17.600000000000001"/>
    <n v="54.9"/>
    <n v="3.1"/>
  </r>
  <r>
    <x v="0"/>
    <x v="1"/>
    <x v="6"/>
    <n v="493"/>
    <s v="ASTHMA"/>
    <x v="2"/>
    <n v="340"/>
    <n v="123"/>
    <n v="5249"/>
    <n v="23.4"/>
    <n v="64.8"/>
    <n v="2.8"/>
  </r>
  <r>
    <x v="0"/>
    <x v="1"/>
    <x v="7"/>
    <n v="493"/>
    <s v="ASTHMA"/>
    <x v="2"/>
    <n v="270"/>
    <n v="96"/>
    <n v="5601"/>
    <n v="17.100000000000001"/>
    <n v="48.2"/>
    <n v="2.8"/>
  </r>
  <r>
    <x v="1"/>
    <x v="0"/>
    <x v="0"/>
    <n v="493"/>
    <s v="ASTHMA"/>
    <x v="2"/>
    <n v="65"/>
    <n v="34"/>
    <n v="4916"/>
    <n v="6.9"/>
    <n v="13.2"/>
    <n v="1.9"/>
  </r>
  <r>
    <x v="1"/>
    <x v="0"/>
    <x v="1"/>
    <n v="493"/>
    <s v="ASTHMA"/>
    <x v="2"/>
    <n v="50"/>
    <n v="22"/>
    <n v="4933"/>
    <n v="4.5"/>
    <n v="10.1"/>
    <n v="2.2999999999999998"/>
  </r>
  <r>
    <x v="1"/>
    <x v="0"/>
    <x v="2"/>
    <n v="493"/>
    <s v="ASTHMA"/>
    <x v="2"/>
    <n v="66"/>
    <n v="38"/>
    <n v="4652"/>
    <n v="8.1999999999999993"/>
    <n v="14.2"/>
    <n v="1.7"/>
  </r>
  <r>
    <x v="1"/>
    <x v="0"/>
    <x v="3"/>
    <n v="493"/>
    <s v="ASTHMA"/>
    <x v="2"/>
    <n v="94"/>
    <n v="47"/>
    <n v="4692"/>
    <n v="10"/>
    <n v="20"/>
    <n v="2"/>
  </r>
  <r>
    <x v="1"/>
    <x v="0"/>
    <x v="4"/>
    <n v="493"/>
    <s v="ASTHMA"/>
    <x v="2"/>
    <n v="73"/>
    <n v="35"/>
    <n v="5087"/>
    <n v="6.9"/>
    <n v="14.4"/>
    <n v="2.1"/>
  </r>
  <r>
    <x v="1"/>
    <x v="0"/>
    <x v="5"/>
    <n v="493"/>
    <s v="ASTHMA"/>
    <x v="2"/>
    <n v="137"/>
    <n v="30"/>
    <n v="5119"/>
    <n v="5.9"/>
    <n v="26.8"/>
    <n v="4.5999999999999996"/>
  </r>
  <r>
    <x v="1"/>
    <x v="0"/>
    <x v="6"/>
    <n v="493"/>
    <s v="ASTHMA"/>
    <x v="2"/>
    <n v="133"/>
    <n v="51"/>
    <n v="5268"/>
    <n v="9.6999999999999993"/>
    <n v="25.2"/>
    <n v="2.6"/>
  </r>
  <r>
    <x v="1"/>
    <x v="0"/>
    <x v="7"/>
    <n v="493"/>
    <s v="ASTHMA"/>
    <x v="2"/>
    <n v="142"/>
    <n v="61"/>
    <n v="5611"/>
    <n v="10.9"/>
    <n v="25.3"/>
    <n v="2.2999999999999998"/>
  </r>
  <r>
    <x v="1"/>
    <x v="1"/>
    <x v="0"/>
    <n v="493"/>
    <s v="ASTHMA"/>
    <x v="2"/>
    <n v="103"/>
    <n v="48"/>
    <n v="5201"/>
    <n v="9.1999999999999993"/>
    <n v="19.8"/>
    <n v="2.1"/>
  </r>
  <r>
    <x v="1"/>
    <x v="1"/>
    <x v="1"/>
    <n v="493"/>
    <s v="ASTHMA"/>
    <x v="2"/>
    <n v="115"/>
    <n v="52"/>
    <n v="5162"/>
    <n v="10.1"/>
    <n v="22.3"/>
    <n v="2.2000000000000002"/>
  </r>
  <r>
    <x v="1"/>
    <x v="1"/>
    <x v="2"/>
    <n v="493"/>
    <s v="ASTHMA"/>
    <x v="2"/>
    <n v="114"/>
    <n v="55"/>
    <n v="4972"/>
    <n v="11.1"/>
    <n v="22.9"/>
    <n v="2.1"/>
  </r>
  <r>
    <x v="1"/>
    <x v="1"/>
    <x v="3"/>
    <n v="493"/>
    <s v="ASTHMA"/>
    <x v="2"/>
    <n v="152"/>
    <n v="63"/>
    <n v="5061"/>
    <n v="12.4"/>
    <n v="30"/>
    <n v="2.4"/>
  </r>
  <r>
    <x v="1"/>
    <x v="1"/>
    <x v="4"/>
    <n v="493"/>
    <s v="ASTHMA"/>
    <x v="2"/>
    <n v="121"/>
    <n v="54"/>
    <n v="5362"/>
    <n v="10.1"/>
    <n v="22.6"/>
    <n v="2.2000000000000002"/>
  </r>
  <r>
    <x v="1"/>
    <x v="1"/>
    <x v="5"/>
    <n v="493"/>
    <s v="ASTHMA"/>
    <x v="2"/>
    <n v="172"/>
    <n v="53"/>
    <n v="5402"/>
    <n v="9.8000000000000007"/>
    <n v="31.8"/>
    <n v="3.2"/>
  </r>
  <r>
    <x v="1"/>
    <x v="1"/>
    <x v="6"/>
    <n v="493"/>
    <s v="ASTHMA"/>
    <x v="2"/>
    <n v="212"/>
    <n v="81"/>
    <n v="5515"/>
    <n v="14.7"/>
    <n v="38.4"/>
    <n v="2.6"/>
  </r>
  <r>
    <x v="1"/>
    <x v="1"/>
    <x v="7"/>
    <n v="493"/>
    <s v="ASTHMA"/>
    <x v="2"/>
    <n v="223"/>
    <n v="88"/>
    <n v="5746"/>
    <n v="15.3"/>
    <n v="38.799999999999997"/>
    <n v="2.5"/>
  </r>
  <r>
    <x v="2"/>
    <x v="0"/>
    <x v="0"/>
    <n v="493"/>
    <s v="ASTHMA"/>
    <x v="2"/>
    <n v="176"/>
    <n v="83"/>
    <n v="10104"/>
    <n v="8.1999999999999993"/>
    <n v="17.399999999999999"/>
    <n v="2.1"/>
  </r>
  <r>
    <x v="2"/>
    <x v="0"/>
    <x v="1"/>
    <n v="493"/>
    <s v="ASTHMA"/>
    <x v="2"/>
    <n v="157"/>
    <n v="70"/>
    <n v="9891"/>
    <n v="7.1"/>
    <n v="15.9"/>
    <n v="2.2000000000000002"/>
  </r>
  <r>
    <x v="2"/>
    <x v="0"/>
    <x v="2"/>
    <n v="493"/>
    <s v="ASTHMA"/>
    <x v="2"/>
    <n v="170"/>
    <n v="59"/>
    <n v="9255"/>
    <n v="6.4"/>
    <n v="18.399999999999999"/>
    <n v="2.9"/>
  </r>
  <r>
    <x v="2"/>
    <x v="0"/>
    <x v="3"/>
    <n v="493"/>
    <s v="ASTHMA"/>
    <x v="2"/>
    <n v="176"/>
    <n v="84"/>
    <n v="9451"/>
    <n v="8.9"/>
    <n v="18.600000000000001"/>
    <n v="2.1"/>
  </r>
  <r>
    <x v="2"/>
    <x v="0"/>
    <x v="4"/>
    <n v="493"/>
    <s v="ASTHMA"/>
    <x v="2"/>
    <n v="207"/>
    <n v="78"/>
    <n v="10117"/>
    <n v="7.7"/>
    <n v="20.5"/>
    <n v="2.7"/>
  </r>
  <r>
    <x v="2"/>
    <x v="0"/>
    <x v="5"/>
    <n v="493"/>
    <s v="ASTHMA"/>
    <x v="2"/>
    <n v="345"/>
    <n v="85"/>
    <n v="10180"/>
    <n v="8.3000000000000007"/>
    <n v="33.9"/>
    <n v="4.0999999999999996"/>
  </r>
  <r>
    <x v="2"/>
    <x v="0"/>
    <x v="6"/>
    <n v="493"/>
    <s v="ASTHMA"/>
    <x v="2"/>
    <n v="278"/>
    <n v="128"/>
    <n v="10387"/>
    <n v="12.3"/>
    <n v="26.8"/>
    <n v="2.2000000000000002"/>
  </r>
  <r>
    <x v="2"/>
    <x v="0"/>
    <x v="7"/>
    <n v="493"/>
    <s v="ASTHMA"/>
    <x v="2"/>
    <n v="406"/>
    <n v="145"/>
    <n v="10753"/>
    <n v="13.5"/>
    <n v="37.799999999999997"/>
    <n v="2.8"/>
  </r>
  <r>
    <x v="2"/>
    <x v="1"/>
    <x v="0"/>
    <n v="493"/>
    <s v="ASTHMA"/>
    <x v="2"/>
    <n v="116"/>
    <n v="68"/>
    <n v="10127"/>
    <n v="6.7"/>
    <n v="11.5"/>
    <n v="1.7"/>
  </r>
  <r>
    <x v="2"/>
    <x v="1"/>
    <x v="1"/>
    <n v="493"/>
    <s v="ASTHMA"/>
    <x v="2"/>
    <n v="127"/>
    <n v="58"/>
    <n v="10035"/>
    <n v="5.8"/>
    <n v="12.7"/>
    <n v="2.2000000000000002"/>
  </r>
  <r>
    <x v="2"/>
    <x v="1"/>
    <x v="2"/>
    <n v="493"/>
    <s v="ASTHMA"/>
    <x v="2"/>
    <n v="129"/>
    <n v="67"/>
    <n v="9580"/>
    <n v="7"/>
    <n v="13.5"/>
    <n v="1.9"/>
  </r>
  <r>
    <x v="2"/>
    <x v="1"/>
    <x v="3"/>
    <n v="493"/>
    <s v="ASTHMA"/>
    <x v="2"/>
    <n v="115"/>
    <n v="59"/>
    <n v="9779"/>
    <n v="6"/>
    <n v="11.8"/>
    <n v="1.9"/>
  </r>
  <r>
    <x v="2"/>
    <x v="1"/>
    <x v="4"/>
    <n v="493"/>
    <s v="ASTHMA"/>
    <x v="2"/>
    <n v="142"/>
    <n v="74"/>
    <n v="10544"/>
    <n v="7"/>
    <n v="13.5"/>
    <n v="1.9"/>
  </r>
  <r>
    <x v="2"/>
    <x v="1"/>
    <x v="5"/>
    <n v="493"/>
    <s v="ASTHMA"/>
    <x v="2"/>
    <n v="202"/>
    <n v="72"/>
    <n v="10489"/>
    <n v="6.9"/>
    <n v="19.3"/>
    <n v="2.8"/>
  </r>
  <r>
    <x v="2"/>
    <x v="1"/>
    <x v="6"/>
    <n v="493"/>
    <s v="ASTHMA"/>
    <x v="2"/>
    <n v="268"/>
    <n v="106"/>
    <n v="10711"/>
    <n v="9.9"/>
    <n v="25"/>
    <n v="2.5"/>
  </r>
  <r>
    <x v="2"/>
    <x v="1"/>
    <x v="7"/>
    <n v="493"/>
    <s v="ASTHMA"/>
    <x v="2"/>
    <n v="227"/>
    <n v="104"/>
    <n v="11259"/>
    <n v="9.1999999999999993"/>
    <n v="20.2"/>
    <n v="2.2000000000000002"/>
  </r>
  <r>
    <x v="3"/>
    <x v="0"/>
    <x v="0"/>
    <n v="493"/>
    <s v="ASTHMA"/>
    <x v="2"/>
    <n v="82"/>
    <n v="42"/>
    <n v="3290"/>
    <n v="12.8"/>
    <n v="24.9"/>
    <n v="2"/>
  </r>
  <r>
    <x v="3"/>
    <x v="0"/>
    <x v="1"/>
    <n v="493"/>
    <s v="ASTHMA"/>
    <x v="2"/>
    <n v="57"/>
    <n v="29"/>
    <n v="3201"/>
    <n v="9.1"/>
    <n v="17.8"/>
    <n v="2"/>
  </r>
  <r>
    <x v="3"/>
    <x v="0"/>
    <x v="2"/>
    <n v="493"/>
    <s v="ASTHMA"/>
    <x v="2"/>
    <n v="71"/>
    <n v="29"/>
    <n v="3008"/>
    <n v="9.6"/>
    <n v="23.6"/>
    <n v="2.4"/>
  </r>
  <r>
    <x v="3"/>
    <x v="0"/>
    <x v="3"/>
    <n v="493"/>
    <s v="ASTHMA"/>
    <x v="2"/>
    <n v="87"/>
    <n v="29"/>
    <n v="2989"/>
    <n v="9.6999999999999993"/>
    <n v="29.1"/>
    <n v="3"/>
  </r>
  <r>
    <x v="3"/>
    <x v="0"/>
    <x v="4"/>
    <n v="493"/>
    <s v="ASTHMA"/>
    <x v="2"/>
    <n v="94"/>
    <n v="29"/>
    <n v="3275"/>
    <n v="8.9"/>
    <n v="28.7"/>
    <n v="3.2"/>
  </r>
  <r>
    <x v="3"/>
    <x v="0"/>
    <x v="5"/>
    <n v="493"/>
    <s v="ASTHMA"/>
    <x v="2"/>
    <n v="101"/>
    <n v="24"/>
    <n v="3142"/>
    <n v="7.6"/>
    <n v="32.1"/>
    <n v="4.2"/>
  </r>
  <r>
    <x v="3"/>
    <x v="0"/>
    <x v="6"/>
    <n v="493"/>
    <s v="ASTHMA"/>
    <x v="2"/>
    <n v="137"/>
    <n v="44"/>
    <n v="3186"/>
    <n v="13.8"/>
    <n v="43"/>
    <n v="3.1"/>
  </r>
  <r>
    <x v="3"/>
    <x v="0"/>
    <x v="7"/>
    <n v="493"/>
    <s v="ASTHMA"/>
    <x v="2"/>
    <n v="169"/>
    <n v="43"/>
    <n v="3338"/>
    <n v="12.9"/>
    <n v="50.6"/>
    <n v="3.9"/>
  </r>
  <r>
    <x v="3"/>
    <x v="1"/>
    <x v="0"/>
    <n v="493"/>
    <s v="ASTHMA"/>
    <x v="2"/>
    <n v="13"/>
    <n v="7"/>
    <n v="2830"/>
    <n v="2.5"/>
    <n v="4.5999999999999996"/>
    <n v="1.9"/>
  </r>
  <r>
    <x v="3"/>
    <x v="1"/>
    <x v="1"/>
    <n v="493"/>
    <s v="ASTHMA"/>
    <x v="2"/>
    <n v="22"/>
    <n v="8"/>
    <n v="2841"/>
    <n v="2.8"/>
    <n v="7.7"/>
    <n v="2.8"/>
  </r>
  <r>
    <x v="3"/>
    <x v="1"/>
    <x v="2"/>
    <n v="493"/>
    <s v="ASTHMA"/>
    <x v="2"/>
    <n v="16"/>
    <n v="6"/>
    <n v="2769"/>
    <n v="2.2000000000000002"/>
    <n v="5.8"/>
    <n v="2.7"/>
  </r>
  <r>
    <x v="3"/>
    <x v="1"/>
    <x v="3"/>
    <n v="493"/>
    <s v="ASTHMA"/>
    <x v="2"/>
    <n v="24"/>
    <n v="13"/>
    <n v="2778"/>
    <n v="4.7"/>
    <n v="8.6"/>
    <n v="1.8"/>
  </r>
  <r>
    <x v="3"/>
    <x v="1"/>
    <x v="4"/>
    <n v="493"/>
    <s v="ASTHMA"/>
    <x v="2"/>
    <n v="22"/>
    <n v="14"/>
    <n v="2903"/>
    <n v="4.8"/>
    <n v="7.6"/>
    <n v="1.6"/>
  </r>
  <r>
    <x v="3"/>
    <x v="1"/>
    <x v="5"/>
    <n v="493"/>
    <s v="ASTHMA"/>
    <x v="2"/>
    <n v="29"/>
    <n v="13"/>
    <n v="2935"/>
    <n v="4.4000000000000004"/>
    <n v="9.9"/>
    <n v="2.2000000000000002"/>
  </r>
  <r>
    <x v="3"/>
    <x v="1"/>
    <x v="6"/>
    <n v="493"/>
    <s v="ASTHMA"/>
    <x v="2"/>
    <n v="36"/>
    <n v="17"/>
    <n v="2902"/>
    <n v="5.9"/>
    <n v="12.4"/>
    <n v="2.1"/>
  </r>
  <r>
    <x v="3"/>
    <x v="1"/>
    <x v="7"/>
    <n v="493"/>
    <s v="ASTHMA"/>
    <x v="2"/>
    <n v="33"/>
    <n v="16"/>
    <n v="3119"/>
    <n v="5.0999999999999996"/>
    <n v="10.6"/>
    <n v="2.1"/>
  </r>
  <r>
    <x v="4"/>
    <x v="0"/>
    <x v="0"/>
    <n v="493"/>
    <s v="ASTHMA"/>
    <x v="2"/>
    <n v="397"/>
    <n v="191"/>
    <n v="22971"/>
    <n v="8.3000000000000007"/>
    <n v="17.3"/>
    <n v="2.1"/>
  </r>
  <r>
    <x v="4"/>
    <x v="0"/>
    <x v="1"/>
    <n v="493"/>
    <s v="ASTHMA"/>
    <x v="2"/>
    <n v="385"/>
    <n v="154"/>
    <n v="22895"/>
    <n v="6.7"/>
    <n v="16.8"/>
    <n v="2.5"/>
  </r>
  <r>
    <x v="4"/>
    <x v="0"/>
    <x v="2"/>
    <n v="493"/>
    <s v="ASTHMA"/>
    <x v="2"/>
    <n v="430"/>
    <n v="166"/>
    <n v="21790"/>
    <n v="7.6"/>
    <n v="19.7"/>
    <n v="2.6"/>
  </r>
  <r>
    <x v="4"/>
    <x v="0"/>
    <x v="3"/>
    <n v="493"/>
    <s v="ASTHMA"/>
    <x v="2"/>
    <n v="645"/>
    <n v="201"/>
    <n v="22259"/>
    <n v="9"/>
    <n v="29"/>
    <n v="3.2"/>
  </r>
  <r>
    <x v="4"/>
    <x v="0"/>
    <x v="4"/>
    <n v="493"/>
    <s v="ASTHMA"/>
    <x v="2"/>
    <n v="722"/>
    <n v="235"/>
    <n v="23823"/>
    <n v="9.9"/>
    <n v="30.3"/>
    <n v="3.1"/>
  </r>
  <r>
    <x v="4"/>
    <x v="0"/>
    <x v="5"/>
    <n v="493"/>
    <s v="ASTHMA"/>
    <x v="2"/>
    <n v="827"/>
    <n v="211"/>
    <n v="24046"/>
    <n v="8.8000000000000007"/>
    <n v="34.4"/>
    <n v="3.9"/>
  </r>
  <r>
    <x v="4"/>
    <x v="0"/>
    <x v="6"/>
    <n v="493"/>
    <s v="ASTHMA"/>
    <x v="2"/>
    <n v="1070"/>
    <n v="345"/>
    <n v="24281"/>
    <n v="14.2"/>
    <n v="44.1"/>
    <n v="3.1"/>
  </r>
  <r>
    <x v="4"/>
    <x v="0"/>
    <x v="7"/>
    <n v="493"/>
    <s v="ASTHMA"/>
    <x v="2"/>
    <n v="905"/>
    <n v="347"/>
    <n v="25573"/>
    <n v="13.6"/>
    <n v="35.4"/>
    <n v="2.6"/>
  </r>
  <r>
    <x v="4"/>
    <x v="1"/>
    <x v="0"/>
    <n v="493"/>
    <s v="ASTHMA"/>
    <x v="2"/>
    <n v="108"/>
    <n v="58"/>
    <n v="20078"/>
    <n v="2.9"/>
    <n v="5.4"/>
    <n v="1.9"/>
  </r>
  <r>
    <x v="4"/>
    <x v="1"/>
    <x v="1"/>
    <n v="493"/>
    <s v="ASTHMA"/>
    <x v="2"/>
    <n v="114"/>
    <n v="44"/>
    <n v="19874"/>
    <n v="2.2000000000000002"/>
    <n v="5.7"/>
    <n v="2.6"/>
  </r>
  <r>
    <x v="4"/>
    <x v="1"/>
    <x v="2"/>
    <n v="493"/>
    <s v="ASTHMA"/>
    <x v="2"/>
    <n v="147"/>
    <n v="53"/>
    <n v="19242"/>
    <n v="2.8"/>
    <n v="7.6"/>
    <n v="2.8"/>
  </r>
  <r>
    <x v="4"/>
    <x v="1"/>
    <x v="3"/>
    <n v="493"/>
    <s v="ASTHMA"/>
    <x v="2"/>
    <n v="129"/>
    <n v="63"/>
    <n v="19434"/>
    <n v="3.2"/>
    <n v="6.6"/>
    <n v="2"/>
  </r>
  <r>
    <x v="4"/>
    <x v="1"/>
    <x v="4"/>
    <n v="493"/>
    <s v="ASTHMA"/>
    <x v="2"/>
    <n v="174"/>
    <n v="67"/>
    <n v="20514"/>
    <n v="3.3"/>
    <n v="8.5"/>
    <n v="2.6"/>
  </r>
  <r>
    <x v="4"/>
    <x v="1"/>
    <x v="5"/>
    <n v="493"/>
    <s v="ASTHMA"/>
    <x v="2"/>
    <n v="230"/>
    <n v="71"/>
    <n v="20698"/>
    <n v="3.4"/>
    <n v="11.1"/>
    <n v="3.2"/>
  </r>
  <r>
    <x v="4"/>
    <x v="1"/>
    <x v="6"/>
    <n v="493"/>
    <s v="ASTHMA"/>
    <x v="2"/>
    <n v="252"/>
    <n v="83"/>
    <n v="20820"/>
    <n v="4"/>
    <n v="12.1"/>
    <n v="3"/>
  </r>
  <r>
    <x v="4"/>
    <x v="1"/>
    <x v="7"/>
    <n v="493"/>
    <s v="ASTHMA"/>
    <x v="2"/>
    <n v="302"/>
    <n v="115"/>
    <n v="21697"/>
    <n v="5.3"/>
    <n v="13.9"/>
    <n v="2.6"/>
  </r>
  <r>
    <x v="5"/>
    <x v="0"/>
    <x v="0"/>
    <n v="493"/>
    <s v="ASTHMA"/>
    <x v="2"/>
    <n v="130"/>
    <n v="68"/>
    <n v="16327"/>
    <n v="4.2"/>
    <n v="8"/>
    <n v="1.9"/>
  </r>
  <r>
    <x v="5"/>
    <x v="0"/>
    <x v="1"/>
    <n v="493"/>
    <s v="ASTHMA"/>
    <x v="2"/>
    <n v="113"/>
    <n v="55"/>
    <n v="16980"/>
    <n v="3.2"/>
    <n v="6.7"/>
    <n v="2.1"/>
  </r>
  <r>
    <x v="5"/>
    <x v="0"/>
    <x v="2"/>
    <n v="493"/>
    <s v="ASTHMA"/>
    <x v="2"/>
    <n v="162"/>
    <n v="85"/>
    <n v="17292"/>
    <n v="4.9000000000000004"/>
    <n v="9.4"/>
    <n v="1.9"/>
  </r>
  <r>
    <x v="5"/>
    <x v="0"/>
    <x v="3"/>
    <n v="493"/>
    <s v="ASTHMA"/>
    <x v="2"/>
    <n v="203"/>
    <n v="97"/>
    <n v="18218"/>
    <n v="5.3"/>
    <n v="11.1"/>
    <n v="2.1"/>
  </r>
  <r>
    <x v="5"/>
    <x v="0"/>
    <x v="4"/>
    <n v="493"/>
    <s v="ASTHMA"/>
    <x v="2"/>
    <n v="204"/>
    <n v="115"/>
    <n v="21016"/>
    <n v="5.5"/>
    <n v="9.6999999999999993"/>
    <n v="1.8"/>
  </r>
  <r>
    <x v="5"/>
    <x v="0"/>
    <x v="5"/>
    <n v="493"/>
    <s v="ASTHMA"/>
    <x v="2"/>
    <n v="346"/>
    <n v="135"/>
    <n v="21609"/>
    <n v="6.2"/>
    <n v="16"/>
    <n v="2.6"/>
  </r>
  <r>
    <x v="5"/>
    <x v="0"/>
    <x v="6"/>
    <n v="493"/>
    <s v="ASTHMA"/>
    <x v="2"/>
    <n v="380"/>
    <n v="160"/>
    <n v="22181"/>
    <n v="7.2"/>
    <n v="17.100000000000001"/>
    <n v="2.4"/>
  </r>
  <r>
    <x v="5"/>
    <x v="0"/>
    <x v="7"/>
    <n v="493"/>
    <s v="ASTHMA"/>
    <x v="2"/>
    <n v="400"/>
    <n v="190"/>
    <n v="23589"/>
    <n v="8.1"/>
    <n v="17"/>
    <n v="2.1"/>
  </r>
  <r>
    <x v="5"/>
    <x v="1"/>
    <x v="0"/>
    <n v="493"/>
    <s v="ASTHMA"/>
    <x v="2"/>
    <n v="54"/>
    <n v="31"/>
    <n v="15601"/>
    <n v="2"/>
    <n v="3.5"/>
    <n v="1.7"/>
  </r>
  <r>
    <x v="5"/>
    <x v="1"/>
    <x v="1"/>
    <n v="493"/>
    <s v="ASTHMA"/>
    <x v="2"/>
    <n v="63"/>
    <n v="34"/>
    <n v="16246"/>
    <n v="2.1"/>
    <n v="3.9"/>
    <n v="1.9"/>
  </r>
  <r>
    <x v="5"/>
    <x v="1"/>
    <x v="2"/>
    <n v="493"/>
    <s v="ASTHMA"/>
    <x v="2"/>
    <n v="80"/>
    <n v="43"/>
    <n v="16522"/>
    <n v="2.6"/>
    <n v="4.8"/>
    <n v="1.9"/>
  </r>
  <r>
    <x v="5"/>
    <x v="1"/>
    <x v="3"/>
    <n v="493"/>
    <s v="ASTHMA"/>
    <x v="2"/>
    <n v="112"/>
    <n v="50"/>
    <n v="17413"/>
    <n v="2.9"/>
    <n v="6.4"/>
    <n v="2.2000000000000002"/>
  </r>
  <r>
    <x v="5"/>
    <x v="1"/>
    <x v="4"/>
    <n v="493"/>
    <s v="ASTHMA"/>
    <x v="2"/>
    <n v="141"/>
    <n v="63"/>
    <n v="19947"/>
    <n v="3.2"/>
    <n v="7.1"/>
    <n v="2.2000000000000002"/>
  </r>
  <r>
    <x v="5"/>
    <x v="1"/>
    <x v="5"/>
    <n v="493"/>
    <s v="ASTHMA"/>
    <x v="2"/>
    <n v="147"/>
    <n v="57"/>
    <n v="20452"/>
    <n v="2.8"/>
    <n v="7.2"/>
    <n v="2.6"/>
  </r>
  <r>
    <x v="5"/>
    <x v="1"/>
    <x v="6"/>
    <n v="493"/>
    <s v="ASTHMA"/>
    <x v="2"/>
    <n v="176"/>
    <n v="75"/>
    <n v="20817"/>
    <n v="3.6"/>
    <n v="8.5"/>
    <n v="2.2999999999999998"/>
  </r>
  <r>
    <x v="5"/>
    <x v="1"/>
    <x v="7"/>
    <n v="493"/>
    <s v="ASTHMA"/>
    <x v="2"/>
    <n v="217"/>
    <n v="96"/>
    <n v="21795"/>
    <n v="4.4000000000000004"/>
    <n v="10"/>
    <n v="2.2999999999999998"/>
  </r>
  <r>
    <x v="6"/>
    <x v="0"/>
    <x v="0"/>
    <n v="493"/>
    <s v="ASTHMA"/>
    <x v="2"/>
    <n v="154"/>
    <n v="66"/>
    <n v="13019"/>
    <n v="5.0999999999999996"/>
    <n v="11.8"/>
    <n v="2.2999999999999998"/>
  </r>
  <r>
    <x v="6"/>
    <x v="0"/>
    <x v="1"/>
    <n v="493"/>
    <s v="ASTHMA"/>
    <x v="2"/>
    <n v="128"/>
    <n v="78"/>
    <n v="13386"/>
    <n v="5.8"/>
    <n v="9.6"/>
    <n v="1.6"/>
  </r>
  <r>
    <x v="6"/>
    <x v="0"/>
    <x v="2"/>
    <n v="493"/>
    <s v="ASTHMA"/>
    <x v="2"/>
    <n v="192"/>
    <n v="107"/>
    <n v="13721"/>
    <n v="7.8"/>
    <n v="14"/>
    <n v="1.8"/>
  </r>
  <r>
    <x v="6"/>
    <x v="0"/>
    <x v="3"/>
    <n v="493"/>
    <s v="ASTHMA"/>
    <x v="2"/>
    <n v="185"/>
    <n v="98"/>
    <n v="13862"/>
    <n v="7.1"/>
    <n v="13.3"/>
    <n v="1.9"/>
  </r>
  <r>
    <x v="6"/>
    <x v="0"/>
    <x v="4"/>
    <n v="493"/>
    <s v="ASTHMA"/>
    <x v="2"/>
    <n v="219"/>
    <n v="110"/>
    <n v="14130"/>
    <n v="7.8"/>
    <n v="15.5"/>
    <n v="2"/>
  </r>
  <r>
    <x v="6"/>
    <x v="0"/>
    <x v="5"/>
    <n v="493"/>
    <s v="ASTHMA"/>
    <x v="2"/>
    <n v="236"/>
    <n v="105"/>
    <n v="14503"/>
    <n v="7.2"/>
    <n v="16.3"/>
    <n v="2.2000000000000002"/>
  </r>
  <r>
    <x v="6"/>
    <x v="0"/>
    <x v="6"/>
    <n v="493"/>
    <s v="ASTHMA"/>
    <x v="2"/>
    <n v="276"/>
    <n v="140"/>
    <n v="15827"/>
    <n v="8.8000000000000007"/>
    <n v="17.399999999999999"/>
    <n v="2"/>
  </r>
  <r>
    <x v="6"/>
    <x v="0"/>
    <x v="7"/>
    <n v="493"/>
    <s v="ASTHMA"/>
    <x v="2"/>
    <n v="338"/>
    <n v="162"/>
    <n v="17077"/>
    <n v="9.5"/>
    <n v="19.8"/>
    <n v="2.1"/>
  </r>
  <r>
    <x v="6"/>
    <x v="1"/>
    <x v="0"/>
    <n v="493"/>
    <s v="ASTHMA"/>
    <x v="2"/>
    <n v="68"/>
    <n v="43"/>
    <n v="9237"/>
    <n v="4.7"/>
    <n v="7.4"/>
    <n v="1.6"/>
  </r>
  <r>
    <x v="6"/>
    <x v="1"/>
    <x v="1"/>
    <n v="493"/>
    <s v="ASTHMA"/>
    <x v="2"/>
    <n v="64"/>
    <n v="43"/>
    <n v="9641"/>
    <n v="4.5"/>
    <n v="6.6"/>
    <n v="1.5"/>
  </r>
  <r>
    <x v="6"/>
    <x v="1"/>
    <x v="2"/>
    <n v="493"/>
    <s v="ASTHMA"/>
    <x v="2"/>
    <n v="75"/>
    <n v="47"/>
    <n v="9970"/>
    <n v="4.7"/>
    <n v="7.5"/>
    <n v="1.6"/>
  </r>
  <r>
    <x v="6"/>
    <x v="1"/>
    <x v="3"/>
    <n v="493"/>
    <s v="ASTHMA"/>
    <x v="2"/>
    <n v="111"/>
    <n v="49"/>
    <n v="10139"/>
    <n v="4.8"/>
    <n v="10.9"/>
    <n v="2.2999999999999998"/>
  </r>
  <r>
    <x v="6"/>
    <x v="1"/>
    <x v="4"/>
    <n v="493"/>
    <s v="ASTHMA"/>
    <x v="2"/>
    <n v="80"/>
    <n v="56"/>
    <n v="10552"/>
    <n v="5.3"/>
    <n v="7.6"/>
    <n v="1.4"/>
  </r>
  <r>
    <x v="6"/>
    <x v="1"/>
    <x v="5"/>
    <n v="493"/>
    <s v="ASTHMA"/>
    <x v="2"/>
    <n v="109"/>
    <n v="57"/>
    <n v="10911"/>
    <n v="5.2"/>
    <n v="10"/>
    <n v="1.9"/>
  </r>
  <r>
    <x v="6"/>
    <x v="1"/>
    <x v="6"/>
    <n v="493"/>
    <s v="ASTHMA"/>
    <x v="2"/>
    <n v="155"/>
    <n v="78"/>
    <n v="12216"/>
    <n v="6.4"/>
    <n v="12.7"/>
    <n v="2"/>
  </r>
  <r>
    <x v="6"/>
    <x v="1"/>
    <x v="7"/>
    <n v="493"/>
    <s v="ASTHMA"/>
    <x v="2"/>
    <n v="160"/>
    <n v="92"/>
    <n v="13388"/>
    <n v="6.9"/>
    <n v="12"/>
    <n v="1.7"/>
  </r>
  <r>
    <x v="0"/>
    <x v="0"/>
    <x v="5"/>
    <n v="493"/>
    <s v="ASTHMA"/>
    <x v="0"/>
    <n v="2236"/>
    <n v="1459"/>
    <n v="454855"/>
    <n v="3.2"/>
    <n v="4.9000000000000004"/>
    <n v="1.5"/>
  </r>
  <r>
    <x v="0"/>
    <x v="0"/>
    <x v="6"/>
    <n v="493"/>
    <s v="ASTHMA"/>
    <x v="0"/>
    <n v="1222"/>
    <n v="815"/>
    <n v="494363"/>
    <n v="1.6"/>
    <n v="2.5"/>
    <n v="1.5"/>
  </r>
  <r>
    <x v="0"/>
    <x v="0"/>
    <x v="7"/>
    <n v="493"/>
    <s v="ASTHMA"/>
    <x v="0"/>
    <n v="911"/>
    <n v="623"/>
    <n v="460702"/>
    <n v="1.4"/>
    <n v="2"/>
    <n v="1.5"/>
  </r>
  <r>
    <x v="0"/>
    <x v="1"/>
    <x v="5"/>
    <n v="493"/>
    <s v="ASTHMA"/>
    <x v="0"/>
    <n v="3973"/>
    <n v="2549"/>
    <n v="475092"/>
    <n v="5.4"/>
    <n v="8.4"/>
    <n v="1.6"/>
  </r>
  <r>
    <x v="0"/>
    <x v="1"/>
    <x v="6"/>
    <n v="493"/>
    <s v="ASTHMA"/>
    <x v="0"/>
    <n v="2105"/>
    <n v="1397"/>
    <n v="517654"/>
    <n v="2.7"/>
    <n v="4.0999999999999996"/>
    <n v="1.5"/>
  </r>
  <r>
    <x v="0"/>
    <x v="1"/>
    <x v="7"/>
    <n v="493"/>
    <s v="ASTHMA"/>
    <x v="0"/>
    <n v="1695"/>
    <n v="1104"/>
    <n v="482952"/>
    <n v="2.2999999999999998"/>
    <n v="3.5"/>
    <n v="1.5"/>
  </r>
  <r>
    <x v="0"/>
    <x v="2"/>
    <x v="5"/>
    <s v="."/>
    <s v="ASTHMA"/>
    <x v="0"/>
    <n v="0"/>
    <n v="0"/>
    <n v="11"/>
    <s v="."/>
    <s v="."/>
    <s v="."/>
  </r>
  <r>
    <x v="0"/>
    <x v="2"/>
    <x v="6"/>
    <s v="."/>
    <s v="ASTHMA"/>
    <x v="0"/>
    <n v="0"/>
    <n v="0"/>
    <n v="7"/>
    <s v="."/>
    <s v="."/>
    <s v="."/>
  </r>
  <r>
    <x v="0"/>
    <x v="2"/>
    <x v="7"/>
    <s v="."/>
    <s v="ASTHMA"/>
    <x v="0"/>
    <n v="0"/>
    <n v="0"/>
    <n v="11"/>
    <s v="."/>
    <s v="."/>
    <s v="."/>
  </r>
  <r>
    <x v="1"/>
    <x v="0"/>
    <x v="5"/>
    <n v="493"/>
    <s v="ASTHMA"/>
    <x v="0"/>
    <n v="1245"/>
    <n v="759"/>
    <n v="493840"/>
    <n v="1.5"/>
    <n v="2.5"/>
    <n v="1.6"/>
  </r>
  <r>
    <x v="1"/>
    <x v="0"/>
    <x v="6"/>
    <n v="493"/>
    <s v="ASTHMA"/>
    <x v="0"/>
    <n v="754"/>
    <n v="462"/>
    <n v="542003"/>
    <n v="0.9"/>
    <n v="1.4"/>
    <n v="1.6"/>
  </r>
  <r>
    <x v="1"/>
    <x v="0"/>
    <x v="7"/>
    <n v="493"/>
    <s v="ASTHMA"/>
    <x v="0"/>
    <n v="572"/>
    <n v="336"/>
    <n v="514307"/>
    <n v="0.7"/>
    <n v="1.1000000000000001"/>
    <n v="1.7"/>
  </r>
  <r>
    <x v="1"/>
    <x v="1"/>
    <x v="5"/>
    <n v="493"/>
    <s v="ASTHMA"/>
    <x v="0"/>
    <n v="2198"/>
    <n v="1352"/>
    <n v="514305"/>
    <n v="2.6"/>
    <n v="4.3"/>
    <n v="1.6"/>
  </r>
  <r>
    <x v="1"/>
    <x v="1"/>
    <x v="6"/>
    <n v="493"/>
    <s v="ASTHMA"/>
    <x v="0"/>
    <n v="1213"/>
    <n v="739"/>
    <n v="564896"/>
    <n v="1.3"/>
    <n v="2.1"/>
    <n v="1.6"/>
  </r>
  <r>
    <x v="1"/>
    <x v="1"/>
    <x v="7"/>
    <n v="493"/>
    <s v="ASTHMA"/>
    <x v="0"/>
    <n v="831"/>
    <n v="520"/>
    <n v="534569"/>
    <n v="1"/>
    <n v="1.6"/>
    <n v="1.6"/>
  </r>
  <r>
    <x v="1"/>
    <x v="2"/>
    <x v="5"/>
    <s v="."/>
    <s v="ASTHMA"/>
    <x v="0"/>
    <n v="0"/>
    <n v="0"/>
    <n v="25"/>
    <s v="."/>
    <s v="."/>
    <s v="."/>
  </r>
  <r>
    <x v="1"/>
    <x v="2"/>
    <x v="6"/>
    <s v="."/>
    <s v="ASTHMA"/>
    <x v="0"/>
    <n v="0"/>
    <n v="0"/>
    <n v="16"/>
    <s v="."/>
    <s v="."/>
    <s v="."/>
  </r>
  <r>
    <x v="1"/>
    <x v="2"/>
    <x v="7"/>
    <s v="."/>
    <s v="ASTHMA"/>
    <x v="0"/>
    <n v="0"/>
    <n v="0"/>
    <n v="25"/>
    <s v="."/>
    <s v="."/>
    <s v="."/>
  </r>
  <r>
    <x v="2"/>
    <x v="0"/>
    <x v="5"/>
    <n v="493"/>
    <s v="ASTHMA"/>
    <x v="0"/>
    <n v="2093"/>
    <n v="1577"/>
    <n v="984591"/>
    <n v="1.6"/>
    <n v="2.1"/>
    <n v="1.3"/>
  </r>
  <r>
    <x v="2"/>
    <x v="0"/>
    <x v="6"/>
    <n v="493"/>
    <s v="ASTHMA"/>
    <x v="0"/>
    <n v="1018"/>
    <n v="764"/>
    <n v="1077974"/>
    <n v="0.7"/>
    <n v="0.9"/>
    <n v="1.3"/>
  </r>
  <r>
    <x v="2"/>
    <x v="0"/>
    <x v="7"/>
    <n v="493"/>
    <s v="ASTHMA"/>
    <x v="0"/>
    <n v="806"/>
    <n v="637"/>
    <n v="1021951"/>
    <n v="0.6"/>
    <n v="0.8"/>
    <n v="1.3"/>
  </r>
  <r>
    <x v="2"/>
    <x v="1"/>
    <x v="5"/>
    <n v="493"/>
    <s v="ASTHMA"/>
    <x v="0"/>
    <n v="2268"/>
    <n v="1638"/>
    <n v="1019943"/>
    <n v="1.6"/>
    <n v="2.2000000000000002"/>
    <n v="1.4"/>
  </r>
  <r>
    <x v="2"/>
    <x v="1"/>
    <x v="6"/>
    <n v="493"/>
    <s v="ASTHMA"/>
    <x v="0"/>
    <n v="1190"/>
    <n v="869"/>
    <n v="1112960"/>
    <n v="0.8"/>
    <n v="1.1000000000000001"/>
    <n v="1.4"/>
  </r>
  <r>
    <x v="2"/>
    <x v="1"/>
    <x v="7"/>
    <n v="493"/>
    <s v="ASTHMA"/>
    <x v="0"/>
    <n v="936"/>
    <n v="691"/>
    <n v="1055608"/>
    <n v="0.7"/>
    <n v="0.9"/>
    <n v="1.4"/>
  </r>
  <r>
    <x v="2"/>
    <x v="2"/>
    <x v="5"/>
    <s v="."/>
    <s v="ASTHMA"/>
    <x v="0"/>
    <n v="0"/>
    <n v="0"/>
    <n v="74"/>
    <s v="."/>
    <s v="."/>
    <s v="."/>
  </r>
  <r>
    <x v="2"/>
    <x v="2"/>
    <x v="6"/>
    <s v="."/>
    <s v="ASTHMA"/>
    <x v="0"/>
    <n v="0"/>
    <n v="0"/>
    <n v="43"/>
    <s v="."/>
    <s v="."/>
    <s v="."/>
  </r>
  <r>
    <x v="2"/>
    <x v="2"/>
    <x v="7"/>
    <s v="."/>
    <s v="ASTHMA"/>
    <x v="0"/>
    <n v="0"/>
    <n v="0"/>
    <n v="51"/>
    <s v="."/>
    <s v="."/>
    <s v="."/>
  </r>
  <r>
    <x v="3"/>
    <x v="0"/>
    <x v="5"/>
    <n v="493"/>
    <s v="ASTHMA"/>
    <x v="0"/>
    <n v="822"/>
    <n v="670"/>
    <n v="360401"/>
    <n v="1.9"/>
    <n v="2.2999999999999998"/>
    <n v="1.2"/>
  </r>
  <r>
    <x v="3"/>
    <x v="0"/>
    <x v="6"/>
    <n v="493"/>
    <s v="ASTHMA"/>
    <x v="0"/>
    <n v="430"/>
    <n v="362"/>
    <n v="402963"/>
    <n v="0.9"/>
    <n v="1.1000000000000001"/>
    <n v="1.2"/>
  </r>
  <r>
    <x v="3"/>
    <x v="0"/>
    <x v="7"/>
    <n v="493"/>
    <s v="ASTHMA"/>
    <x v="0"/>
    <n v="369"/>
    <n v="308"/>
    <n v="383018"/>
    <n v="0.8"/>
    <n v="1"/>
    <n v="1.2"/>
  </r>
  <r>
    <x v="3"/>
    <x v="1"/>
    <x v="5"/>
    <n v="493"/>
    <s v="ASTHMA"/>
    <x v="0"/>
    <n v="433"/>
    <n v="356"/>
    <n v="345573"/>
    <n v="1"/>
    <n v="1.3"/>
    <n v="1.2"/>
  </r>
  <r>
    <x v="3"/>
    <x v="1"/>
    <x v="6"/>
    <n v="493"/>
    <s v="ASTHMA"/>
    <x v="0"/>
    <n v="294"/>
    <n v="234"/>
    <n v="380766"/>
    <n v="0.6"/>
    <n v="0.8"/>
    <n v="1.3"/>
  </r>
  <r>
    <x v="3"/>
    <x v="1"/>
    <x v="7"/>
    <n v="493"/>
    <s v="ASTHMA"/>
    <x v="0"/>
    <n v="184"/>
    <n v="152"/>
    <n v="368597"/>
    <n v="0.4"/>
    <n v="0.5"/>
    <n v="1.2"/>
  </r>
  <r>
    <x v="3"/>
    <x v="2"/>
    <x v="5"/>
    <s v="."/>
    <s v="ASTHMA"/>
    <x v="0"/>
    <n v="0"/>
    <n v="0"/>
    <n v="29"/>
    <s v="."/>
    <s v="."/>
    <s v="."/>
  </r>
  <r>
    <x v="3"/>
    <x v="2"/>
    <x v="6"/>
    <s v="."/>
    <s v="ASTHMA"/>
    <x v="0"/>
    <n v="0"/>
    <n v="0"/>
    <n v="22"/>
    <s v="."/>
    <s v="."/>
    <s v="."/>
  </r>
  <r>
    <x v="3"/>
    <x v="2"/>
    <x v="7"/>
    <s v="."/>
    <s v="ASTHMA"/>
    <x v="0"/>
    <n v="0"/>
    <n v="0"/>
    <n v="19"/>
    <s v="."/>
    <s v="."/>
    <s v="."/>
  </r>
  <r>
    <x v="4"/>
    <x v="0"/>
    <x v="5"/>
    <n v="493"/>
    <s v="ASTHMA"/>
    <x v="0"/>
    <n v="12084"/>
    <n v="9588"/>
    <n v="2839397"/>
    <n v="3.4"/>
    <n v="4.3"/>
    <n v="1.3"/>
  </r>
  <r>
    <x v="4"/>
    <x v="0"/>
    <x v="6"/>
    <n v="493"/>
    <s v="ASTHMA"/>
    <x v="0"/>
    <n v="6413"/>
    <n v="5116"/>
    <n v="3110494"/>
    <n v="1.6"/>
    <n v="2.1"/>
    <n v="1.3"/>
  </r>
  <r>
    <x v="4"/>
    <x v="0"/>
    <x v="7"/>
    <n v="493"/>
    <s v="ASTHMA"/>
    <x v="0"/>
    <n v="4980"/>
    <n v="4075"/>
    <n v="2911161"/>
    <n v="1.4"/>
    <n v="1.7"/>
    <n v="1.2"/>
  </r>
  <r>
    <x v="4"/>
    <x v="1"/>
    <x v="5"/>
    <n v="493"/>
    <s v="ASTHMA"/>
    <x v="0"/>
    <n v="3714"/>
    <n v="2873"/>
    <n v="2603200"/>
    <n v="1.1000000000000001"/>
    <n v="1.4"/>
    <n v="1.3"/>
  </r>
  <r>
    <x v="4"/>
    <x v="1"/>
    <x v="6"/>
    <n v="493"/>
    <s v="ASTHMA"/>
    <x v="0"/>
    <n v="1983"/>
    <n v="1571"/>
    <n v="2840231"/>
    <n v="0.6"/>
    <n v="0.7"/>
    <n v="1.3"/>
  </r>
  <r>
    <x v="4"/>
    <x v="1"/>
    <x v="7"/>
    <n v="493"/>
    <s v="ASTHMA"/>
    <x v="0"/>
    <n v="1451"/>
    <n v="1163"/>
    <n v="2702334"/>
    <n v="0.4"/>
    <n v="0.5"/>
    <n v="1.2"/>
  </r>
  <r>
    <x v="4"/>
    <x v="2"/>
    <x v="5"/>
    <s v="."/>
    <s v="ASTHMA"/>
    <x v="0"/>
    <n v="0"/>
    <n v="0"/>
    <n v="45"/>
    <s v="."/>
    <s v="."/>
    <s v="."/>
  </r>
  <r>
    <x v="4"/>
    <x v="2"/>
    <x v="6"/>
    <s v="."/>
    <s v="ASTHMA"/>
    <x v="0"/>
    <n v="0"/>
    <n v="0"/>
    <n v="31"/>
    <s v="."/>
    <s v="."/>
    <s v="."/>
  </r>
  <r>
    <x v="4"/>
    <x v="2"/>
    <x v="7"/>
    <s v="."/>
    <s v="ASTHMA"/>
    <x v="0"/>
    <n v="0"/>
    <n v="0"/>
    <n v="30"/>
    <s v="."/>
    <s v="."/>
    <s v="."/>
  </r>
  <r>
    <x v="5"/>
    <x v="0"/>
    <x v="5"/>
    <n v="493"/>
    <s v="ASTHMA"/>
    <x v="0"/>
    <n v="17033"/>
    <n v="12227"/>
    <n v="2265178"/>
    <n v="5.4"/>
    <n v="7.5"/>
    <n v="1.4"/>
  </r>
  <r>
    <x v="5"/>
    <x v="0"/>
    <x v="6"/>
    <n v="493"/>
    <s v="ASTHMA"/>
    <x v="0"/>
    <n v="7352"/>
    <n v="5392"/>
    <n v="2528091"/>
    <n v="2.1"/>
    <n v="2.9"/>
    <n v="1.4"/>
  </r>
  <r>
    <x v="5"/>
    <x v="0"/>
    <x v="7"/>
    <n v="493"/>
    <s v="ASTHMA"/>
    <x v="0"/>
    <n v="5905"/>
    <n v="4363"/>
    <n v="2475043"/>
    <n v="1.8"/>
    <n v="2.4"/>
    <n v="1.4"/>
  </r>
  <r>
    <x v="5"/>
    <x v="1"/>
    <x v="5"/>
    <n v="493"/>
    <s v="ASTHMA"/>
    <x v="0"/>
    <n v="6175"/>
    <n v="4846"/>
    <n v="2065281"/>
    <n v="2.2999999999999998"/>
    <n v="3"/>
    <n v="1.3"/>
  </r>
  <r>
    <x v="5"/>
    <x v="1"/>
    <x v="6"/>
    <n v="493"/>
    <s v="ASTHMA"/>
    <x v="0"/>
    <n v="2753"/>
    <n v="2166"/>
    <n v="2299519"/>
    <n v="0.9"/>
    <n v="1.2"/>
    <n v="1.3"/>
  </r>
  <r>
    <x v="5"/>
    <x v="1"/>
    <x v="7"/>
    <n v="493"/>
    <s v="ASTHMA"/>
    <x v="0"/>
    <n v="2316"/>
    <n v="1876"/>
    <n v="2269231"/>
    <n v="0.8"/>
    <n v="1"/>
    <n v="1.2"/>
  </r>
  <r>
    <x v="5"/>
    <x v="2"/>
    <x v="5"/>
    <s v="."/>
    <s v="ASTHMA"/>
    <x v="0"/>
    <n v="0"/>
    <n v="0"/>
    <n v="39"/>
    <s v="."/>
    <s v="."/>
    <s v="."/>
  </r>
  <r>
    <x v="5"/>
    <x v="2"/>
    <x v="6"/>
    <s v="."/>
    <s v="ASTHMA"/>
    <x v="0"/>
    <n v="0"/>
    <n v="0"/>
    <n v="25"/>
    <s v="."/>
    <s v="."/>
    <s v="."/>
  </r>
  <r>
    <x v="5"/>
    <x v="2"/>
    <x v="7"/>
    <s v="."/>
    <s v="ASTHMA"/>
    <x v="0"/>
    <n v="0"/>
    <n v="0"/>
    <n v="24"/>
    <s v="."/>
    <s v="."/>
    <s v="."/>
  </r>
  <r>
    <x v="6"/>
    <x v="0"/>
    <x v="5"/>
    <n v="493"/>
    <s v="ASTHMA"/>
    <x v="0"/>
    <n v="12298"/>
    <n v="9087"/>
    <n v="821746"/>
    <n v="10.5"/>
    <n v="14.2"/>
    <n v="1.4"/>
  </r>
  <r>
    <x v="6"/>
    <x v="0"/>
    <x v="6"/>
    <n v="493"/>
    <s v="ASTHMA"/>
    <x v="0"/>
    <n v="4459"/>
    <n v="3276"/>
    <n v="863164"/>
    <n v="3.6"/>
    <n v="4.9000000000000004"/>
    <n v="1.4"/>
  </r>
  <r>
    <x v="6"/>
    <x v="0"/>
    <x v="7"/>
    <n v="493"/>
    <s v="ASTHMA"/>
    <x v="0"/>
    <n v="4084"/>
    <n v="3005"/>
    <n v="834557"/>
    <n v="3.4"/>
    <n v="4.7"/>
    <n v="1.4"/>
  </r>
  <r>
    <x v="6"/>
    <x v="1"/>
    <x v="5"/>
    <n v="493"/>
    <s v="ASTHMA"/>
    <x v="0"/>
    <n v="5552"/>
    <n v="4428"/>
    <n v="643390"/>
    <n v="6.5"/>
    <n v="8.1999999999999993"/>
    <n v="1.3"/>
  </r>
  <r>
    <x v="6"/>
    <x v="1"/>
    <x v="6"/>
    <n v="493"/>
    <s v="ASTHMA"/>
    <x v="0"/>
    <n v="2137"/>
    <n v="1695"/>
    <n v="682577"/>
    <n v="2.4"/>
    <n v="3"/>
    <n v="1.3"/>
  </r>
  <r>
    <x v="6"/>
    <x v="1"/>
    <x v="7"/>
    <n v="493"/>
    <s v="ASTHMA"/>
    <x v="0"/>
    <n v="2067"/>
    <n v="1638"/>
    <n v="672599"/>
    <n v="2.2999999999999998"/>
    <n v="2.9"/>
    <n v="1.3"/>
  </r>
  <r>
    <x v="6"/>
    <x v="3"/>
    <x v="5"/>
    <s v="."/>
    <s v="ASTHMA"/>
    <x v="0"/>
    <n v="0"/>
    <n v="0"/>
    <n v="1"/>
    <s v="."/>
    <s v="."/>
    <s v="."/>
  </r>
  <r>
    <x v="6"/>
    <x v="3"/>
    <x v="6"/>
    <s v="."/>
    <s v="ASTHMA"/>
    <x v="0"/>
    <n v="0"/>
    <n v="0"/>
    <n v="1"/>
    <s v="."/>
    <s v="."/>
    <s v="."/>
  </r>
  <r>
    <x v="6"/>
    <x v="3"/>
    <x v="7"/>
    <s v="."/>
    <s v="ASTHMA"/>
    <x v="0"/>
    <n v="0"/>
    <n v="0"/>
    <n v="1"/>
    <s v="."/>
    <s v="."/>
    <s v="."/>
  </r>
  <r>
    <x v="6"/>
    <x v="2"/>
    <x v="5"/>
    <s v="."/>
    <s v="ASTHMA"/>
    <x v="0"/>
    <n v="0"/>
    <n v="0"/>
    <n v="9"/>
    <s v="."/>
    <s v="."/>
    <s v="."/>
  </r>
  <r>
    <x v="6"/>
    <x v="2"/>
    <x v="6"/>
    <s v="."/>
    <s v="ASTHMA"/>
    <x v="0"/>
    <n v="0"/>
    <n v="0"/>
    <n v="5"/>
    <s v="."/>
    <s v="."/>
    <s v="."/>
  </r>
  <r>
    <x v="6"/>
    <x v="2"/>
    <x v="7"/>
    <s v="."/>
    <s v="ASTHMA"/>
    <x v="0"/>
    <n v="0"/>
    <n v="0"/>
    <n v="3"/>
    <s v="."/>
    <s v="."/>
    <s v="."/>
  </r>
  <r>
    <x v="0"/>
    <x v="0"/>
    <x v="5"/>
    <n v="493"/>
    <s v="ASTHMA"/>
    <x v="1"/>
    <n v="63152"/>
    <n v="29894"/>
    <n v="454855"/>
    <n v="65.7"/>
    <n v="138.69999999999999"/>
    <n v="2.1"/>
  </r>
  <r>
    <x v="0"/>
    <x v="0"/>
    <x v="6"/>
    <n v="493"/>
    <s v="ASTHMA"/>
    <x v="1"/>
    <n v="32349"/>
    <n v="16079"/>
    <n v="494363"/>
    <n v="32.5"/>
    <n v="65.400000000000006"/>
    <n v="2"/>
  </r>
  <r>
    <x v="0"/>
    <x v="0"/>
    <x v="7"/>
    <n v="493"/>
    <s v="ASTHMA"/>
    <x v="1"/>
    <n v="28562"/>
    <n v="14077"/>
    <n v="460702"/>
    <n v="30.5"/>
    <n v="62"/>
    <n v="2"/>
  </r>
  <r>
    <x v="0"/>
    <x v="1"/>
    <x v="5"/>
    <n v="493"/>
    <s v="ASTHMA"/>
    <x v="1"/>
    <n v="106938"/>
    <n v="48391"/>
    <n v="475092"/>
    <n v="101.8"/>
    <n v="224.9"/>
    <n v="2.2000000000000002"/>
  </r>
  <r>
    <x v="0"/>
    <x v="1"/>
    <x v="6"/>
    <n v="493"/>
    <s v="ASTHMA"/>
    <x v="1"/>
    <n v="54326"/>
    <n v="26145"/>
    <n v="517654"/>
    <n v="50.5"/>
    <n v="104.9"/>
    <n v="2.1"/>
  </r>
  <r>
    <x v="0"/>
    <x v="1"/>
    <x v="7"/>
    <n v="493"/>
    <s v="ASTHMA"/>
    <x v="1"/>
    <n v="47778"/>
    <n v="23170"/>
    <n v="482952"/>
    <n v="47.9"/>
    <n v="98.9"/>
    <n v="2.1"/>
  </r>
  <r>
    <x v="0"/>
    <x v="2"/>
    <x v="5"/>
    <n v="493"/>
    <s v="ASTHMA"/>
    <x v="1"/>
    <n v="5"/>
    <n v="3"/>
    <n v="11"/>
    <n v="272.7"/>
    <n v="454.5"/>
    <n v="1.7"/>
  </r>
  <r>
    <x v="0"/>
    <x v="2"/>
    <x v="6"/>
    <s v="."/>
    <s v="ASTHMA"/>
    <x v="1"/>
    <n v="0"/>
    <n v="0"/>
    <n v="7"/>
    <s v="."/>
    <s v="."/>
    <s v="."/>
  </r>
  <r>
    <x v="0"/>
    <x v="2"/>
    <x v="7"/>
    <n v="493"/>
    <s v="ASTHMA"/>
    <x v="1"/>
    <n v="1"/>
    <n v="1"/>
    <n v="11"/>
    <n v="90.9"/>
    <n v="90.9"/>
    <n v="1"/>
  </r>
  <r>
    <x v="1"/>
    <x v="0"/>
    <x v="5"/>
    <n v="493"/>
    <s v="ASTHMA"/>
    <x v="1"/>
    <n v="72686"/>
    <n v="33871"/>
    <n v="493840"/>
    <n v="68.5"/>
    <n v="147.1"/>
    <n v="2.1"/>
  </r>
  <r>
    <x v="1"/>
    <x v="0"/>
    <x v="6"/>
    <n v="493"/>
    <s v="ASTHMA"/>
    <x v="1"/>
    <n v="36978"/>
    <n v="18007"/>
    <n v="542003"/>
    <n v="33.200000000000003"/>
    <n v="68.2"/>
    <n v="2.1"/>
  </r>
  <r>
    <x v="1"/>
    <x v="0"/>
    <x v="7"/>
    <n v="493"/>
    <s v="ASTHMA"/>
    <x v="1"/>
    <n v="32181"/>
    <n v="15956"/>
    <n v="514307"/>
    <n v="31"/>
    <n v="62.5"/>
    <n v="2"/>
  </r>
  <r>
    <x v="1"/>
    <x v="1"/>
    <x v="5"/>
    <n v="493"/>
    <s v="ASTHMA"/>
    <x v="1"/>
    <n v="117764"/>
    <n v="52989"/>
    <n v="514305"/>
    <n v="103"/>
    <n v="228.8"/>
    <n v="2.2000000000000002"/>
  </r>
  <r>
    <x v="1"/>
    <x v="1"/>
    <x v="6"/>
    <n v="493"/>
    <s v="ASTHMA"/>
    <x v="1"/>
    <n v="60025"/>
    <n v="28304"/>
    <n v="564896"/>
    <n v="50.1"/>
    <n v="106.2"/>
    <n v="2.1"/>
  </r>
  <r>
    <x v="1"/>
    <x v="1"/>
    <x v="7"/>
    <n v="493"/>
    <s v="ASTHMA"/>
    <x v="1"/>
    <n v="51659"/>
    <n v="24718"/>
    <n v="534569"/>
    <n v="46.2"/>
    <n v="96.6"/>
    <n v="2.1"/>
  </r>
  <r>
    <x v="1"/>
    <x v="2"/>
    <x v="5"/>
    <n v="493"/>
    <s v="ASTHMA"/>
    <x v="1"/>
    <n v="1"/>
    <n v="1"/>
    <n v="25"/>
    <n v="40"/>
    <n v="40"/>
    <n v="1"/>
  </r>
  <r>
    <x v="1"/>
    <x v="2"/>
    <x v="6"/>
    <n v="493"/>
    <s v="ASTHMA"/>
    <x v="1"/>
    <n v="1"/>
    <n v="1"/>
    <n v="16"/>
    <n v="62.5"/>
    <n v="62.5"/>
    <n v="1"/>
  </r>
  <r>
    <x v="1"/>
    <x v="2"/>
    <x v="7"/>
    <n v="493"/>
    <s v="ASTHMA"/>
    <x v="1"/>
    <n v="1"/>
    <n v="1"/>
    <n v="25"/>
    <n v="40"/>
    <n v="40"/>
    <n v="1"/>
  </r>
  <r>
    <x v="2"/>
    <x v="0"/>
    <x v="5"/>
    <n v="493"/>
    <s v="ASTHMA"/>
    <x v="1"/>
    <n v="101319"/>
    <n v="51542"/>
    <n v="984591"/>
    <n v="52.3"/>
    <n v="102.8"/>
    <n v="2"/>
  </r>
  <r>
    <x v="2"/>
    <x v="0"/>
    <x v="6"/>
    <n v="493"/>
    <s v="ASTHMA"/>
    <x v="1"/>
    <n v="49343"/>
    <n v="26507"/>
    <n v="1077974"/>
    <n v="24.6"/>
    <n v="45.7"/>
    <n v="1.9"/>
  </r>
  <r>
    <x v="2"/>
    <x v="0"/>
    <x v="7"/>
    <n v="493"/>
    <s v="ASTHMA"/>
    <x v="1"/>
    <n v="44802"/>
    <n v="23535"/>
    <n v="1021951"/>
    <n v="23"/>
    <n v="43.8"/>
    <n v="1.9"/>
  </r>
  <r>
    <x v="2"/>
    <x v="1"/>
    <x v="5"/>
    <n v="493"/>
    <s v="ASTHMA"/>
    <x v="1"/>
    <n v="131370"/>
    <n v="63245"/>
    <n v="1019943"/>
    <n v="61.9"/>
    <n v="128.69999999999999"/>
    <n v="2.1"/>
  </r>
  <r>
    <x v="2"/>
    <x v="1"/>
    <x v="6"/>
    <n v="493"/>
    <s v="ASTHMA"/>
    <x v="1"/>
    <n v="66362"/>
    <n v="33444"/>
    <n v="1112960"/>
    <n v="30"/>
    <n v="59.6"/>
    <n v="2"/>
  </r>
  <r>
    <x v="2"/>
    <x v="1"/>
    <x v="7"/>
    <n v="493"/>
    <s v="ASTHMA"/>
    <x v="1"/>
    <n v="56655"/>
    <n v="28980"/>
    <n v="1055608"/>
    <n v="27.4"/>
    <n v="53.6"/>
    <n v="2"/>
  </r>
  <r>
    <x v="2"/>
    <x v="2"/>
    <x v="5"/>
    <s v="."/>
    <s v="ASTHMA"/>
    <x v="1"/>
    <n v="0"/>
    <n v="0"/>
    <n v="74"/>
    <s v="."/>
    <s v="."/>
    <s v="."/>
  </r>
  <r>
    <x v="2"/>
    <x v="2"/>
    <x v="6"/>
    <n v="493"/>
    <s v="ASTHMA"/>
    <x v="1"/>
    <n v="4"/>
    <n v="1"/>
    <n v="43"/>
    <n v="23.3"/>
    <n v="93"/>
    <n v="4"/>
  </r>
  <r>
    <x v="2"/>
    <x v="2"/>
    <x v="7"/>
    <s v="."/>
    <s v="ASTHMA"/>
    <x v="1"/>
    <n v="0"/>
    <n v="0"/>
    <n v="51"/>
    <s v="."/>
    <s v="."/>
    <s v="."/>
  </r>
  <r>
    <x v="3"/>
    <x v="0"/>
    <x v="5"/>
    <n v="493"/>
    <s v="ASTHMA"/>
    <x v="1"/>
    <n v="22485"/>
    <n v="12547"/>
    <n v="360401"/>
    <n v="34.799999999999997"/>
    <n v="62.3"/>
    <n v="1.8"/>
  </r>
  <r>
    <x v="3"/>
    <x v="0"/>
    <x v="6"/>
    <n v="493"/>
    <s v="ASTHMA"/>
    <x v="1"/>
    <n v="12487"/>
    <n v="7286"/>
    <n v="402963"/>
    <n v="18.100000000000001"/>
    <n v="31"/>
    <n v="1.7"/>
  </r>
  <r>
    <x v="3"/>
    <x v="0"/>
    <x v="7"/>
    <n v="493"/>
    <s v="ASTHMA"/>
    <x v="1"/>
    <n v="10679"/>
    <n v="6235"/>
    <n v="383018"/>
    <n v="16.3"/>
    <n v="27.9"/>
    <n v="1.7"/>
  </r>
  <r>
    <x v="3"/>
    <x v="1"/>
    <x v="5"/>
    <n v="493"/>
    <s v="ASTHMA"/>
    <x v="1"/>
    <n v="13948"/>
    <n v="8756"/>
    <n v="345573"/>
    <n v="25.3"/>
    <n v="40.299999999999997"/>
    <n v="1.6"/>
  </r>
  <r>
    <x v="3"/>
    <x v="1"/>
    <x v="6"/>
    <n v="493"/>
    <s v="ASTHMA"/>
    <x v="1"/>
    <n v="8157"/>
    <n v="5071"/>
    <n v="380766"/>
    <n v="13.3"/>
    <n v="21.4"/>
    <n v="1.6"/>
  </r>
  <r>
    <x v="3"/>
    <x v="1"/>
    <x v="7"/>
    <n v="493"/>
    <s v="ASTHMA"/>
    <x v="1"/>
    <n v="7062"/>
    <n v="4346"/>
    <n v="368597"/>
    <n v="11.8"/>
    <n v="19.100000000000001"/>
    <n v="1.6"/>
  </r>
  <r>
    <x v="3"/>
    <x v="2"/>
    <x v="5"/>
    <s v="."/>
    <s v="ASTHMA"/>
    <x v="1"/>
    <n v="0"/>
    <n v="0"/>
    <n v="29"/>
    <s v="."/>
    <s v="."/>
    <s v="."/>
  </r>
  <r>
    <x v="3"/>
    <x v="2"/>
    <x v="6"/>
    <n v="493"/>
    <s v="ASTHMA"/>
    <x v="1"/>
    <n v="1"/>
    <n v="1"/>
    <n v="22"/>
    <n v="45.5"/>
    <n v="45.5"/>
    <n v="1"/>
  </r>
  <r>
    <x v="3"/>
    <x v="2"/>
    <x v="7"/>
    <s v="."/>
    <s v="ASTHMA"/>
    <x v="1"/>
    <n v="0"/>
    <n v="0"/>
    <n v="19"/>
    <s v="."/>
    <s v="."/>
    <s v="."/>
  </r>
  <r>
    <x v="4"/>
    <x v="0"/>
    <x v="5"/>
    <n v="493"/>
    <s v="ASTHMA"/>
    <x v="1"/>
    <n v="280110"/>
    <n v="130647"/>
    <n v="2839397"/>
    <n v="46"/>
    <n v="98.6"/>
    <n v="2.1"/>
  </r>
  <r>
    <x v="4"/>
    <x v="0"/>
    <x v="6"/>
    <n v="493"/>
    <s v="ASTHMA"/>
    <x v="1"/>
    <n v="146207"/>
    <n v="71883"/>
    <n v="3110494"/>
    <n v="23.1"/>
    <n v="47"/>
    <n v="2"/>
  </r>
  <r>
    <x v="4"/>
    <x v="0"/>
    <x v="7"/>
    <n v="493"/>
    <s v="ASTHMA"/>
    <x v="1"/>
    <n v="127849"/>
    <n v="62342"/>
    <n v="2911161"/>
    <n v="21.4"/>
    <n v="43.9"/>
    <n v="2.1"/>
  </r>
  <r>
    <x v="4"/>
    <x v="1"/>
    <x v="5"/>
    <n v="493"/>
    <s v="ASTHMA"/>
    <x v="1"/>
    <n v="146259"/>
    <n v="74638"/>
    <n v="2603200"/>
    <n v="28.7"/>
    <n v="56.1"/>
    <n v="2"/>
  </r>
  <r>
    <x v="4"/>
    <x v="1"/>
    <x v="6"/>
    <n v="493"/>
    <s v="ASTHMA"/>
    <x v="1"/>
    <n v="73027"/>
    <n v="39370"/>
    <n v="2840231"/>
    <n v="13.9"/>
    <n v="25.7"/>
    <n v="1.9"/>
  </r>
  <r>
    <x v="4"/>
    <x v="1"/>
    <x v="7"/>
    <n v="493"/>
    <s v="ASTHMA"/>
    <x v="1"/>
    <n v="63424"/>
    <n v="35034"/>
    <n v="2702334"/>
    <n v="13"/>
    <n v="23.5"/>
    <n v="1.8"/>
  </r>
  <r>
    <x v="4"/>
    <x v="2"/>
    <x v="5"/>
    <s v="."/>
    <s v="ASTHMA"/>
    <x v="1"/>
    <n v="0"/>
    <n v="0"/>
    <n v="45"/>
    <s v="."/>
    <s v="."/>
    <s v="."/>
  </r>
  <r>
    <x v="4"/>
    <x v="2"/>
    <x v="6"/>
    <s v="."/>
    <s v="ASTHMA"/>
    <x v="1"/>
    <n v="0"/>
    <n v="0"/>
    <n v="31"/>
    <s v="."/>
    <s v="."/>
    <s v="."/>
  </r>
  <r>
    <x v="4"/>
    <x v="2"/>
    <x v="7"/>
    <n v="493"/>
    <s v="ASTHMA"/>
    <x v="1"/>
    <n v="3"/>
    <n v="1"/>
    <n v="30"/>
    <n v="33.299999999999997"/>
    <n v="100"/>
    <n v="3"/>
  </r>
  <r>
    <x v="5"/>
    <x v="0"/>
    <x v="5"/>
    <n v="493"/>
    <s v="ASTHMA"/>
    <x v="1"/>
    <n v="360828"/>
    <n v="138739"/>
    <n v="2265178"/>
    <n v="61"/>
    <n v="158.6"/>
    <n v="2.6"/>
  </r>
  <r>
    <x v="5"/>
    <x v="0"/>
    <x v="6"/>
    <n v="493"/>
    <s v="ASTHMA"/>
    <x v="1"/>
    <n v="157866"/>
    <n v="63450"/>
    <n v="2528091"/>
    <n v="25"/>
    <n v="62.2"/>
    <n v="2.5"/>
  </r>
  <r>
    <x v="5"/>
    <x v="0"/>
    <x v="7"/>
    <n v="493"/>
    <s v="ASTHMA"/>
    <x v="1"/>
    <n v="142820"/>
    <n v="58164"/>
    <n v="2475043"/>
    <n v="23.4"/>
    <n v="57.5"/>
    <n v="2.5"/>
  </r>
  <r>
    <x v="5"/>
    <x v="1"/>
    <x v="5"/>
    <n v="493"/>
    <s v="ASTHMA"/>
    <x v="1"/>
    <n v="158234"/>
    <n v="68500"/>
    <n v="2065281"/>
    <n v="33.1"/>
    <n v="76.400000000000006"/>
    <n v="2.2999999999999998"/>
  </r>
  <r>
    <x v="5"/>
    <x v="1"/>
    <x v="6"/>
    <n v="493"/>
    <s v="ASTHMA"/>
    <x v="1"/>
    <n v="67092"/>
    <n v="30848"/>
    <n v="2299519"/>
    <n v="13.4"/>
    <n v="29.1"/>
    <n v="2.2000000000000002"/>
  </r>
  <r>
    <x v="5"/>
    <x v="1"/>
    <x v="7"/>
    <n v="493"/>
    <s v="ASTHMA"/>
    <x v="1"/>
    <n v="63168"/>
    <n v="28683"/>
    <n v="2269231"/>
    <n v="12.6"/>
    <n v="27.8"/>
    <n v="2.2000000000000002"/>
  </r>
  <r>
    <x v="5"/>
    <x v="2"/>
    <x v="5"/>
    <n v="493"/>
    <s v="ASTHMA"/>
    <x v="1"/>
    <n v="8"/>
    <n v="3"/>
    <n v="39"/>
    <n v="76.900000000000006"/>
    <n v="205.1"/>
    <n v="2.7"/>
  </r>
  <r>
    <x v="5"/>
    <x v="2"/>
    <x v="6"/>
    <n v="493"/>
    <s v="ASTHMA"/>
    <x v="1"/>
    <n v="2"/>
    <n v="2"/>
    <n v="25"/>
    <n v="80"/>
    <n v="80"/>
    <n v="1"/>
  </r>
  <r>
    <x v="5"/>
    <x v="2"/>
    <x v="7"/>
    <s v="."/>
    <s v="ASTHMA"/>
    <x v="1"/>
    <n v="0"/>
    <n v="0"/>
    <n v="24"/>
    <s v="."/>
    <s v="."/>
    <s v="."/>
  </r>
  <r>
    <x v="6"/>
    <x v="0"/>
    <x v="5"/>
    <n v="493"/>
    <s v="ASTHMA"/>
    <x v="1"/>
    <n v="176914"/>
    <n v="53272"/>
    <n v="821746"/>
    <n v="61.5"/>
    <n v="204.4"/>
    <n v="3.3"/>
  </r>
  <r>
    <x v="6"/>
    <x v="0"/>
    <x v="6"/>
    <n v="493"/>
    <s v="ASTHMA"/>
    <x v="1"/>
    <n v="57294"/>
    <n v="17150"/>
    <n v="863164"/>
    <n v="18.899999999999999"/>
    <n v="63.3"/>
    <n v="3.3"/>
  </r>
  <r>
    <x v="6"/>
    <x v="0"/>
    <x v="7"/>
    <n v="493"/>
    <s v="ASTHMA"/>
    <x v="1"/>
    <n v="61579"/>
    <n v="19055"/>
    <n v="834557"/>
    <n v="21.8"/>
    <n v="70.3"/>
    <n v="3.2"/>
  </r>
  <r>
    <x v="6"/>
    <x v="1"/>
    <x v="5"/>
    <n v="493"/>
    <s v="ASTHMA"/>
    <x v="1"/>
    <n v="85710"/>
    <n v="29417"/>
    <n v="643390"/>
    <n v="43.3"/>
    <n v="126.2"/>
    <n v="2.9"/>
  </r>
  <r>
    <x v="6"/>
    <x v="1"/>
    <x v="6"/>
    <n v="493"/>
    <s v="ASTHMA"/>
    <x v="1"/>
    <n v="26345"/>
    <n v="9267"/>
    <n v="682577"/>
    <n v="12.9"/>
    <n v="36.700000000000003"/>
    <n v="2.8"/>
  </r>
  <r>
    <x v="6"/>
    <x v="1"/>
    <x v="7"/>
    <n v="493"/>
    <s v="ASTHMA"/>
    <x v="1"/>
    <n v="29931"/>
    <n v="10631"/>
    <n v="672599"/>
    <n v="15"/>
    <n v="42.3"/>
    <n v="2.8"/>
  </r>
  <r>
    <x v="6"/>
    <x v="3"/>
    <x v="5"/>
    <s v="."/>
    <s v="ASTHMA"/>
    <x v="1"/>
    <n v="0"/>
    <n v="0"/>
    <n v="1"/>
    <s v="."/>
    <s v="."/>
    <s v="."/>
  </r>
  <r>
    <x v="6"/>
    <x v="3"/>
    <x v="6"/>
    <s v="."/>
    <s v="ASTHMA"/>
    <x v="1"/>
    <n v="0"/>
    <n v="0"/>
    <n v="1"/>
    <s v="."/>
    <s v="."/>
    <s v="."/>
  </r>
  <r>
    <x v="6"/>
    <x v="3"/>
    <x v="7"/>
    <s v="."/>
    <s v="ASTHMA"/>
    <x v="1"/>
    <n v="0"/>
    <n v="0"/>
    <n v="1"/>
    <s v="."/>
    <s v="."/>
    <s v="."/>
  </r>
  <r>
    <x v="6"/>
    <x v="2"/>
    <x v="5"/>
    <n v="493"/>
    <s v="ASTHMA"/>
    <x v="1"/>
    <n v="3"/>
    <n v="1"/>
    <n v="9"/>
    <n v="111.1"/>
    <n v="333.3"/>
    <n v="3"/>
  </r>
  <r>
    <x v="6"/>
    <x v="2"/>
    <x v="6"/>
    <s v="."/>
    <s v="ASTHMA"/>
    <x v="1"/>
    <n v="0"/>
    <n v="0"/>
    <n v="5"/>
    <s v="."/>
    <s v="."/>
    <s v="."/>
  </r>
  <r>
    <x v="6"/>
    <x v="2"/>
    <x v="7"/>
    <s v="."/>
    <s v="ASTHMA"/>
    <x v="1"/>
    <n v="0"/>
    <n v="0"/>
    <n v="3"/>
    <s v="."/>
    <s v="."/>
    <s v="."/>
  </r>
  <r>
    <x v="0"/>
    <x v="0"/>
    <x v="5"/>
    <n v="493"/>
    <s v="ASTHMA"/>
    <x v="2"/>
    <n v="5444"/>
    <n v="3990"/>
    <n v="454855"/>
    <n v="8.8000000000000007"/>
    <n v="12"/>
    <n v="1.4"/>
  </r>
  <r>
    <x v="0"/>
    <x v="0"/>
    <x v="6"/>
    <n v="493"/>
    <s v="ASTHMA"/>
    <x v="2"/>
    <n v="3272"/>
    <n v="2377"/>
    <n v="494363"/>
    <n v="4.8"/>
    <n v="6.6"/>
    <n v="1.4"/>
  </r>
  <r>
    <x v="0"/>
    <x v="0"/>
    <x v="7"/>
    <n v="493"/>
    <s v="ASTHMA"/>
    <x v="2"/>
    <n v="2758"/>
    <n v="1940"/>
    <n v="460702"/>
    <n v="4.2"/>
    <n v="6"/>
    <n v="1.4"/>
  </r>
  <r>
    <x v="0"/>
    <x v="1"/>
    <x v="5"/>
    <n v="493"/>
    <s v="ASTHMA"/>
    <x v="2"/>
    <n v="10521"/>
    <n v="7579"/>
    <n v="475092"/>
    <n v="15.9"/>
    <n v="22.1"/>
    <n v="1.4"/>
  </r>
  <r>
    <x v="0"/>
    <x v="1"/>
    <x v="6"/>
    <n v="493"/>
    <s v="ASTHMA"/>
    <x v="2"/>
    <n v="6255"/>
    <n v="4470"/>
    <n v="517654"/>
    <n v="8.6"/>
    <n v="12.1"/>
    <n v="1.4"/>
  </r>
  <r>
    <x v="0"/>
    <x v="1"/>
    <x v="7"/>
    <n v="493"/>
    <s v="ASTHMA"/>
    <x v="2"/>
    <n v="5320"/>
    <n v="3720"/>
    <n v="482952"/>
    <n v="7.7"/>
    <n v="11"/>
    <n v="1.4"/>
  </r>
  <r>
    <x v="0"/>
    <x v="2"/>
    <x v="5"/>
    <s v="."/>
    <s v="ASTHMA"/>
    <x v="2"/>
    <n v="0"/>
    <n v="0"/>
    <n v="11"/>
    <s v="."/>
    <s v="."/>
    <s v="."/>
  </r>
  <r>
    <x v="0"/>
    <x v="2"/>
    <x v="6"/>
    <s v="."/>
    <s v="ASTHMA"/>
    <x v="2"/>
    <n v="0"/>
    <n v="0"/>
    <n v="7"/>
    <s v="."/>
    <s v="."/>
    <s v="."/>
  </r>
  <r>
    <x v="0"/>
    <x v="2"/>
    <x v="7"/>
    <s v="."/>
    <s v="ASTHMA"/>
    <x v="2"/>
    <n v="0"/>
    <n v="0"/>
    <n v="11"/>
    <s v="."/>
    <s v="."/>
    <s v="."/>
  </r>
  <r>
    <x v="1"/>
    <x v="0"/>
    <x v="5"/>
    <n v="493"/>
    <s v="ASTHMA"/>
    <x v="2"/>
    <n v="5125"/>
    <n v="3736"/>
    <n v="493840"/>
    <n v="7.6"/>
    <n v="10.4"/>
    <n v="1.4"/>
  </r>
  <r>
    <x v="1"/>
    <x v="0"/>
    <x v="6"/>
    <n v="493"/>
    <s v="ASTHMA"/>
    <x v="2"/>
    <n v="3054"/>
    <n v="2257"/>
    <n v="542003"/>
    <n v="4.2"/>
    <n v="5.6"/>
    <n v="1.4"/>
  </r>
  <r>
    <x v="1"/>
    <x v="0"/>
    <x v="7"/>
    <n v="493"/>
    <s v="ASTHMA"/>
    <x v="2"/>
    <n v="2496"/>
    <n v="1793"/>
    <n v="514307"/>
    <n v="3.5"/>
    <n v="4.8"/>
    <n v="1.4"/>
  </r>
  <r>
    <x v="1"/>
    <x v="1"/>
    <x v="5"/>
    <n v="493"/>
    <s v="ASTHMA"/>
    <x v="2"/>
    <n v="9040"/>
    <n v="6642"/>
    <n v="514305"/>
    <n v="12.9"/>
    <n v="17.600000000000001"/>
    <n v="1.4"/>
  </r>
  <r>
    <x v="1"/>
    <x v="1"/>
    <x v="6"/>
    <n v="493"/>
    <s v="ASTHMA"/>
    <x v="2"/>
    <n v="5419"/>
    <n v="4006"/>
    <n v="564896"/>
    <n v="7.1"/>
    <n v="9.6"/>
    <n v="1.4"/>
  </r>
  <r>
    <x v="1"/>
    <x v="1"/>
    <x v="7"/>
    <n v="493"/>
    <s v="ASTHMA"/>
    <x v="2"/>
    <n v="4223"/>
    <n v="3015"/>
    <n v="534569"/>
    <n v="5.6"/>
    <n v="7.9"/>
    <n v="1.4"/>
  </r>
  <r>
    <x v="1"/>
    <x v="2"/>
    <x v="5"/>
    <s v="."/>
    <s v="ASTHMA"/>
    <x v="2"/>
    <n v="0"/>
    <n v="0"/>
    <n v="25"/>
    <s v="."/>
    <s v="."/>
    <s v="."/>
  </r>
  <r>
    <x v="1"/>
    <x v="2"/>
    <x v="6"/>
    <n v="493"/>
    <s v="ASTHMA"/>
    <x v="2"/>
    <n v="1"/>
    <n v="1"/>
    <n v="16"/>
    <n v="62.5"/>
    <n v="62.5"/>
    <n v="1"/>
  </r>
  <r>
    <x v="1"/>
    <x v="2"/>
    <x v="7"/>
    <s v="."/>
    <s v="ASTHMA"/>
    <x v="2"/>
    <n v="0"/>
    <n v="0"/>
    <n v="25"/>
    <s v="."/>
    <s v="."/>
    <s v="."/>
  </r>
  <r>
    <x v="2"/>
    <x v="0"/>
    <x v="5"/>
    <n v="493"/>
    <s v="ASTHMA"/>
    <x v="2"/>
    <n v="10111"/>
    <n v="7489"/>
    <n v="984591"/>
    <n v="7.6"/>
    <n v="10.3"/>
    <n v="1.4"/>
  </r>
  <r>
    <x v="2"/>
    <x v="0"/>
    <x v="6"/>
    <n v="493"/>
    <s v="ASTHMA"/>
    <x v="2"/>
    <n v="5985"/>
    <n v="4358"/>
    <n v="1077974"/>
    <n v="4"/>
    <n v="5.5"/>
    <n v="1.4"/>
  </r>
  <r>
    <x v="2"/>
    <x v="0"/>
    <x v="7"/>
    <n v="493"/>
    <s v="ASTHMA"/>
    <x v="2"/>
    <n v="4799"/>
    <n v="3397"/>
    <n v="1021951"/>
    <n v="3.3"/>
    <n v="4.7"/>
    <n v="1.4"/>
  </r>
  <r>
    <x v="2"/>
    <x v="1"/>
    <x v="5"/>
    <n v="493"/>
    <s v="ASTHMA"/>
    <x v="2"/>
    <n v="11163"/>
    <n v="8563"/>
    <n v="1019943"/>
    <n v="8.4"/>
    <n v="10.9"/>
    <n v="1.3"/>
  </r>
  <r>
    <x v="2"/>
    <x v="1"/>
    <x v="6"/>
    <n v="493"/>
    <s v="ASTHMA"/>
    <x v="2"/>
    <n v="6511"/>
    <n v="4960"/>
    <n v="1112960"/>
    <n v="4.5"/>
    <n v="5.8"/>
    <n v="1.3"/>
  </r>
  <r>
    <x v="2"/>
    <x v="1"/>
    <x v="7"/>
    <n v="493"/>
    <s v="ASTHMA"/>
    <x v="2"/>
    <n v="5183"/>
    <n v="3868"/>
    <n v="1055608"/>
    <n v="3.7"/>
    <n v="4.9000000000000004"/>
    <n v="1.3"/>
  </r>
  <r>
    <x v="2"/>
    <x v="2"/>
    <x v="5"/>
    <s v="."/>
    <s v="ASTHMA"/>
    <x v="2"/>
    <n v="0"/>
    <n v="0"/>
    <n v="74"/>
    <s v="."/>
    <s v="."/>
    <s v="."/>
  </r>
  <r>
    <x v="2"/>
    <x v="2"/>
    <x v="6"/>
    <s v="."/>
    <s v="ASTHMA"/>
    <x v="2"/>
    <n v="0"/>
    <n v="0"/>
    <n v="43"/>
    <s v="."/>
    <s v="."/>
    <s v="."/>
  </r>
  <r>
    <x v="2"/>
    <x v="2"/>
    <x v="7"/>
    <s v="."/>
    <s v="ASTHMA"/>
    <x v="2"/>
    <n v="0"/>
    <n v="0"/>
    <n v="51"/>
    <s v="."/>
    <s v="."/>
    <s v="."/>
  </r>
  <r>
    <x v="3"/>
    <x v="0"/>
    <x v="5"/>
    <n v="493"/>
    <s v="ASTHMA"/>
    <x v="2"/>
    <n v="4117"/>
    <n v="2927"/>
    <n v="360401"/>
    <n v="8.1"/>
    <n v="11.4"/>
    <n v="1.4"/>
  </r>
  <r>
    <x v="3"/>
    <x v="0"/>
    <x v="6"/>
    <n v="493"/>
    <s v="ASTHMA"/>
    <x v="2"/>
    <n v="2601"/>
    <n v="1857"/>
    <n v="402963"/>
    <n v="4.5999999999999996"/>
    <n v="6.5"/>
    <n v="1.4"/>
  </r>
  <r>
    <x v="3"/>
    <x v="0"/>
    <x v="7"/>
    <n v="493"/>
    <s v="ASTHMA"/>
    <x v="2"/>
    <n v="2139"/>
    <n v="1498"/>
    <n v="383018"/>
    <n v="3.9"/>
    <n v="5.6"/>
    <n v="1.4"/>
  </r>
  <r>
    <x v="3"/>
    <x v="1"/>
    <x v="5"/>
    <n v="493"/>
    <s v="ASTHMA"/>
    <x v="2"/>
    <n v="2346"/>
    <n v="1778"/>
    <n v="345573"/>
    <n v="5.0999999999999996"/>
    <n v="6.8"/>
    <n v="1.3"/>
  </r>
  <r>
    <x v="3"/>
    <x v="1"/>
    <x v="6"/>
    <n v="493"/>
    <s v="ASTHMA"/>
    <x v="2"/>
    <n v="1569"/>
    <n v="1188"/>
    <n v="380766"/>
    <n v="3.1"/>
    <n v="4.0999999999999996"/>
    <n v="1.3"/>
  </r>
  <r>
    <x v="3"/>
    <x v="1"/>
    <x v="7"/>
    <n v="493"/>
    <s v="ASTHMA"/>
    <x v="2"/>
    <n v="1298"/>
    <n v="950"/>
    <n v="368597"/>
    <n v="2.6"/>
    <n v="3.5"/>
    <n v="1.4"/>
  </r>
  <r>
    <x v="3"/>
    <x v="2"/>
    <x v="5"/>
    <s v="."/>
    <s v="ASTHMA"/>
    <x v="2"/>
    <n v="0"/>
    <n v="0"/>
    <n v="29"/>
    <s v="."/>
    <s v="."/>
    <s v="."/>
  </r>
  <r>
    <x v="3"/>
    <x v="2"/>
    <x v="6"/>
    <s v="."/>
    <s v="ASTHMA"/>
    <x v="2"/>
    <n v="0"/>
    <n v="0"/>
    <n v="22"/>
    <s v="."/>
    <s v="."/>
    <s v="."/>
  </r>
  <r>
    <x v="3"/>
    <x v="2"/>
    <x v="7"/>
    <s v="."/>
    <s v="ASTHMA"/>
    <x v="2"/>
    <n v="0"/>
    <n v="0"/>
    <n v="19"/>
    <s v="."/>
    <s v="."/>
    <s v="."/>
  </r>
  <r>
    <x v="4"/>
    <x v="0"/>
    <x v="5"/>
    <n v="493"/>
    <s v="ASTHMA"/>
    <x v="2"/>
    <n v="28940"/>
    <n v="20062"/>
    <n v="2839397"/>
    <n v="7.1"/>
    <n v="10.199999999999999"/>
    <n v="1.4"/>
  </r>
  <r>
    <x v="4"/>
    <x v="0"/>
    <x v="6"/>
    <n v="493"/>
    <s v="ASTHMA"/>
    <x v="2"/>
    <n v="17505"/>
    <n v="12098"/>
    <n v="3110494"/>
    <n v="3.9"/>
    <n v="5.6"/>
    <n v="1.4"/>
  </r>
  <r>
    <x v="4"/>
    <x v="0"/>
    <x v="7"/>
    <n v="493"/>
    <s v="ASTHMA"/>
    <x v="2"/>
    <n v="14815"/>
    <n v="9978"/>
    <n v="2911161"/>
    <n v="3.4"/>
    <n v="5.0999999999999996"/>
    <n v="1.5"/>
  </r>
  <r>
    <x v="4"/>
    <x v="1"/>
    <x v="5"/>
    <n v="493"/>
    <s v="ASTHMA"/>
    <x v="2"/>
    <n v="13351"/>
    <n v="9572"/>
    <n v="2603200"/>
    <n v="3.7"/>
    <n v="5.0999999999999996"/>
    <n v="1.4"/>
  </r>
  <r>
    <x v="4"/>
    <x v="1"/>
    <x v="6"/>
    <n v="493"/>
    <s v="ASTHMA"/>
    <x v="2"/>
    <n v="7945"/>
    <n v="5752"/>
    <n v="2840231"/>
    <n v="2"/>
    <n v="2.8"/>
    <n v="1.4"/>
  </r>
  <r>
    <x v="4"/>
    <x v="1"/>
    <x v="7"/>
    <n v="493"/>
    <s v="ASTHMA"/>
    <x v="2"/>
    <n v="6621"/>
    <n v="4650"/>
    <n v="2702334"/>
    <n v="1.7"/>
    <n v="2.4"/>
    <n v="1.4"/>
  </r>
  <r>
    <x v="4"/>
    <x v="2"/>
    <x v="5"/>
    <s v="."/>
    <s v="ASTHMA"/>
    <x v="2"/>
    <n v="0"/>
    <n v="0"/>
    <n v="45"/>
    <s v="."/>
    <s v="."/>
    <s v="."/>
  </r>
  <r>
    <x v="4"/>
    <x v="2"/>
    <x v="6"/>
    <s v="."/>
    <s v="ASTHMA"/>
    <x v="2"/>
    <n v="0"/>
    <n v="0"/>
    <n v="31"/>
    <s v="."/>
    <s v="."/>
    <s v="."/>
  </r>
  <r>
    <x v="4"/>
    <x v="2"/>
    <x v="7"/>
    <s v="."/>
    <s v="ASTHMA"/>
    <x v="2"/>
    <n v="0"/>
    <n v="0"/>
    <n v="30"/>
    <s v="."/>
    <s v="."/>
    <s v="."/>
  </r>
  <r>
    <x v="5"/>
    <x v="0"/>
    <x v="5"/>
    <n v="493"/>
    <s v="ASTHMA"/>
    <x v="2"/>
    <n v="19543"/>
    <n v="13798"/>
    <n v="2265178"/>
    <n v="6.1"/>
    <n v="8.6"/>
    <n v="1.4"/>
  </r>
  <r>
    <x v="5"/>
    <x v="0"/>
    <x v="6"/>
    <n v="493"/>
    <s v="ASTHMA"/>
    <x v="2"/>
    <n v="9767"/>
    <n v="6864"/>
    <n v="2528091"/>
    <n v="2.7"/>
    <n v="3.9"/>
    <n v="1.4"/>
  </r>
  <r>
    <x v="5"/>
    <x v="0"/>
    <x v="7"/>
    <n v="493"/>
    <s v="ASTHMA"/>
    <x v="2"/>
    <n v="8241"/>
    <n v="5661"/>
    <n v="2475043"/>
    <n v="2.2999999999999998"/>
    <n v="3.3"/>
    <n v="1.5"/>
  </r>
  <r>
    <x v="5"/>
    <x v="1"/>
    <x v="5"/>
    <n v="493"/>
    <s v="ASTHMA"/>
    <x v="2"/>
    <n v="7160"/>
    <n v="5169"/>
    <n v="2065281"/>
    <n v="2.5"/>
    <n v="3.5"/>
    <n v="1.4"/>
  </r>
  <r>
    <x v="5"/>
    <x v="1"/>
    <x v="6"/>
    <n v="493"/>
    <s v="ASTHMA"/>
    <x v="2"/>
    <n v="3494"/>
    <n v="2537"/>
    <n v="2299519"/>
    <n v="1.1000000000000001"/>
    <n v="1.5"/>
    <n v="1.4"/>
  </r>
  <r>
    <x v="5"/>
    <x v="1"/>
    <x v="7"/>
    <n v="493"/>
    <s v="ASTHMA"/>
    <x v="2"/>
    <n v="3351"/>
    <n v="2259"/>
    <n v="2269231"/>
    <n v="1"/>
    <n v="1.5"/>
    <n v="1.5"/>
  </r>
  <r>
    <x v="5"/>
    <x v="2"/>
    <x v="5"/>
    <s v="."/>
    <s v="ASTHMA"/>
    <x v="2"/>
    <n v="0"/>
    <n v="0"/>
    <n v="39"/>
    <s v="."/>
    <s v="."/>
    <s v="."/>
  </r>
  <r>
    <x v="5"/>
    <x v="2"/>
    <x v="6"/>
    <s v="."/>
    <s v="ASTHMA"/>
    <x v="2"/>
    <n v="0"/>
    <n v="0"/>
    <n v="25"/>
    <s v="."/>
    <s v="."/>
    <s v="."/>
  </r>
  <r>
    <x v="5"/>
    <x v="2"/>
    <x v="7"/>
    <n v="493"/>
    <s v="ASTHMA"/>
    <x v="2"/>
    <n v="1"/>
    <n v="1"/>
    <n v="24"/>
    <n v="41.7"/>
    <n v="41.7"/>
    <n v="1"/>
  </r>
  <r>
    <x v="6"/>
    <x v="0"/>
    <x v="5"/>
    <n v="493"/>
    <s v="ASTHMA"/>
    <x v="2"/>
    <n v="6626"/>
    <n v="5116"/>
    <n v="821746"/>
    <n v="5.9"/>
    <n v="7.7"/>
    <n v="1.3"/>
  </r>
  <r>
    <x v="6"/>
    <x v="0"/>
    <x v="6"/>
    <n v="493"/>
    <s v="ASTHMA"/>
    <x v="2"/>
    <n v="2439"/>
    <n v="1805"/>
    <n v="863164"/>
    <n v="2"/>
    <n v="2.7"/>
    <n v="1.4"/>
  </r>
  <r>
    <x v="6"/>
    <x v="0"/>
    <x v="7"/>
    <n v="493"/>
    <s v="ASTHMA"/>
    <x v="2"/>
    <n v="2481"/>
    <n v="1789"/>
    <n v="834557"/>
    <n v="2"/>
    <n v="2.8"/>
    <n v="1.4"/>
  </r>
  <r>
    <x v="6"/>
    <x v="1"/>
    <x v="5"/>
    <n v="493"/>
    <s v="ASTHMA"/>
    <x v="2"/>
    <n v="2780"/>
    <n v="2196"/>
    <n v="643390"/>
    <n v="3.2"/>
    <n v="4.0999999999999996"/>
    <n v="1.3"/>
  </r>
  <r>
    <x v="6"/>
    <x v="1"/>
    <x v="6"/>
    <n v="493"/>
    <s v="ASTHMA"/>
    <x v="2"/>
    <n v="1078"/>
    <n v="791"/>
    <n v="682577"/>
    <n v="1.1000000000000001"/>
    <n v="1.5"/>
    <n v="1.4"/>
  </r>
  <r>
    <x v="6"/>
    <x v="1"/>
    <x v="7"/>
    <n v="493"/>
    <s v="ASTHMA"/>
    <x v="2"/>
    <n v="1124"/>
    <n v="811"/>
    <n v="672599"/>
    <n v="1.1000000000000001"/>
    <n v="1.6"/>
    <n v="1.4"/>
  </r>
  <r>
    <x v="6"/>
    <x v="3"/>
    <x v="5"/>
    <s v="."/>
    <s v="ASTHMA"/>
    <x v="2"/>
    <n v="0"/>
    <n v="0"/>
    <n v="1"/>
    <s v="."/>
    <s v="."/>
    <s v="."/>
  </r>
  <r>
    <x v="6"/>
    <x v="3"/>
    <x v="6"/>
    <s v="."/>
    <s v="ASTHMA"/>
    <x v="2"/>
    <n v="0"/>
    <n v="0"/>
    <n v="1"/>
    <s v="."/>
    <s v="."/>
    <s v="."/>
  </r>
  <r>
    <x v="6"/>
    <x v="3"/>
    <x v="7"/>
    <s v="."/>
    <s v="ASTHMA"/>
    <x v="2"/>
    <n v="0"/>
    <n v="0"/>
    <n v="1"/>
    <s v="."/>
    <s v="."/>
    <s v="."/>
  </r>
  <r>
    <x v="6"/>
    <x v="2"/>
    <x v="5"/>
    <s v="."/>
    <s v="ASTHMA"/>
    <x v="2"/>
    <n v="0"/>
    <n v="0"/>
    <n v="9"/>
    <s v="."/>
    <s v="."/>
    <s v="."/>
  </r>
  <r>
    <x v="6"/>
    <x v="2"/>
    <x v="6"/>
    <s v="."/>
    <s v="ASTHMA"/>
    <x v="2"/>
    <n v="0"/>
    <n v="0"/>
    <n v="5"/>
    <s v="."/>
    <s v="."/>
    <s v="."/>
  </r>
  <r>
    <x v="6"/>
    <x v="2"/>
    <x v="7"/>
    <s v="."/>
    <s v="ASTHMA"/>
    <x v="2"/>
    <n v="0"/>
    <n v="0"/>
    <n v="3"/>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10" cacheId="78" applyNumberFormats="0" applyBorderFormats="0" applyFontFormats="0" applyPatternFormats="0" applyAlignmentFormats="0" applyWidthHeightFormats="1" dataCaption="Data" showError="1" updatedVersion="5" showMemberPropertyTips="0" enableDrill="0" rowGrandTotals="0" colGrandTotals="0" itemPrintTitles="1" createdVersion="1" indent="0" compact="0" compactData="0" gridDropZones="1">
  <location ref="A6:E119" firstHeaderRow="1" firstDataRow="2" firstDataCol="3" rowPageCount="1" colPageCount="1"/>
  <pivotFields count="12">
    <pivotField axis="axisRow" compact="0" outline="0" subtotalTop="0" showAll="0" includeNewItemsInFilter="1">
      <items count="16">
        <item m="1" x="9"/>
        <item m="1" x="14"/>
        <item m="1" x="13"/>
        <item m="1" x="11"/>
        <item m="1" x="12"/>
        <item m="1" x="10"/>
        <item m="1" x="8"/>
        <item x="0"/>
        <item x="1"/>
        <item x="2"/>
        <item x="3"/>
        <item x="4"/>
        <item x="5"/>
        <item x="6"/>
        <item m="1" x="7"/>
        <item t="default"/>
      </items>
    </pivotField>
    <pivotField axis="axisRow" compact="0" outline="0" subtotalTop="0" showAll="0" includeNewItemsInFilter="1" defaultSubtotal="0">
      <items count="6">
        <item h="1" m="1" x="5"/>
        <item x="0"/>
        <item x="1"/>
        <item h="1" x="2"/>
        <item h="1" x="3"/>
        <item h="1" m="1" x="4"/>
      </items>
    </pivotField>
    <pivotField axis="axisRow" compact="0" outline="0" subtotalTop="0" showAll="0" includeNewItemsInFilter="1" defaultSubtotal="0">
      <items count="8">
        <item x="0"/>
        <item x="1"/>
        <item x="2"/>
        <item x="3"/>
        <item x="4"/>
        <item x="5"/>
        <item x="6"/>
        <item x="7"/>
      </items>
    </pivotField>
    <pivotField compact="0" outline="0" subtotalTop="0" showAll="0" includeNewItemsInFilter="1"/>
    <pivotField compact="0" outline="0" subtotalTop="0" showAll="0" includeNewItemsInFilter="1"/>
    <pivotField axis="axisPage" compact="0" outline="0" subtotalTop="0" showAll="0" includeNewItemsInFilter="1">
      <items count="8">
        <item m="1" x="6"/>
        <item m="1" x="4"/>
        <item m="1" x="5"/>
        <item m="1" x="3"/>
        <item x="0"/>
        <item x="1"/>
        <item x="2"/>
        <item t="default"/>
      </items>
    </pivotField>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3">
    <field x="2"/>
    <field x="1"/>
    <field x="0"/>
  </rowFields>
  <rowItems count="112">
    <i>
      <x/>
      <x v="1"/>
      <x v="7"/>
    </i>
    <i r="2">
      <x v="8"/>
    </i>
    <i r="2">
      <x v="9"/>
    </i>
    <i r="2">
      <x v="10"/>
    </i>
    <i r="2">
      <x v="11"/>
    </i>
    <i r="2">
      <x v="12"/>
    </i>
    <i r="2">
      <x v="13"/>
    </i>
    <i r="1">
      <x v="2"/>
      <x v="7"/>
    </i>
    <i r="2">
      <x v="8"/>
    </i>
    <i r="2">
      <x v="9"/>
    </i>
    <i r="2">
      <x v="10"/>
    </i>
    <i r="2">
      <x v="11"/>
    </i>
    <i r="2">
      <x v="12"/>
    </i>
    <i r="2">
      <x v="13"/>
    </i>
    <i>
      <x v="1"/>
      <x v="1"/>
      <x v="7"/>
    </i>
    <i r="2">
      <x v="8"/>
    </i>
    <i r="2">
      <x v="9"/>
    </i>
    <i r="2">
      <x v="10"/>
    </i>
    <i r="2">
      <x v="11"/>
    </i>
    <i r="2">
      <x v="12"/>
    </i>
    <i r="2">
      <x v="13"/>
    </i>
    <i r="1">
      <x v="2"/>
      <x v="7"/>
    </i>
    <i r="2">
      <x v="8"/>
    </i>
    <i r="2">
      <x v="9"/>
    </i>
    <i r="2">
      <x v="10"/>
    </i>
    <i r="2">
      <x v="11"/>
    </i>
    <i r="2">
      <x v="12"/>
    </i>
    <i r="2">
      <x v="13"/>
    </i>
    <i>
      <x v="2"/>
      <x v="1"/>
      <x v="7"/>
    </i>
    <i r="2">
      <x v="8"/>
    </i>
    <i r="2">
      <x v="9"/>
    </i>
    <i r="2">
      <x v="10"/>
    </i>
    <i r="2">
      <x v="11"/>
    </i>
    <i r="2">
      <x v="12"/>
    </i>
    <i r="2">
      <x v="13"/>
    </i>
    <i r="1">
      <x v="2"/>
      <x v="7"/>
    </i>
    <i r="2">
      <x v="8"/>
    </i>
    <i r="2">
      <x v="9"/>
    </i>
    <i r="2">
      <x v="10"/>
    </i>
    <i r="2">
      <x v="11"/>
    </i>
    <i r="2">
      <x v="12"/>
    </i>
    <i r="2">
      <x v="13"/>
    </i>
    <i>
      <x v="3"/>
      <x v="1"/>
      <x v="7"/>
    </i>
    <i r="2">
      <x v="8"/>
    </i>
    <i r="2">
      <x v="9"/>
    </i>
    <i r="2">
      <x v="10"/>
    </i>
    <i r="2">
      <x v="11"/>
    </i>
    <i r="2">
      <x v="12"/>
    </i>
    <i r="2">
      <x v="13"/>
    </i>
    <i r="1">
      <x v="2"/>
      <x v="7"/>
    </i>
    <i r="2">
      <x v="8"/>
    </i>
    <i r="2">
      <x v="9"/>
    </i>
    <i r="2">
      <x v="10"/>
    </i>
    <i r="2">
      <x v="11"/>
    </i>
    <i r="2">
      <x v="12"/>
    </i>
    <i r="2">
      <x v="13"/>
    </i>
    <i>
      <x v="4"/>
      <x v="1"/>
      <x v="7"/>
    </i>
    <i r="2">
      <x v="8"/>
    </i>
    <i r="2">
      <x v="9"/>
    </i>
    <i r="2">
      <x v="10"/>
    </i>
    <i r="2">
      <x v="11"/>
    </i>
    <i r="2">
      <x v="12"/>
    </i>
    <i r="2">
      <x v="13"/>
    </i>
    <i r="1">
      <x v="2"/>
      <x v="7"/>
    </i>
    <i r="2">
      <x v="8"/>
    </i>
    <i r="2">
      <x v="9"/>
    </i>
    <i r="2">
      <x v="10"/>
    </i>
    <i r="2">
      <x v="11"/>
    </i>
    <i r="2">
      <x v="12"/>
    </i>
    <i r="2">
      <x v="13"/>
    </i>
    <i>
      <x v="5"/>
      <x v="1"/>
      <x v="7"/>
    </i>
    <i r="2">
      <x v="8"/>
    </i>
    <i r="2">
      <x v="9"/>
    </i>
    <i r="2">
      <x v="10"/>
    </i>
    <i r="2">
      <x v="11"/>
    </i>
    <i r="2">
      <x v="12"/>
    </i>
    <i r="2">
      <x v="13"/>
    </i>
    <i r="1">
      <x v="2"/>
      <x v="7"/>
    </i>
    <i r="2">
      <x v="8"/>
    </i>
    <i r="2">
      <x v="9"/>
    </i>
    <i r="2">
      <x v="10"/>
    </i>
    <i r="2">
      <x v="11"/>
    </i>
    <i r="2">
      <x v="12"/>
    </i>
    <i r="2">
      <x v="13"/>
    </i>
    <i>
      <x v="6"/>
      <x v="1"/>
      <x v="7"/>
    </i>
    <i r="2">
      <x v="8"/>
    </i>
    <i r="2">
      <x v="9"/>
    </i>
    <i r="2">
      <x v="10"/>
    </i>
    <i r="2">
      <x v="11"/>
    </i>
    <i r="2">
      <x v="12"/>
    </i>
    <i r="2">
      <x v="13"/>
    </i>
    <i r="1">
      <x v="2"/>
      <x v="7"/>
    </i>
    <i r="2">
      <x v="8"/>
    </i>
    <i r="2">
      <x v="9"/>
    </i>
    <i r="2">
      <x v="10"/>
    </i>
    <i r="2">
      <x v="11"/>
    </i>
    <i r="2">
      <x v="12"/>
    </i>
    <i r="2">
      <x v="13"/>
    </i>
    <i>
      <x v="7"/>
      <x v="1"/>
      <x v="7"/>
    </i>
    <i r="2">
      <x v="8"/>
    </i>
    <i r="2">
      <x v="9"/>
    </i>
    <i r="2">
      <x v="10"/>
    </i>
    <i r="2">
      <x v="11"/>
    </i>
    <i r="2">
      <x v="12"/>
    </i>
    <i r="2">
      <x v="13"/>
    </i>
    <i r="1">
      <x v="2"/>
      <x v="7"/>
    </i>
    <i r="2">
      <x v="8"/>
    </i>
    <i r="2">
      <x v="9"/>
    </i>
    <i r="2">
      <x v="10"/>
    </i>
    <i r="2">
      <x v="11"/>
    </i>
    <i r="2">
      <x v="12"/>
    </i>
    <i r="2">
      <x v="13"/>
    </i>
  </rowItems>
  <colFields count="1">
    <field x="-2"/>
  </colFields>
  <colItems count="2">
    <i>
      <x/>
    </i>
    <i i="1">
      <x v="1"/>
    </i>
  </colItems>
  <pageFields count="1">
    <pageField fld="5" item="6" hier="0"/>
  </pageFields>
  <dataFields count="2">
    <dataField name="Sum of Patients" fld="7" baseField="0" baseItem="0"/>
    <dataField name="Sum of Events" fld="6" baseField="0" baseItem="0"/>
  </dataFields>
  <formats count="4">
    <format dxfId="21">
      <pivotArea outline="0" fieldPosition="0"/>
    </format>
    <format dxfId="20">
      <pivotArea type="all" dataOnly="0" outline="0" fieldPosition="0"/>
    </format>
    <format dxfId="19">
      <pivotArea dataOnly="0" labelOnly="1" outline="0" fieldPosition="0">
        <references count="1">
          <reference field="5" count="1">
            <x v="6"/>
          </reference>
        </references>
      </pivotArea>
    </format>
    <format dxfId="18">
      <pivotArea dataOnly="0" labelOnly="1" outline="0" fieldPosition="0">
        <references count="1">
          <reference field="5" count="1">
            <x v="5"/>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80"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6:D119" firstHeaderRow="2" firstDataRow="2" firstDataCol="3" rowPageCount="1" colPageCount="1"/>
  <pivotFields count="13">
    <pivotField axis="axisRow" compact="0" outline="0" subtotalTop="0" showAll="0" includeNewItemsInFilter="1" defaultSubtotal="0">
      <items count="7">
        <item x="0"/>
        <item x="1"/>
        <item x="2"/>
        <item x="3"/>
        <item x="4"/>
        <item x="5"/>
        <item x="6"/>
      </items>
    </pivotField>
    <pivotField axis="axisRow" compact="0" outline="0" subtotalTop="0" showAll="0" includeNewItemsInFilter="1">
      <items count="6">
        <item h="1" m="1" x="4"/>
        <item x="0"/>
        <item x="1"/>
        <item h="1" x="3"/>
        <item h="1" x="2"/>
        <item t="default"/>
      </items>
    </pivotField>
    <pivotField axis="axisRow" compact="0" outline="0" subtotalTop="0" showAll="0" includeNewItemsInFilter="1" defaultSubtotal="0">
      <items count="8">
        <item x="0"/>
        <item x="1"/>
        <item x="2"/>
        <item x="3"/>
        <item x="4"/>
        <item x="5"/>
        <item x="6"/>
        <item x="7"/>
      </items>
    </pivotField>
    <pivotField compact="0" outline="0" subtotalTop="0" showAll="0" includeNewItemsInFilter="1"/>
    <pivotField compact="0" outline="0" subtotalTop="0" showAll="0" includeNewItemsInFilter="1"/>
    <pivotField axis="axisPage" compact="0" outline="0" subtotalTop="0" showAll="0" includeNewItemsInFilter="1">
      <items count="7">
        <item m="1" x="3"/>
        <item m="1" x="5"/>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3">
    <field x="2"/>
    <field x="0"/>
    <field x="1"/>
  </rowFields>
  <rowItems count="112">
    <i>
      <x/>
      <x/>
      <x v="1"/>
    </i>
    <i r="2">
      <x v="2"/>
    </i>
    <i r="1">
      <x v="1"/>
      <x v="1"/>
    </i>
    <i r="2">
      <x v="2"/>
    </i>
    <i r="1">
      <x v="2"/>
      <x v="1"/>
    </i>
    <i r="2">
      <x v="2"/>
    </i>
    <i r="1">
      <x v="3"/>
      <x v="1"/>
    </i>
    <i r="2">
      <x v="2"/>
    </i>
    <i r="1">
      <x v="4"/>
      <x v="1"/>
    </i>
    <i r="2">
      <x v="2"/>
    </i>
    <i r="1">
      <x v="5"/>
      <x v="1"/>
    </i>
    <i r="2">
      <x v="2"/>
    </i>
    <i r="1">
      <x v="6"/>
      <x v="1"/>
    </i>
    <i r="2">
      <x v="2"/>
    </i>
    <i>
      <x v="1"/>
      <x/>
      <x v="1"/>
    </i>
    <i r="2">
      <x v="2"/>
    </i>
    <i r="1">
      <x v="1"/>
      <x v="1"/>
    </i>
    <i r="2">
      <x v="2"/>
    </i>
    <i r="1">
      <x v="2"/>
      <x v="1"/>
    </i>
    <i r="2">
      <x v="2"/>
    </i>
    <i r="1">
      <x v="3"/>
      <x v="1"/>
    </i>
    <i r="2">
      <x v="2"/>
    </i>
    <i r="1">
      <x v="4"/>
      <x v="1"/>
    </i>
    <i r="2">
      <x v="2"/>
    </i>
    <i r="1">
      <x v="5"/>
      <x v="1"/>
    </i>
    <i r="2">
      <x v="2"/>
    </i>
    <i r="1">
      <x v="6"/>
      <x v="1"/>
    </i>
    <i r="2">
      <x v="2"/>
    </i>
    <i>
      <x v="2"/>
      <x/>
      <x v="1"/>
    </i>
    <i r="2">
      <x v="2"/>
    </i>
    <i r="1">
      <x v="1"/>
      <x v="1"/>
    </i>
    <i r="2">
      <x v="2"/>
    </i>
    <i r="1">
      <x v="2"/>
      <x v="1"/>
    </i>
    <i r="2">
      <x v="2"/>
    </i>
    <i r="1">
      <x v="3"/>
      <x v="1"/>
    </i>
    <i r="2">
      <x v="2"/>
    </i>
    <i r="1">
      <x v="4"/>
      <x v="1"/>
    </i>
    <i r="2">
      <x v="2"/>
    </i>
    <i r="1">
      <x v="5"/>
      <x v="1"/>
    </i>
    <i r="2">
      <x v="2"/>
    </i>
    <i r="1">
      <x v="6"/>
      <x v="1"/>
    </i>
    <i r="2">
      <x v="2"/>
    </i>
    <i>
      <x v="3"/>
      <x/>
      <x v="1"/>
    </i>
    <i r="2">
      <x v="2"/>
    </i>
    <i r="1">
      <x v="1"/>
      <x v="1"/>
    </i>
    <i r="2">
      <x v="2"/>
    </i>
    <i r="1">
      <x v="2"/>
      <x v="1"/>
    </i>
    <i r="2">
      <x v="2"/>
    </i>
    <i r="1">
      <x v="3"/>
      <x v="1"/>
    </i>
    <i r="2">
      <x v="2"/>
    </i>
    <i r="1">
      <x v="4"/>
      <x v="1"/>
    </i>
    <i r="2">
      <x v="2"/>
    </i>
    <i r="1">
      <x v="5"/>
      <x v="1"/>
    </i>
    <i r="2">
      <x v="2"/>
    </i>
    <i r="1">
      <x v="6"/>
      <x v="1"/>
    </i>
    <i r="2">
      <x v="2"/>
    </i>
    <i>
      <x v="4"/>
      <x/>
      <x v="1"/>
    </i>
    <i r="2">
      <x v="2"/>
    </i>
    <i r="1">
      <x v="1"/>
      <x v="1"/>
    </i>
    <i r="2">
      <x v="2"/>
    </i>
    <i r="1">
      <x v="2"/>
      <x v="1"/>
    </i>
    <i r="2">
      <x v="2"/>
    </i>
    <i r="1">
      <x v="3"/>
      <x v="1"/>
    </i>
    <i r="2">
      <x v="2"/>
    </i>
    <i r="1">
      <x v="4"/>
      <x v="1"/>
    </i>
    <i r="2">
      <x v="2"/>
    </i>
    <i r="1">
      <x v="5"/>
      <x v="1"/>
    </i>
    <i r="2">
      <x v="2"/>
    </i>
    <i r="1">
      <x v="6"/>
      <x v="1"/>
    </i>
    <i r="2">
      <x v="2"/>
    </i>
    <i>
      <x v="5"/>
      <x/>
      <x v="1"/>
    </i>
    <i r="2">
      <x v="2"/>
    </i>
    <i r="1">
      <x v="1"/>
      <x v="1"/>
    </i>
    <i r="2">
      <x v="2"/>
    </i>
    <i r="1">
      <x v="2"/>
      <x v="1"/>
    </i>
    <i r="2">
      <x v="2"/>
    </i>
    <i r="1">
      <x v="3"/>
      <x v="1"/>
    </i>
    <i r="2">
      <x v="2"/>
    </i>
    <i r="1">
      <x v="4"/>
      <x v="1"/>
    </i>
    <i r="2">
      <x v="2"/>
    </i>
    <i r="1">
      <x v="5"/>
      <x v="1"/>
    </i>
    <i r="2">
      <x v="2"/>
    </i>
    <i r="1">
      <x v="6"/>
      <x v="1"/>
    </i>
    <i r="2">
      <x v="2"/>
    </i>
    <i>
      <x v="6"/>
      <x/>
      <x v="1"/>
    </i>
    <i r="2">
      <x v="2"/>
    </i>
    <i r="1">
      <x v="1"/>
      <x v="1"/>
    </i>
    <i r="2">
      <x v="2"/>
    </i>
    <i r="1">
      <x v="2"/>
      <x v="1"/>
    </i>
    <i r="2">
      <x v="2"/>
    </i>
    <i r="1">
      <x v="3"/>
      <x v="1"/>
    </i>
    <i r="2">
      <x v="2"/>
    </i>
    <i r="1">
      <x v="4"/>
      <x v="1"/>
    </i>
    <i r="2">
      <x v="2"/>
    </i>
    <i r="1">
      <x v="5"/>
      <x v="1"/>
    </i>
    <i r="2">
      <x v="2"/>
    </i>
    <i r="1">
      <x v="6"/>
      <x v="1"/>
    </i>
    <i r="2">
      <x v="2"/>
    </i>
    <i>
      <x v="7"/>
      <x/>
      <x v="1"/>
    </i>
    <i r="2">
      <x v="2"/>
    </i>
    <i r="1">
      <x v="1"/>
      <x v="1"/>
    </i>
    <i r="2">
      <x v="2"/>
    </i>
    <i r="1">
      <x v="2"/>
      <x v="1"/>
    </i>
    <i r="2">
      <x v="2"/>
    </i>
    <i r="1">
      <x v="3"/>
      <x v="1"/>
    </i>
    <i r="2">
      <x v="2"/>
    </i>
    <i r="1">
      <x v="4"/>
      <x v="1"/>
    </i>
    <i r="2">
      <x v="2"/>
    </i>
    <i r="1">
      <x v="5"/>
      <x v="1"/>
    </i>
    <i r="2">
      <x v="2"/>
    </i>
    <i r="1">
      <x v="6"/>
      <x v="1"/>
    </i>
    <i r="2">
      <x v="2"/>
    </i>
  </rowItems>
  <colItems count="1">
    <i/>
  </colItems>
  <pageFields count="1">
    <pageField fld="5" item="3" hier="0"/>
  </pageFields>
  <dataFields count="1">
    <dataField name="Prevalence Rate (Patients per 1,000 Enrollees)" fld="12" baseField="0" baseItem="0" numFmtId="2"/>
  </dataFields>
  <formats count="8">
    <format dxfId="17">
      <pivotArea outline="0" fieldPosition="0"/>
    </format>
    <format dxfId="16">
      <pivotArea field="5" type="button" dataOnly="0" labelOnly="1" outline="0" axis="axisPage" fieldPosition="0"/>
    </format>
    <format dxfId="15">
      <pivotArea dataOnly="0" labelOnly="1" outline="0" fieldPosition="0">
        <references count="1">
          <reference field="5" count="1">
            <x v="2"/>
          </reference>
        </references>
      </pivotArea>
    </format>
    <format dxfId="14">
      <pivotArea field="5" type="button" dataOnly="0" labelOnly="1" outline="0" axis="axisPage" fieldPosition="0"/>
    </format>
    <format dxfId="13">
      <pivotArea dataOnly="0" labelOnly="1" outline="0" fieldPosition="0">
        <references count="1">
          <reference field="5" count="1">
            <x v="2"/>
          </reference>
        </references>
      </pivotArea>
    </format>
    <format dxfId="12">
      <pivotArea field="5" type="button" dataOnly="0" labelOnly="1" outline="0" axis="axisPage" fieldPosition="0"/>
    </format>
    <format dxfId="11">
      <pivotArea dataOnly="0" labelOnly="1" outline="0" fieldPosition="0">
        <references count="1">
          <reference field="5" count="1">
            <x v="3"/>
          </reference>
        </references>
      </pivotArea>
    </format>
    <format dxfId="10">
      <pivotArea type="origin"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1" cacheId="79"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6:J21" firstHeaderRow="1" firstDataRow="2" firstDataCol="2" rowPageCount="1" colPageCount="1"/>
  <pivotFields count="12">
    <pivotField axis="axisRow" compact="0" outline="0" subtotalTop="0" showAll="0" includeNewItemsInFilter="1" defaultSubtotal="0">
      <items count="14">
        <item m="1" x="8"/>
        <item m="1" x="13"/>
        <item m="1" x="12"/>
        <item m="1" x="10"/>
        <item m="1" x="11"/>
        <item m="1" x="9"/>
        <item m="1" x="7"/>
        <item x="0"/>
        <item x="1"/>
        <item x="2"/>
        <item x="3"/>
        <item x="4"/>
        <item x="5"/>
        <item x="6"/>
      </items>
    </pivotField>
    <pivotField axis="axisRow" compact="0" outline="0" subtotalTop="0" showAll="0" includeNewItemsInFilter="1">
      <items count="6">
        <item h="1" m="1" x="4"/>
        <item x="0"/>
        <item x="1"/>
        <item h="1" x="2"/>
        <item h="1" x="3"/>
        <item t="default"/>
      </items>
    </pivotField>
    <pivotField axis="axisCol" compact="0" outline="0" subtotalTop="0" showAll="0" includeNewItemsInFilter="1">
      <items count="9">
        <item x="0"/>
        <item x="1"/>
        <item x="2"/>
        <item x="3"/>
        <item x="4"/>
        <item x="5"/>
        <item x="6"/>
        <item x="7"/>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7">
        <item m="1" x="5"/>
        <item m="1" x="3"/>
        <item m="1" x="4"/>
        <item x="0"/>
        <item x="1"/>
        <item x="2"/>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2">
    <field x="0"/>
    <field x="1"/>
  </rowFields>
  <rowItems count="14">
    <i>
      <x v="7"/>
      <x v="1"/>
    </i>
    <i r="1">
      <x v="2"/>
    </i>
    <i>
      <x v="8"/>
      <x v="1"/>
    </i>
    <i r="1">
      <x v="2"/>
    </i>
    <i>
      <x v="9"/>
      <x v="1"/>
    </i>
    <i r="1">
      <x v="2"/>
    </i>
    <i>
      <x v="10"/>
      <x v="1"/>
    </i>
    <i r="1">
      <x v="2"/>
    </i>
    <i>
      <x v="11"/>
      <x v="1"/>
    </i>
    <i r="1">
      <x v="2"/>
    </i>
    <i>
      <x v="12"/>
      <x v="1"/>
    </i>
    <i r="1">
      <x v="2"/>
    </i>
    <i>
      <x v="13"/>
      <x v="1"/>
    </i>
    <i r="1">
      <x v="2"/>
    </i>
  </rowItems>
  <colFields count="1">
    <field x="2"/>
  </colFields>
  <colItems count="8">
    <i>
      <x/>
    </i>
    <i>
      <x v="1"/>
    </i>
    <i>
      <x v="2"/>
    </i>
    <i>
      <x v="3"/>
    </i>
    <i>
      <x v="4"/>
    </i>
    <i>
      <x v="5"/>
    </i>
    <i>
      <x v="6"/>
    </i>
    <i>
      <x v="7"/>
    </i>
  </colItems>
  <pageFields count="1">
    <pageField fld="5" item="3" hier="0"/>
  </pageFields>
  <dataFields count="1">
    <dataField name="Sum of Patients" fld="7" baseField="0" baseItem="0" numFmtId="3"/>
  </dataFields>
  <formats count="3">
    <format dxfId="9">
      <pivotArea outline="0" fieldPosition="0"/>
    </format>
    <format dxfId="8">
      <pivotArea type="all" dataOnly="0" outline="0" fieldPosition="0"/>
    </format>
    <format dxfId="7">
      <pivotArea field="5" type="button" dataOnly="0" labelOnly="1" outline="0" axis="axisPage" fieldPosition="0"/>
    </format>
  </formats>
  <chartFormats count="8">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2" cacheId="80"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6:J21" firstHeaderRow="1" firstDataRow="2" firstDataCol="2" rowPageCount="1" colPageCount="1"/>
  <pivotFields count="13">
    <pivotField axis="axisRow" compact="0" outline="0" subtotalTop="0" showAll="0" includeNewItemsInFilter="1" defaultSubtotal="0">
      <items count="7">
        <item x="0"/>
        <item x="1"/>
        <item x="2"/>
        <item x="3"/>
        <item x="4"/>
        <item x="5"/>
        <item x="6"/>
      </items>
    </pivotField>
    <pivotField axis="axisRow" compact="0" outline="0" subtotalTop="0" showAll="0" includeNewItemsInFilter="1">
      <items count="6">
        <item h="1" m="1" x="4"/>
        <item x="0"/>
        <item x="1"/>
        <item h="1" x="3"/>
        <item h="1" x="2"/>
        <item t="default"/>
      </items>
    </pivotField>
    <pivotField axis="axisCol" compact="0" outline="0" subtotalTop="0" showAll="0" includeNewItemsInFilter="1">
      <items count="9">
        <item x="0"/>
        <item x="1"/>
        <item x="2"/>
        <item x="3"/>
        <item x="4"/>
        <item x="5"/>
        <item x="6"/>
        <item x="7"/>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7">
        <item m="1" x="3"/>
        <item m="1" x="5"/>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2">
    <field x="0"/>
    <field x="1"/>
  </rowFields>
  <rowItems count="14">
    <i>
      <x/>
      <x v="1"/>
    </i>
    <i r="1">
      <x v="2"/>
    </i>
    <i>
      <x v="1"/>
      <x v="1"/>
    </i>
    <i r="1">
      <x v="2"/>
    </i>
    <i>
      <x v="2"/>
      <x v="1"/>
    </i>
    <i r="1">
      <x v="2"/>
    </i>
    <i>
      <x v="3"/>
      <x v="1"/>
    </i>
    <i r="1">
      <x v="2"/>
    </i>
    <i>
      <x v="4"/>
      <x v="1"/>
    </i>
    <i r="1">
      <x v="2"/>
    </i>
    <i>
      <x v="5"/>
      <x v="1"/>
    </i>
    <i r="1">
      <x v="2"/>
    </i>
    <i>
      <x v="6"/>
      <x v="1"/>
    </i>
    <i r="1">
      <x v="2"/>
    </i>
  </rowItems>
  <colFields count="1">
    <field x="2"/>
  </colFields>
  <colItems count="8">
    <i>
      <x/>
    </i>
    <i>
      <x v="1"/>
    </i>
    <i>
      <x v="2"/>
    </i>
    <i>
      <x v="3"/>
    </i>
    <i>
      <x v="4"/>
    </i>
    <i>
      <x v="5"/>
    </i>
    <i>
      <x v="6"/>
    </i>
    <i>
      <x v="7"/>
    </i>
  </colItems>
  <pageFields count="1">
    <pageField fld="5" item="3" hier="0"/>
  </pageFields>
  <dataFields count="1">
    <dataField name="Prevalence Rate (Patients per 1,000 Enrollees)" fld="12" baseField="0" baseItem="0" numFmtId="2"/>
  </dataFields>
  <formats count="4">
    <format dxfId="6">
      <pivotArea outline="0" fieldPosition="0"/>
    </format>
    <format dxfId="5">
      <pivotArea type="all" dataOnly="0" outline="0" fieldPosition="0"/>
    </format>
    <format dxfId="4">
      <pivotArea field="5" type="button" dataOnly="0" labelOnly="1" outline="0" axis="axisPage" fieldPosition="0"/>
    </format>
    <format dxfId="3">
      <pivotArea type="origin" dataOnly="0" labelOnly="1" outline="0" fieldPosition="0"/>
    </format>
  </formats>
  <chartFormats count="8">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2" cacheId="81"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J21" firstHeaderRow="1" firstDataRow="2" firstDataCol="2" rowPageCount="1" colPageCount="1"/>
  <pivotFields count="13">
    <pivotField axis="axisRow" compact="0" outline="0" subtotalTop="0" showAll="0" includeNewItemsInFilter="1" defaultSubtotal="0">
      <items count="14">
        <item m="1" x="8"/>
        <item m="1" x="13"/>
        <item m="1" x="12"/>
        <item m="1" x="10"/>
        <item m="1" x="11"/>
        <item m="1" x="9"/>
        <item m="1" x="7"/>
        <item x="0"/>
        <item x="1"/>
        <item x="2"/>
        <item x="3"/>
        <item x="4"/>
        <item x="5"/>
        <item x="6"/>
      </items>
    </pivotField>
    <pivotField axis="axisRow" compact="0" outline="0" subtotalTop="0" showAll="0" includeNewItemsInFilter="1">
      <items count="6">
        <item h="1" m="1" x="4"/>
        <item x="0"/>
        <item x="1"/>
        <item h="1" x="2"/>
        <item h="1" x="3"/>
        <item t="default"/>
      </items>
    </pivotField>
    <pivotField axis="axisCol" compact="0" outline="0" subtotalTop="0" showAll="0" includeNewItemsInFilter="1">
      <items count="9">
        <item x="0"/>
        <item x="1"/>
        <item x="2"/>
        <item x="3"/>
        <item x="4"/>
        <item x="5"/>
        <item x="6"/>
        <item x="7"/>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7">
        <item m="1" x="5"/>
        <item m="1" x="3"/>
        <item m="1" x="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s>
  <rowFields count="2">
    <field x="0"/>
    <field x="1"/>
  </rowFields>
  <rowItems count="14">
    <i>
      <x v="7"/>
      <x v="1"/>
    </i>
    <i r="1">
      <x v="2"/>
    </i>
    <i>
      <x v="8"/>
      <x v="1"/>
    </i>
    <i r="1">
      <x v="2"/>
    </i>
    <i>
      <x v="9"/>
      <x v="1"/>
    </i>
    <i r="1">
      <x v="2"/>
    </i>
    <i>
      <x v="10"/>
      <x v="1"/>
    </i>
    <i r="1">
      <x v="2"/>
    </i>
    <i>
      <x v="11"/>
      <x v="1"/>
    </i>
    <i r="1">
      <x v="2"/>
    </i>
    <i>
      <x v="12"/>
      <x v="1"/>
    </i>
    <i r="1">
      <x v="2"/>
    </i>
    <i>
      <x v="13"/>
      <x v="1"/>
    </i>
    <i r="1">
      <x v="2"/>
    </i>
  </rowItems>
  <colFields count="1">
    <field x="2"/>
  </colFields>
  <colItems count="8">
    <i>
      <x/>
    </i>
    <i>
      <x v="1"/>
    </i>
    <i>
      <x v="2"/>
    </i>
    <i>
      <x v="3"/>
    </i>
    <i>
      <x v="4"/>
    </i>
    <i>
      <x v="5"/>
    </i>
    <i>
      <x v="6"/>
    </i>
    <i>
      <x v="7"/>
    </i>
  </colItems>
  <pageFields count="1">
    <pageField fld="5" item="4" hier="0"/>
  </pageFields>
  <dataFields count="1">
    <dataField name="Events per Patient" fld="12" baseField="0" baseItem="0" numFmtId="2"/>
  </dataFields>
  <formats count="3">
    <format dxfId="2">
      <pivotArea outline="0" fieldPosition="0"/>
    </format>
    <format dxfId="1">
      <pivotArea dataOnly="0" labelOnly="1" outline="0" fieldPosition="0">
        <references count="1">
          <reference field="5" count="1">
            <x v="1"/>
          </reference>
        </references>
      </pivotArea>
    </format>
    <format dxfId="0">
      <pivotArea field="5" type="button" dataOnly="0" labelOnly="1" outline="0" axis="axisPage" fieldPosition="0"/>
    </format>
  </formats>
  <chartFormats count="8">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 chart="0" format="5" series="1">
      <pivotArea type="data" outline="0" fieldPosition="0">
        <references count="2">
          <reference field="4294967294" count="1" selected="0">
            <x v="0"/>
          </reference>
          <reference field="2" count="1" selected="0">
            <x v="5"/>
          </reference>
        </references>
      </pivotArea>
    </chartFormat>
    <chartFormat chart="0" format="6" series="1">
      <pivotArea type="data" outline="0" fieldPosition="0">
        <references count="2">
          <reference field="4294967294" count="1" selected="0">
            <x v="0"/>
          </reference>
          <reference field="2" count="1" selected="0">
            <x v="6"/>
          </reference>
        </references>
      </pivotArea>
    </chartFormat>
    <chartFormat chart="0" format="7" series="1">
      <pivotArea type="data" outline="0" fieldPosition="0">
        <references count="2">
          <reference field="4294967294" count="1" selected="0">
            <x v="0"/>
          </reference>
          <reference field="2" count="1" selected="0">
            <x v="7"/>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9.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showGridLines="0" tabSelected="1" view="pageLayout" zoomScaleNormal="100" workbookViewId="0">
      <selection activeCell="B2" sqref="B2"/>
    </sheetView>
  </sheetViews>
  <sheetFormatPr defaultRowHeight="15" x14ac:dyDescent="0.25"/>
  <cols>
    <col min="1" max="1" width="0.140625" customWidth="1"/>
    <col min="2" max="2" width="15.42578125" style="54" customWidth="1"/>
    <col min="3" max="3" width="84.140625" customWidth="1"/>
  </cols>
  <sheetData>
    <row r="1" spans="1:3" ht="15.75" thickBot="1" x14ac:dyDescent="0.3">
      <c r="B1" s="51"/>
      <c r="C1" s="5"/>
    </row>
    <row r="2" spans="1:3" ht="31.5" customHeight="1" x14ac:dyDescent="0.3">
      <c r="A2" s="15" t="s">
        <v>9</v>
      </c>
      <c r="B2" s="60"/>
      <c r="C2" s="58" t="s">
        <v>41</v>
      </c>
    </row>
    <row r="3" spans="1:3" ht="105" x14ac:dyDescent="0.25">
      <c r="A3" s="16"/>
      <c r="B3" s="52" t="s">
        <v>10</v>
      </c>
      <c r="C3" s="14" t="s">
        <v>58</v>
      </c>
    </row>
    <row r="4" spans="1:3" ht="30" x14ac:dyDescent="0.25">
      <c r="A4" s="17"/>
      <c r="B4" s="53" t="s">
        <v>11</v>
      </c>
      <c r="C4" s="14" t="s">
        <v>34</v>
      </c>
    </row>
    <row r="5" spans="1:3" ht="30" x14ac:dyDescent="0.25">
      <c r="A5" s="17"/>
      <c r="B5" s="53" t="s">
        <v>30</v>
      </c>
      <c r="C5" s="14" t="s">
        <v>38</v>
      </c>
    </row>
    <row r="6" spans="1:3" ht="30" x14ac:dyDescent="0.25">
      <c r="A6" s="17"/>
      <c r="B6" s="53" t="s">
        <v>12</v>
      </c>
      <c r="C6" s="14" t="s">
        <v>20</v>
      </c>
    </row>
    <row r="7" spans="1:3" ht="32.25" customHeight="1" x14ac:dyDescent="0.25">
      <c r="A7" s="17"/>
      <c r="B7" s="53" t="s">
        <v>13</v>
      </c>
      <c r="C7" s="14" t="s">
        <v>14</v>
      </c>
    </row>
    <row r="8" spans="1:3" ht="30" x14ac:dyDescent="0.25">
      <c r="A8" s="17"/>
      <c r="B8" s="53" t="s">
        <v>32</v>
      </c>
      <c r="C8" s="14" t="s">
        <v>38</v>
      </c>
    </row>
    <row r="9" spans="1:3" ht="32.25" customHeight="1" x14ac:dyDescent="0.25">
      <c r="A9" s="17"/>
      <c r="B9" s="53" t="s">
        <v>31</v>
      </c>
      <c r="C9" s="14" t="s">
        <v>33</v>
      </c>
    </row>
    <row r="10" spans="1:3" ht="63" customHeight="1" x14ac:dyDescent="0.25">
      <c r="A10" s="17"/>
      <c r="B10" s="53" t="s">
        <v>15</v>
      </c>
      <c r="C10" s="14" t="s">
        <v>42</v>
      </c>
    </row>
    <row r="11" spans="1:3" ht="29.25" customHeight="1" x14ac:dyDescent="0.25">
      <c r="A11" s="17"/>
      <c r="B11" s="53" t="s">
        <v>16</v>
      </c>
      <c r="C11" s="14" t="s">
        <v>17</v>
      </c>
    </row>
    <row r="12" spans="1:3" ht="288" customHeight="1" x14ac:dyDescent="0.25">
      <c r="A12" s="17"/>
      <c r="B12" s="53" t="s">
        <v>18</v>
      </c>
      <c r="C12" s="14" t="s">
        <v>43</v>
      </c>
    </row>
  </sheetData>
  <sheetProtection algorithmName="SHA-512" hashValue="JBcZlY8aZF9YiZ9A5XcpHe5oO/+UZ1pOvqT3S4fYMNo5uByvX4XQGBjlCEMkkdGXH0o/cYNitdLNlctsInPzzg==" saltValue="r9k9cmgxDybvAZPNdo6W9Q==" spinCount="100000" sheet="1" objects="1" scenarios="1" pivotTables="0"/>
  <pageMargins left="0.375" right="0.24" top="0.90625" bottom="0.625" header="0.3" footer="0.3"/>
  <pageSetup orientation="portrait"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3"/>
  <sheetViews>
    <sheetView showGridLines="0" view="pageLayout" zoomScaleNormal="100" workbookViewId="0">
      <selection activeCell="C4" sqref="C4"/>
    </sheetView>
  </sheetViews>
  <sheetFormatPr defaultRowHeight="15" x14ac:dyDescent="0.25"/>
  <sheetData>
    <row r="1" spans="1:14" ht="15.75" thickBot="1" x14ac:dyDescent="0.3">
      <c r="A1" s="5"/>
      <c r="B1" s="5"/>
      <c r="C1" s="5"/>
      <c r="D1" s="5"/>
      <c r="E1" s="5"/>
      <c r="F1" s="5"/>
      <c r="G1" s="5"/>
      <c r="H1" s="5"/>
      <c r="I1" s="5"/>
      <c r="J1" s="5"/>
      <c r="K1" s="5"/>
      <c r="L1" s="5"/>
      <c r="M1" s="5"/>
      <c r="N1" s="5"/>
    </row>
    <row r="2" spans="1:14" x14ac:dyDescent="0.25">
      <c r="A2" s="75" t="str">
        <f>CONCATENATE("Figure 3: Asthma Events per Patient by Age Group, Sex, and Year in the ",'EvntsPerPat-Table'!B4," Setting")</f>
        <v>Figure 3: Asthma Events per Patient by Age Group, Sex, and Year in the Outpatient Setting</v>
      </c>
      <c r="B2" s="76"/>
      <c r="C2" s="76"/>
      <c r="D2" s="76"/>
      <c r="E2" s="76"/>
      <c r="F2" s="76"/>
      <c r="G2" s="76"/>
      <c r="H2" s="76"/>
      <c r="I2" s="76"/>
      <c r="J2" s="76"/>
      <c r="K2" s="76"/>
      <c r="L2" s="76"/>
      <c r="M2" s="76"/>
      <c r="N2" s="77"/>
    </row>
    <row r="3" spans="1:14" x14ac:dyDescent="0.25">
      <c r="A3" s="2"/>
      <c r="B3" s="3"/>
      <c r="C3" s="3"/>
      <c r="D3" s="3"/>
      <c r="E3" s="3"/>
      <c r="F3" s="3"/>
      <c r="G3" s="3"/>
      <c r="H3" s="3"/>
      <c r="I3" s="3"/>
      <c r="J3" s="3"/>
      <c r="K3" s="3"/>
      <c r="L3" s="3"/>
      <c r="M3" s="3"/>
      <c r="N3" s="4"/>
    </row>
    <row r="4" spans="1:14" x14ac:dyDescent="0.25">
      <c r="A4" s="2"/>
      <c r="B4" s="3"/>
      <c r="C4" s="3"/>
      <c r="D4" s="3"/>
      <c r="E4" s="3"/>
      <c r="F4" s="3"/>
      <c r="G4" s="3"/>
      <c r="H4" s="3"/>
      <c r="I4" s="3"/>
      <c r="J4" s="3"/>
      <c r="K4" s="3"/>
      <c r="L4" s="3"/>
      <c r="M4" s="3"/>
      <c r="N4" s="4"/>
    </row>
    <row r="5" spans="1:14" x14ac:dyDescent="0.25">
      <c r="A5" s="2"/>
      <c r="B5" s="3"/>
      <c r="C5" s="3"/>
      <c r="D5" s="3"/>
      <c r="E5" s="3"/>
      <c r="F5" s="3"/>
      <c r="G5" s="3"/>
      <c r="H5" s="3"/>
      <c r="I5" s="3"/>
      <c r="J5" s="3"/>
      <c r="K5" s="3"/>
      <c r="L5" s="3"/>
      <c r="M5" s="3"/>
      <c r="N5" s="4"/>
    </row>
    <row r="6" spans="1:14" x14ac:dyDescent="0.25">
      <c r="A6" s="2"/>
      <c r="B6" s="3"/>
      <c r="C6" s="3"/>
      <c r="D6" s="3"/>
      <c r="E6" s="3"/>
      <c r="F6" s="3"/>
      <c r="G6" s="3"/>
      <c r="H6" s="3"/>
      <c r="I6" s="3"/>
      <c r="J6" s="3"/>
      <c r="K6" s="3"/>
      <c r="L6" s="3"/>
      <c r="M6" s="3"/>
      <c r="N6" s="4"/>
    </row>
    <row r="7" spans="1:14" x14ac:dyDescent="0.25">
      <c r="A7" s="2"/>
      <c r="B7" s="3"/>
      <c r="C7" s="3"/>
      <c r="D7" s="3"/>
      <c r="E7" s="3"/>
      <c r="F7" s="3"/>
      <c r="G7" s="3"/>
      <c r="H7" s="3"/>
      <c r="I7" s="3"/>
      <c r="J7" s="3"/>
      <c r="K7" s="3"/>
      <c r="L7" s="3"/>
      <c r="M7" s="3"/>
      <c r="N7" s="4"/>
    </row>
    <row r="8" spans="1:14" x14ac:dyDescent="0.25">
      <c r="A8" s="2"/>
      <c r="B8" s="3"/>
      <c r="C8" s="3"/>
      <c r="D8" s="3"/>
      <c r="E8" s="3"/>
      <c r="F8" s="3"/>
      <c r="G8" s="3"/>
      <c r="H8" s="3"/>
      <c r="I8" s="3"/>
      <c r="J8" s="3"/>
      <c r="K8" s="3"/>
      <c r="L8" s="3"/>
      <c r="M8" s="3"/>
      <c r="N8" s="4"/>
    </row>
    <row r="9" spans="1:14" x14ac:dyDescent="0.25">
      <c r="A9" s="2"/>
      <c r="B9" s="3"/>
      <c r="C9" s="3"/>
      <c r="D9" s="3"/>
      <c r="E9" s="3"/>
      <c r="F9" s="3"/>
      <c r="G9" s="3"/>
      <c r="H9" s="3"/>
      <c r="I9" s="3"/>
      <c r="J9" s="3"/>
      <c r="K9" s="3"/>
      <c r="L9" s="3"/>
      <c r="M9" s="3"/>
      <c r="N9" s="4"/>
    </row>
    <row r="10" spans="1:14" x14ac:dyDescent="0.25">
      <c r="A10" s="2"/>
      <c r="B10" s="3"/>
      <c r="C10" s="3"/>
      <c r="D10" s="3"/>
      <c r="E10" s="3"/>
      <c r="F10" s="3"/>
      <c r="G10" s="3"/>
      <c r="H10" s="3"/>
      <c r="I10" s="3"/>
      <c r="J10" s="3"/>
      <c r="K10" s="3"/>
      <c r="L10" s="3"/>
      <c r="M10" s="3"/>
      <c r="N10" s="4"/>
    </row>
    <row r="11" spans="1:14" x14ac:dyDescent="0.25">
      <c r="A11" s="2"/>
      <c r="B11" s="3"/>
      <c r="C11" s="3"/>
      <c r="D11" s="3"/>
      <c r="E11" s="3"/>
      <c r="F11" s="3"/>
      <c r="G11" s="3"/>
      <c r="H11" s="3"/>
      <c r="I11" s="3"/>
      <c r="J11" s="3"/>
      <c r="K11" s="3"/>
      <c r="L11" s="3"/>
      <c r="M11" s="3"/>
      <c r="N11" s="4"/>
    </row>
    <row r="12" spans="1:14" x14ac:dyDescent="0.25">
      <c r="A12" s="2"/>
      <c r="B12" s="3"/>
      <c r="C12" s="3"/>
      <c r="D12" s="3"/>
      <c r="E12" s="3"/>
      <c r="F12" s="3"/>
      <c r="G12" s="3"/>
      <c r="H12" s="3"/>
      <c r="I12" s="3"/>
      <c r="J12" s="3"/>
      <c r="K12" s="3"/>
      <c r="L12" s="3"/>
      <c r="M12" s="3"/>
      <c r="N12" s="4"/>
    </row>
    <row r="13" spans="1:14" x14ac:dyDescent="0.25">
      <c r="A13" s="2"/>
      <c r="B13" s="3"/>
      <c r="C13" s="3"/>
      <c r="D13" s="3"/>
      <c r="E13" s="3"/>
      <c r="F13" s="3"/>
      <c r="G13" s="3"/>
      <c r="H13" s="3"/>
      <c r="I13" s="3"/>
      <c r="J13" s="3"/>
      <c r="K13" s="3"/>
      <c r="L13" s="3"/>
      <c r="M13" s="3"/>
      <c r="N13" s="4"/>
    </row>
    <row r="14" spans="1:14" x14ac:dyDescent="0.25">
      <c r="A14" s="2"/>
      <c r="B14" s="3"/>
      <c r="C14" s="3"/>
      <c r="D14" s="3"/>
      <c r="E14" s="3"/>
      <c r="F14" s="3"/>
      <c r="G14" s="3"/>
      <c r="H14" s="3"/>
      <c r="I14" s="3"/>
      <c r="J14" s="3"/>
      <c r="K14" s="3"/>
      <c r="L14" s="3"/>
      <c r="M14" s="3"/>
      <c r="N14" s="4"/>
    </row>
    <row r="15" spans="1:14" x14ac:dyDescent="0.25">
      <c r="A15" s="2"/>
      <c r="B15" s="3"/>
      <c r="C15" s="3"/>
      <c r="D15" s="3"/>
      <c r="E15" s="3"/>
      <c r="F15" s="3"/>
      <c r="G15" s="3"/>
      <c r="H15" s="3"/>
      <c r="I15" s="3"/>
      <c r="J15" s="3"/>
      <c r="K15" s="3"/>
      <c r="L15" s="3"/>
      <c r="M15" s="3"/>
      <c r="N15" s="4"/>
    </row>
    <row r="16" spans="1:14" x14ac:dyDescent="0.25">
      <c r="A16" s="2"/>
      <c r="B16" s="3"/>
      <c r="C16" s="3"/>
      <c r="D16" s="3"/>
      <c r="E16" s="3"/>
      <c r="F16" s="3"/>
      <c r="G16" s="3"/>
      <c r="H16" s="3"/>
      <c r="I16" s="3"/>
      <c r="J16" s="3"/>
      <c r="K16" s="3"/>
      <c r="L16" s="3"/>
      <c r="M16" s="3"/>
      <c r="N16" s="4"/>
    </row>
    <row r="17" spans="1:14" x14ac:dyDescent="0.25">
      <c r="A17" s="2"/>
      <c r="B17" s="3"/>
      <c r="C17" s="3"/>
      <c r="D17" s="3"/>
      <c r="E17" s="3"/>
      <c r="F17" s="3"/>
      <c r="G17" s="3"/>
      <c r="H17" s="3"/>
      <c r="I17" s="3"/>
      <c r="J17" s="3"/>
      <c r="K17" s="3"/>
      <c r="L17" s="3"/>
      <c r="M17" s="3"/>
      <c r="N17" s="4"/>
    </row>
    <row r="18" spans="1:14" x14ac:dyDescent="0.25">
      <c r="A18" s="2"/>
      <c r="B18" s="3"/>
      <c r="C18" s="3"/>
      <c r="D18" s="3"/>
      <c r="E18" s="3"/>
      <c r="F18" s="3"/>
      <c r="G18" s="3"/>
      <c r="H18" s="3"/>
      <c r="I18" s="3"/>
      <c r="J18" s="3"/>
      <c r="K18" s="3"/>
      <c r="L18" s="3"/>
      <c r="M18" s="3"/>
      <c r="N18" s="4"/>
    </row>
    <row r="19" spans="1:14" x14ac:dyDescent="0.25">
      <c r="A19" s="2"/>
      <c r="B19" s="3"/>
      <c r="C19" s="3"/>
      <c r="D19" s="3"/>
      <c r="E19" s="3"/>
      <c r="F19" s="3"/>
      <c r="G19" s="3"/>
      <c r="H19" s="3"/>
      <c r="I19" s="3"/>
      <c r="J19" s="3"/>
      <c r="K19" s="3"/>
      <c r="L19" s="3"/>
      <c r="M19" s="3"/>
      <c r="N19" s="4"/>
    </row>
    <row r="20" spans="1:14" x14ac:dyDescent="0.25">
      <c r="A20" s="2"/>
      <c r="B20" s="3"/>
      <c r="C20" s="3"/>
      <c r="D20" s="3"/>
      <c r="E20" s="3"/>
      <c r="F20" s="3"/>
      <c r="G20" s="3"/>
      <c r="H20" s="3"/>
      <c r="I20" s="3"/>
      <c r="J20" s="3"/>
      <c r="K20" s="3"/>
      <c r="L20" s="3"/>
      <c r="M20" s="3"/>
      <c r="N20" s="4"/>
    </row>
    <row r="21" spans="1:14" x14ac:dyDescent="0.25">
      <c r="A21" s="2"/>
      <c r="B21" s="3"/>
      <c r="C21" s="3"/>
      <c r="D21" s="3"/>
      <c r="E21" s="3"/>
      <c r="F21" s="3"/>
      <c r="G21" s="3"/>
      <c r="H21" s="3"/>
      <c r="I21" s="3"/>
      <c r="J21" s="3"/>
      <c r="K21" s="3"/>
      <c r="L21" s="3"/>
      <c r="M21" s="3"/>
      <c r="N21" s="4"/>
    </row>
    <row r="22" spans="1:14" x14ac:dyDescent="0.25">
      <c r="A22" s="2"/>
      <c r="B22" s="3"/>
      <c r="C22" s="3"/>
      <c r="D22" s="3"/>
      <c r="E22" s="3"/>
      <c r="F22" s="3"/>
      <c r="G22" s="3"/>
      <c r="H22" s="3"/>
      <c r="I22" s="3"/>
      <c r="J22" s="3"/>
      <c r="K22" s="3"/>
      <c r="L22" s="3"/>
      <c r="M22" s="3"/>
      <c r="N22" s="4"/>
    </row>
    <row r="23" spans="1:14" x14ac:dyDescent="0.25">
      <c r="A23" s="2"/>
      <c r="B23" s="3"/>
      <c r="C23" s="3"/>
      <c r="D23" s="3"/>
      <c r="E23" s="3"/>
      <c r="F23" s="3"/>
      <c r="G23" s="3"/>
      <c r="H23" s="3"/>
      <c r="I23" s="3"/>
      <c r="J23" s="3"/>
      <c r="K23" s="3"/>
      <c r="L23" s="3"/>
      <c r="M23" s="3"/>
      <c r="N23" s="4"/>
    </row>
    <row r="24" spans="1:14" x14ac:dyDescent="0.25">
      <c r="A24" s="2"/>
      <c r="B24" s="3"/>
      <c r="C24" s="3"/>
      <c r="D24" s="3"/>
      <c r="E24" s="3"/>
      <c r="F24" s="3"/>
      <c r="G24" s="3"/>
      <c r="H24" s="3"/>
      <c r="I24" s="3"/>
      <c r="J24" s="3"/>
      <c r="K24" s="3"/>
      <c r="L24" s="3"/>
      <c r="M24" s="3"/>
      <c r="N24" s="4"/>
    </row>
    <row r="25" spans="1:14" x14ac:dyDescent="0.25">
      <c r="A25" s="2"/>
      <c r="B25" s="3"/>
      <c r="C25" s="3"/>
      <c r="D25" s="3"/>
      <c r="E25" s="3"/>
      <c r="F25" s="3"/>
      <c r="G25" s="3"/>
      <c r="H25" s="3"/>
      <c r="I25" s="3"/>
      <c r="J25" s="3"/>
      <c r="K25" s="3"/>
      <c r="L25" s="3"/>
      <c r="M25" s="3"/>
      <c r="N25" s="4"/>
    </row>
    <row r="26" spans="1:14" x14ac:dyDescent="0.25">
      <c r="A26" s="2"/>
      <c r="B26" s="3"/>
      <c r="C26" s="3"/>
      <c r="D26" s="3"/>
      <c r="E26" s="3"/>
      <c r="F26" s="3"/>
      <c r="G26" s="3"/>
      <c r="H26" s="3"/>
      <c r="I26" s="3"/>
      <c r="J26" s="3"/>
      <c r="K26" s="3"/>
      <c r="L26" s="3"/>
      <c r="M26" s="3"/>
      <c r="N26" s="4"/>
    </row>
    <row r="27" spans="1:14" x14ac:dyDescent="0.25">
      <c r="A27" s="2"/>
      <c r="B27" s="3"/>
      <c r="C27" s="3"/>
      <c r="D27" s="3"/>
      <c r="E27" s="3"/>
      <c r="F27" s="3"/>
      <c r="G27" s="3"/>
      <c r="H27" s="3"/>
      <c r="I27" s="3"/>
      <c r="J27" s="3"/>
      <c r="K27" s="3"/>
      <c r="L27" s="3"/>
      <c r="M27" s="3"/>
      <c r="N27" s="4"/>
    </row>
    <row r="28" spans="1:14" x14ac:dyDescent="0.25">
      <c r="A28" s="2"/>
      <c r="B28" s="3"/>
      <c r="C28" s="3"/>
      <c r="D28" s="3"/>
      <c r="E28" s="3"/>
      <c r="F28" s="3"/>
      <c r="G28" s="3"/>
      <c r="H28" s="3"/>
      <c r="I28" s="3"/>
      <c r="J28" s="3"/>
      <c r="K28" s="3"/>
      <c r="L28" s="3"/>
      <c r="M28" s="3"/>
      <c r="N28" s="4"/>
    </row>
    <row r="29" spans="1:14" x14ac:dyDescent="0.25">
      <c r="A29" s="2"/>
      <c r="B29" s="3"/>
      <c r="C29" s="3"/>
      <c r="D29" s="3"/>
      <c r="E29" s="3"/>
      <c r="F29" s="3"/>
      <c r="G29" s="3"/>
      <c r="H29" s="3"/>
      <c r="I29" s="3"/>
      <c r="J29" s="3"/>
      <c r="K29" s="3"/>
      <c r="L29" s="3"/>
      <c r="M29" s="3"/>
      <c r="N29" s="4"/>
    </row>
    <row r="30" spans="1:14" x14ac:dyDescent="0.25">
      <c r="A30" s="2"/>
      <c r="B30" s="3"/>
      <c r="C30" s="3"/>
      <c r="D30" s="3"/>
      <c r="E30" s="3"/>
      <c r="F30" s="3"/>
      <c r="G30" s="3"/>
      <c r="H30" s="3"/>
      <c r="I30" s="3"/>
      <c r="J30" s="3"/>
      <c r="K30" s="3"/>
      <c r="L30" s="3"/>
      <c r="M30" s="3"/>
      <c r="N30" s="4"/>
    </row>
    <row r="31" spans="1:14" x14ac:dyDescent="0.25">
      <c r="A31" s="2"/>
      <c r="B31" s="3"/>
      <c r="C31" s="3"/>
      <c r="D31" s="3"/>
      <c r="E31" s="3"/>
      <c r="F31" s="3"/>
      <c r="G31" s="3"/>
      <c r="H31" s="3"/>
      <c r="I31" s="3"/>
      <c r="J31" s="3"/>
      <c r="K31" s="3"/>
      <c r="L31" s="3"/>
      <c r="M31" s="3"/>
      <c r="N31" s="4"/>
    </row>
    <row r="32" spans="1:14" x14ac:dyDescent="0.25">
      <c r="A32" s="2"/>
      <c r="B32" s="3"/>
      <c r="C32" s="3"/>
      <c r="D32" s="3"/>
      <c r="E32" s="3"/>
      <c r="F32" s="3"/>
      <c r="G32" s="3"/>
      <c r="H32" s="3"/>
      <c r="I32" s="3"/>
      <c r="J32" s="3"/>
      <c r="K32" s="3"/>
      <c r="L32" s="3"/>
      <c r="M32" s="3"/>
      <c r="N32" s="4"/>
    </row>
    <row r="33" spans="1:14" x14ac:dyDescent="0.25">
      <c r="A33" s="24"/>
      <c r="B33" s="25"/>
      <c r="C33" s="25"/>
      <c r="D33" s="25"/>
      <c r="E33" s="25"/>
      <c r="F33" s="25"/>
      <c r="G33" s="25"/>
      <c r="H33" s="25"/>
      <c r="I33" s="25"/>
      <c r="J33" s="25"/>
      <c r="K33" s="25"/>
      <c r="L33" s="25"/>
      <c r="M33" s="25"/>
      <c r="N33" s="26"/>
    </row>
  </sheetData>
  <sheetProtection algorithmName="SHA-512" hashValue="Gk7RFbROJ1qh+qflCI/CWoJnoLp4wLedXfx5rulSIpZSV7DLBLc1oOgDICbCFobAGG6LRklv0g/JpsVnxcT4XA==" saltValue="8/O0q1XS4dMkRIVwMYMJZQ==" spinCount="100000" sheet="1" objects="1" scenarios="1" pivotTables="0"/>
  <mergeCells count="1">
    <mergeCell ref="A2:N2"/>
  </mergeCells>
  <pageMargins left="0.24" right="0.24" top="0.90625" bottom="0.75" header="0.3" footer="0.3"/>
  <pageSetup orientation="landscape"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view="pageLayout" zoomScaleNormal="100" workbookViewId="0"/>
  </sheetViews>
  <sheetFormatPr defaultRowHeight="15" x14ac:dyDescent="0.25"/>
  <cols>
    <col min="1" max="1" width="100.7109375" customWidth="1"/>
  </cols>
  <sheetData>
    <row r="1" spans="1:1" ht="18.75" x14ac:dyDescent="0.3">
      <c r="A1" s="56" t="s">
        <v>44</v>
      </c>
    </row>
    <row r="2" spans="1:1" x14ac:dyDescent="0.25">
      <c r="A2" s="54"/>
    </row>
    <row r="3" spans="1:1" ht="15.75" x14ac:dyDescent="0.25">
      <c r="A3" s="59" t="s">
        <v>45</v>
      </c>
    </row>
    <row r="4" spans="1:1" ht="9.9499999999999993" customHeight="1" x14ac:dyDescent="0.25">
      <c r="A4" s="54"/>
    </row>
    <row r="5" spans="1:1" ht="30" x14ac:dyDescent="0.25">
      <c r="A5" s="54" t="s">
        <v>46</v>
      </c>
    </row>
    <row r="6" spans="1:1" ht="15" customHeight="1" x14ac:dyDescent="0.25">
      <c r="A6" s="54" t="s">
        <v>47</v>
      </c>
    </row>
    <row r="7" spans="1:1" ht="30" x14ac:dyDescent="0.25">
      <c r="A7" s="54" t="s">
        <v>48</v>
      </c>
    </row>
    <row r="8" spans="1:1" ht="60" x14ac:dyDescent="0.25">
      <c r="A8" s="57" t="s">
        <v>49</v>
      </c>
    </row>
    <row r="9" spans="1:1" ht="45" x14ac:dyDescent="0.25">
      <c r="A9" s="57" t="s">
        <v>50</v>
      </c>
    </row>
    <row r="10" spans="1:1" ht="30" x14ac:dyDescent="0.25">
      <c r="A10" s="54" t="s">
        <v>51</v>
      </c>
    </row>
    <row r="11" spans="1:1" ht="30" x14ac:dyDescent="0.25">
      <c r="A11" s="54" t="s">
        <v>52</v>
      </c>
    </row>
    <row r="12" spans="1:1" x14ac:dyDescent="0.25">
      <c r="A12" s="54"/>
    </row>
    <row r="13" spans="1:1" ht="15.75" x14ac:dyDescent="0.25">
      <c r="A13" s="59" t="s">
        <v>53</v>
      </c>
    </row>
    <row r="14" spans="1:1" ht="9.9499999999999993" customHeight="1" x14ac:dyDescent="0.25">
      <c r="A14" s="54"/>
    </row>
    <row r="15" spans="1:1" ht="135" x14ac:dyDescent="0.25">
      <c r="A15" s="55" t="s">
        <v>54</v>
      </c>
    </row>
    <row r="16" spans="1:1" ht="9.9499999999999993" customHeight="1" x14ac:dyDescent="0.25">
      <c r="A16" s="54"/>
    </row>
    <row r="17" spans="1:1" ht="80.099999999999994" customHeight="1" x14ac:dyDescent="0.25">
      <c r="A17" s="55" t="s">
        <v>55</v>
      </c>
    </row>
    <row r="18" spans="1:1" ht="9.9499999999999993" customHeight="1" x14ac:dyDescent="0.25">
      <c r="A18" s="54"/>
    </row>
    <row r="19" spans="1:1" ht="90" x14ac:dyDescent="0.25">
      <c r="A19" s="55" t="s">
        <v>56</v>
      </c>
    </row>
    <row r="20" spans="1:1" ht="9.9499999999999993" customHeight="1" x14ac:dyDescent="0.25">
      <c r="A20" s="54"/>
    </row>
    <row r="21" spans="1:1" ht="75" x14ac:dyDescent="0.25">
      <c r="A21" s="55" t="s">
        <v>57</v>
      </c>
    </row>
  </sheetData>
  <sheetProtection algorithmName="SHA-512" hashValue="PpuBF9UDMI48i4lB8COFz4THEyMnZYu+0+HtuGuJv6w/D+zOMhmEa1y42b4xahPCYaG5DY79K/6sEq5/XW+Wow==" saltValue="iGA+3cCFo2S6NiQeTxFaTQ==" spinCount="100000" sheet="1" objects="1" scenarios="1" pivotTables="0"/>
  <pageMargins left="0.7" right="0.7" top="0.75" bottom="0.75" header="0.3" footer="0.3"/>
  <pageSetup orientation="portrait" verticalDpi="0" r:id="rId1"/>
  <headerFooter>
    <oddHeader xml:space="preserve">&amp;C&amp;"-,Bold"&amp;14Summary Table Report&amp;R&amp;G
</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showGridLines="0" view="pageLayout" topLeftCell="A91" zoomScaleNormal="100" workbookViewId="0">
      <selection activeCell="D108" sqref="D108"/>
    </sheetView>
  </sheetViews>
  <sheetFormatPr defaultRowHeight="15" x14ac:dyDescent="0.25"/>
  <cols>
    <col min="1" max="1" width="11.140625" bestFit="1" customWidth="1"/>
    <col min="2" max="3" width="12.42578125" customWidth="1"/>
    <col min="4" max="5" width="18.140625" customWidth="1"/>
  </cols>
  <sheetData>
    <row r="1" spans="1:5" ht="15.75" thickBot="1" x14ac:dyDescent="0.3">
      <c r="A1" s="5"/>
      <c r="B1" s="5"/>
      <c r="C1" s="5"/>
      <c r="D1" s="5"/>
      <c r="E1" s="5"/>
    </row>
    <row r="2" spans="1:5" ht="30" customHeight="1" x14ac:dyDescent="0.25">
      <c r="A2" s="61" t="str">
        <f>CONCATENATE(" Table 1: Number of Asthma Patients, and Number of Events in the ", B4," Setting")</f>
        <v xml:space="preserve"> Table 1: Number of Asthma Patients, and Number of Events in the Emergency Department Setting</v>
      </c>
      <c r="B2" s="62"/>
      <c r="C2" s="62"/>
      <c r="D2" s="62"/>
      <c r="E2" s="63"/>
    </row>
    <row r="3" spans="1:5" ht="4.5" customHeight="1" x14ac:dyDescent="0.25">
      <c r="A3" s="8"/>
      <c r="B3" s="7"/>
      <c r="C3" s="7"/>
      <c r="D3" s="7"/>
      <c r="E3" s="1"/>
    </row>
    <row r="4" spans="1:5" ht="30" x14ac:dyDescent="0.25">
      <c r="A4" s="95" t="s">
        <v>3</v>
      </c>
      <c r="B4" s="104" t="s">
        <v>36</v>
      </c>
      <c r="C4" s="64" t="s">
        <v>40</v>
      </c>
      <c r="D4" s="65"/>
      <c r="E4" s="66"/>
    </row>
    <row r="5" spans="1:5" x14ac:dyDescent="0.25">
      <c r="A5" s="10"/>
      <c r="B5" s="9"/>
      <c r="C5" s="9"/>
      <c r="D5" s="9"/>
      <c r="E5" s="6"/>
    </row>
    <row r="6" spans="1:5" x14ac:dyDescent="0.25">
      <c r="A6" s="96"/>
      <c r="B6" s="84"/>
      <c r="C6" s="84"/>
      <c r="D6" s="85" t="s">
        <v>6</v>
      </c>
      <c r="E6" s="97"/>
    </row>
    <row r="7" spans="1:5" x14ac:dyDescent="0.25">
      <c r="A7" s="98" t="s">
        <v>2</v>
      </c>
      <c r="B7" s="85" t="s">
        <v>1</v>
      </c>
      <c r="C7" s="85" t="s">
        <v>0</v>
      </c>
      <c r="D7" s="83" t="s">
        <v>8</v>
      </c>
      <c r="E7" s="99" t="s">
        <v>7</v>
      </c>
    </row>
    <row r="8" spans="1:5" x14ac:dyDescent="0.25">
      <c r="A8" s="96">
        <v>2003</v>
      </c>
      <c r="B8" s="83" t="s">
        <v>4</v>
      </c>
      <c r="C8" s="83" t="s">
        <v>23</v>
      </c>
      <c r="D8" s="93">
        <v>592</v>
      </c>
      <c r="E8" s="100">
        <v>1402</v>
      </c>
    </row>
    <row r="9" spans="1:5" x14ac:dyDescent="0.25">
      <c r="A9" s="18"/>
      <c r="B9" s="88"/>
      <c r="C9" s="89" t="s">
        <v>24</v>
      </c>
      <c r="D9" s="94">
        <v>462</v>
      </c>
      <c r="E9" s="20">
        <v>1031</v>
      </c>
    </row>
    <row r="10" spans="1:5" x14ac:dyDescent="0.25">
      <c r="A10" s="18"/>
      <c r="B10" s="88"/>
      <c r="C10" s="89" t="s">
        <v>25</v>
      </c>
      <c r="D10" s="94">
        <v>1081</v>
      </c>
      <c r="E10" s="20">
        <v>2644</v>
      </c>
    </row>
    <row r="11" spans="1:5" x14ac:dyDescent="0.25">
      <c r="A11" s="18"/>
      <c r="B11" s="88"/>
      <c r="C11" s="89" t="s">
        <v>26</v>
      </c>
      <c r="D11" s="94">
        <v>457</v>
      </c>
      <c r="E11" s="20">
        <v>1103</v>
      </c>
    </row>
    <row r="12" spans="1:5" x14ac:dyDescent="0.25">
      <c r="A12" s="18"/>
      <c r="B12" s="88"/>
      <c r="C12" s="89" t="s">
        <v>27</v>
      </c>
      <c r="D12" s="94">
        <v>2787</v>
      </c>
      <c r="E12" s="20">
        <v>7784</v>
      </c>
    </row>
    <row r="13" spans="1:5" x14ac:dyDescent="0.25">
      <c r="A13" s="18"/>
      <c r="B13" s="88"/>
      <c r="C13" s="89" t="s">
        <v>28</v>
      </c>
      <c r="D13" s="94">
        <v>2019</v>
      </c>
      <c r="E13" s="20">
        <v>5089</v>
      </c>
    </row>
    <row r="14" spans="1:5" x14ac:dyDescent="0.25">
      <c r="A14" s="18"/>
      <c r="B14" s="88"/>
      <c r="C14" s="89" t="s">
        <v>29</v>
      </c>
      <c r="D14" s="94">
        <v>926</v>
      </c>
      <c r="E14" s="20">
        <v>1621</v>
      </c>
    </row>
    <row r="15" spans="1:5" x14ac:dyDescent="0.25">
      <c r="A15" s="18"/>
      <c r="B15" s="83" t="s">
        <v>5</v>
      </c>
      <c r="C15" s="83" t="s">
        <v>23</v>
      </c>
      <c r="D15" s="93">
        <v>1226</v>
      </c>
      <c r="E15" s="100">
        <v>3013</v>
      </c>
    </row>
    <row r="16" spans="1:5" x14ac:dyDescent="0.25">
      <c r="A16" s="18"/>
      <c r="B16" s="88"/>
      <c r="C16" s="89" t="s">
        <v>24</v>
      </c>
      <c r="D16" s="94">
        <v>804</v>
      </c>
      <c r="E16" s="20">
        <v>1980</v>
      </c>
    </row>
    <row r="17" spans="1:5" x14ac:dyDescent="0.25">
      <c r="A17" s="18"/>
      <c r="B17" s="88"/>
      <c r="C17" s="89" t="s">
        <v>25</v>
      </c>
      <c r="D17" s="94">
        <v>1167</v>
      </c>
      <c r="E17" s="20">
        <v>2734</v>
      </c>
    </row>
    <row r="18" spans="1:5" x14ac:dyDescent="0.25">
      <c r="A18" s="18"/>
      <c r="B18" s="88"/>
      <c r="C18" s="89" t="s">
        <v>26</v>
      </c>
      <c r="D18" s="94">
        <v>231</v>
      </c>
      <c r="E18" s="20">
        <v>631</v>
      </c>
    </row>
    <row r="19" spans="1:5" x14ac:dyDescent="0.25">
      <c r="A19" s="18"/>
      <c r="B19" s="88"/>
      <c r="C19" s="89" t="s">
        <v>27</v>
      </c>
      <c r="D19" s="94">
        <v>1244</v>
      </c>
      <c r="E19" s="20">
        <v>3839</v>
      </c>
    </row>
    <row r="20" spans="1:5" x14ac:dyDescent="0.25">
      <c r="A20" s="18"/>
      <c r="B20" s="88"/>
      <c r="C20" s="89" t="s">
        <v>28</v>
      </c>
      <c r="D20" s="94">
        <v>886</v>
      </c>
      <c r="E20" s="20">
        <v>2053</v>
      </c>
    </row>
    <row r="21" spans="1:5" x14ac:dyDescent="0.25">
      <c r="A21" s="18"/>
      <c r="B21" s="88"/>
      <c r="C21" s="89" t="s">
        <v>29</v>
      </c>
      <c r="D21" s="94">
        <v>462</v>
      </c>
      <c r="E21" s="20">
        <v>811</v>
      </c>
    </row>
    <row r="22" spans="1:5" x14ac:dyDescent="0.25">
      <c r="A22" s="96">
        <v>2004</v>
      </c>
      <c r="B22" s="83" t="s">
        <v>4</v>
      </c>
      <c r="C22" s="83" t="s">
        <v>23</v>
      </c>
      <c r="D22" s="93">
        <v>3598</v>
      </c>
      <c r="E22" s="100">
        <v>6191</v>
      </c>
    </row>
    <row r="23" spans="1:5" x14ac:dyDescent="0.25">
      <c r="A23" s="18"/>
      <c r="B23" s="88"/>
      <c r="C23" s="89" t="s">
        <v>24</v>
      </c>
      <c r="D23" s="94">
        <v>2988</v>
      </c>
      <c r="E23" s="20">
        <v>5121</v>
      </c>
    </row>
    <row r="24" spans="1:5" x14ac:dyDescent="0.25">
      <c r="A24" s="18"/>
      <c r="B24" s="88"/>
      <c r="C24" s="89" t="s">
        <v>25</v>
      </c>
      <c r="D24" s="94">
        <v>6616</v>
      </c>
      <c r="E24" s="20">
        <v>11216</v>
      </c>
    </row>
    <row r="25" spans="1:5" x14ac:dyDescent="0.25">
      <c r="A25" s="18"/>
      <c r="B25" s="88"/>
      <c r="C25" s="89" t="s">
        <v>26</v>
      </c>
      <c r="D25" s="94">
        <v>2224</v>
      </c>
      <c r="E25" s="20">
        <v>4007</v>
      </c>
    </row>
    <row r="26" spans="1:5" x14ac:dyDescent="0.25">
      <c r="A26" s="18"/>
      <c r="B26" s="88"/>
      <c r="C26" s="89" t="s">
        <v>27</v>
      </c>
      <c r="D26" s="94">
        <v>17156</v>
      </c>
      <c r="E26" s="20">
        <v>31801</v>
      </c>
    </row>
    <row r="27" spans="1:5" x14ac:dyDescent="0.25">
      <c r="A27" s="18"/>
      <c r="B27" s="88"/>
      <c r="C27" s="89" t="s">
        <v>28</v>
      </c>
      <c r="D27" s="94">
        <v>12100</v>
      </c>
      <c r="E27" s="20">
        <v>20477</v>
      </c>
    </row>
    <row r="28" spans="1:5" x14ac:dyDescent="0.25">
      <c r="A28" s="18"/>
      <c r="B28" s="88"/>
      <c r="C28" s="89" t="s">
        <v>29</v>
      </c>
      <c r="D28" s="94">
        <v>5042</v>
      </c>
      <c r="E28" s="20">
        <v>7542</v>
      </c>
    </row>
    <row r="29" spans="1:5" x14ac:dyDescent="0.25">
      <c r="A29" s="18"/>
      <c r="B29" s="83" t="s">
        <v>5</v>
      </c>
      <c r="C29" s="83" t="s">
        <v>23</v>
      </c>
      <c r="D29" s="93">
        <v>7072</v>
      </c>
      <c r="E29" s="100">
        <v>12268</v>
      </c>
    </row>
    <row r="30" spans="1:5" x14ac:dyDescent="0.25">
      <c r="A30" s="18"/>
      <c r="B30" s="88"/>
      <c r="C30" s="89" t="s">
        <v>24</v>
      </c>
      <c r="D30" s="94">
        <v>5248</v>
      </c>
      <c r="E30" s="20">
        <v>9034</v>
      </c>
    </row>
    <row r="31" spans="1:5" x14ac:dyDescent="0.25">
      <c r="A31" s="18"/>
      <c r="B31" s="88"/>
      <c r="C31" s="89" t="s">
        <v>25</v>
      </c>
      <c r="D31" s="94">
        <v>6767</v>
      </c>
      <c r="E31" s="20">
        <v>11111</v>
      </c>
    </row>
    <row r="32" spans="1:5" x14ac:dyDescent="0.25">
      <c r="A32" s="18"/>
      <c r="B32" s="88"/>
      <c r="C32" s="89" t="s">
        <v>26</v>
      </c>
      <c r="D32" s="94">
        <v>1362</v>
      </c>
      <c r="E32" s="20">
        <v>2320</v>
      </c>
    </row>
    <row r="33" spans="1:5" x14ac:dyDescent="0.25">
      <c r="A33" s="18"/>
      <c r="B33" s="88"/>
      <c r="C33" s="89" t="s">
        <v>27</v>
      </c>
      <c r="D33" s="94">
        <v>8709</v>
      </c>
      <c r="E33" s="20">
        <v>15586</v>
      </c>
    </row>
    <row r="34" spans="1:5" x14ac:dyDescent="0.25">
      <c r="A34" s="18"/>
      <c r="B34" s="88"/>
      <c r="C34" s="89" t="s">
        <v>28</v>
      </c>
      <c r="D34" s="94">
        <v>4992</v>
      </c>
      <c r="E34" s="20">
        <v>8850</v>
      </c>
    </row>
    <row r="35" spans="1:5" x14ac:dyDescent="0.25">
      <c r="A35" s="18"/>
      <c r="B35" s="88"/>
      <c r="C35" s="89" t="s">
        <v>29</v>
      </c>
      <c r="D35" s="94">
        <v>2272</v>
      </c>
      <c r="E35" s="20">
        <v>3481</v>
      </c>
    </row>
    <row r="36" spans="1:5" x14ac:dyDescent="0.25">
      <c r="A36" s="96">
        <v>2005</v>
      </c>
      <c r="B36" s="83" t="s">
        <v>4</v>
      </c>
      <c r="C36" s="83" t="s">
        <v>23</v>
      </c>
      <c r="D36" s="93">
        <v>4051</v>
      </c>
      <c r="E36" s="100">
        <v>6846</v>
      </c>
    </row>
    <row r="37" spans="1:5" x14ac:dyDescent="0.25">
      <c r="A37" s="18"/>
      <c r="B37" s="88"/>
      <c r="C37" s="89" t="s">
        <v>24</v>
      </c>
      <c r="D37" s="94">
        <v>3672</v>
      </c>
      <c r="E37" s="20">
        <v>6105</v>
      </c>
    </row>
    <row r="38" spans="1:5" x14ac:dyDescent="0.25">
      <c r="A38" s="18"/>
      <c r="B38" s="88"/>
      <c r="C38" s="89" t="s">
        <v>25</v>
      </c>
      <c r="D38" s="94">
        <v>7635</v>
      </c>
      <c r="E38" s="20">
        <v>12802</v>
      </c>
    </row>
    <row r="39" spans="1:5" x14ac:dyDescent="0.25">
      <c r="A39" s="18"/>
      <c r="B39" s="88"/>
      <c r="C39" s="89" t="s">
        <v>26</v>
      </c>
      <c r="D39" s="94">
        <v>2679</v>
      </c>
      <c r="E39" s="20">
        <v>4675</v>
      </c>
    </row>
    <row r="40" spans="1:5" x14ac:dyDescent="0.25">
      <c r="A40" s="18"/>
      <c r="B40" s="88"/>
      <c r="C40" s="89" t="s">
        <v>27</v>
      </c>
      <c r="D40" s="94">
        <v>20170</v>
      </c>
      <c r="E40" s="20">
        <v>36204</v>
      </c>
    </row>
    <row r="41" spans="1:5" x14ac:dyDescent="0.25">
      <c r="A41" s="18"/>
      <c r="B41" s="88"/>
      <c r="C41" s="89" t="s">
        <v>28</v>
      </c>
      <c r="D41" s="94">
        <v>14442</v>
      </c>
      <c r="E41" s="20">
        <v>24555</v>
      </c>
    </row>
    <row r="42" spans="1:5" x14ac:dyDescent="0.25">
      <c r="A42" s="18"/>
      <c r="B42" s="88"/>
      <c r="C42" s="89" t="s">
        <v>29</v>
      </c>
      <c r="D42" s="94">
        <v>5923</v>
      </c>
      <c r="E42" s="20">
        <v>8937</v>
      </c>
    </row>
    <row r="43" spans="1:5" x14ac:dyDescent="0.25">
      <c r="A43" s="18"/>
      <c r="B43" s="83" t="s">
        <v>5</v>
      </c>
      <c r="C43" s="83" t="s">
        <v>23</v>
      </c>
      <c r="D43" s="93">
        <v>7768</v>
      </c>
      <c r="E43" s="100">
        <v>13319</v>
      </c>
    </row>
    <row r="44" spans="1:5" x14ac:dyDescent="0.25">
      <c r="A44" s="18"/>
      <c r="B44" s="88"/>
      <c r="C44" s="89" t="s">
        <v>24</v>
      </c>
      <c r="D44" s="94">
        <v>6427</v>
      </c>
      <c r="E44" s="20">
        <v>11015</v>
      </c>
    </row>
    <row r="45" spans="1:5" x14ac:dyDescent="0.25">
      <c r="A45" s="18"/>
      <c r="B45" s="88"/>
      <c r="C45" s="89" t="s">
        <v>25</v>
      </c>
      <c r="D45" s="94">
        <v>8138</v>
      </c>
      <c r="E45" s="20">
        <v>13288</v>
      </c>
    </row>
    <row r="46" spans="1:5" x14ac:dyDescent="0.25">
      <c r="A46" s="18"/>
      <c r="B46" s="88"/>
      <c r="C46" s="89" t="s">
        <v>26</v>
      </c>
      <c r="D46" s="94">
        <v>1596</v>
      </c>
      <c r="E46" s="20">
        <v>2786</v>
      </c>
    </row>
    <row r="47" spans="1:5" x14ac:dyDescent="0.25">
      <c r="A47" s="18"/>
      <c r="B47" s="88"/>
      <c r="C47" s="89" t="s">
        <v>27</v>
      </c>
      <c r="D47" s="94">
        <v>10296</v>
      </c>
      <c r="E47" s="20">
        <v>17833</v>
      </c>
    </row>
    <row r="48" spans="1:5" x14ac:dyDescent="0.25">
      <c r="A48" s="18"/>
      <c r="B48" s="88"/>
      <c r="C48" s="89" t="s">
        <v>28</v>
      </c>
      <c r="D48" s="94">
        <v>5947</v>
      </c>
      <c r="E48" s="20">
        <v>10071</v>
      </c>
    </row>
    <row r="49" spans="1:5" x14ac:dyDescent="0.25">
      <c r="A49" s="18"/>
      <c r="B49" s="88"/>
      <c r="C49" s="89" t="s">
        <v>29</v>
      </c>
      <c r="D49" s="94">
        <v>2684</v>
      </c>
      <c r="E49" s="20">
        <v>4173</v>
      </c>
    </row>
    <row r="50" spans="1:5" x14ac:dyDescent="0.25">
      <c r="A50" s="96">
        <v>2006</v>
      </c>
      <c r="B50" s="83" t="s">
        <v>4</v>
      </c>
      <c r="C50" s="83" t="s">
        <v>23</v>
      </c>
      <c r="D50" s="93">
        <v>4108</v>
      </c>
      <c r="E50" s="100">
        <v>7019</v>
      </c>
    </row>
    <row r="51" spans="1:5" x14ac:dyDescent="0.25">
      <c r="A51" s="18"/>
      <c r="B51" s="88"/>
      <c r="C51" s="89" t="s">
        <v>24</v>
      </c>
      <c r="D51" s="94">
        <v>3789</v>
      </c>
      <c r="E51" s="20">
        <v>6449</v>
      </c>
    </row>
    <row r="52" spans="1:5" x14ac:dyDescent="0.25">
      <c r="A52" s="18"/>
      <c r="B52" s="88"/>
      <c r="C52" s="89" t="s">
        <v>25</v>
      </c>
      <c r="D52" s="94">
        <v>8094</v>
      </c>
      <c r="E52" s="20">
        <v>13534</v>
      </c>
    </row>
    <row r="53" spans="1:5" x14ac:dyDescent="0.25">
      <c r="A53" s="18"/>
      <c r="B53" s="88"/>
      <c r="C53" s="89" t="s">
        <v>26</v>
      </c>
      <c r="D53" s="94">
        <v>3038</v>
      </c>
      <c r="E53" s="20">
        <v>5614</v>
      </c>
    </row>
    <row r="54" spans="1:5" x14ac:dyDescent="0.25">
      <c r="A54" s="18"/>
      <c r="B54" s="88"/>
      <c r="C54" s="89" t="s">
        <v>27</v>
      </c>
      <c r="D54" s="94">
        <v>20682</v>
      </c>
      <c r="E54" s="20">
        <v>37155</v>
      </c>
    </row>
    <row r="55" spans="1:5" x14ac:dyDescent="0.25">
      <c r="A55" s="18"/>
      <c r="B55" s="88"/>
      <c r="C55" s="89" t="s">
        <v>28</v>
      </c>
      <c r="D55" s="94">
        <v>15145</v>
      </c>
      <c r="E55" s="20">
        <v>25273</v>
      </c>
    </row>
    <row r="56" spans="1:5" x14ac:dyDescent="0.25">
      <c r="A56" s="18"/>
      <c r="B56" s="88"/>
      <c r="C56" s="89" t="s">
        <v>29</v>
      </c>
      <c r="D56" s="94">
        <v>5818</v>
      </c>
      <c r="E56" s="20">
        <v>9130</v>
      </c>
    </row>
    <row r="57" spans="1:5" x14ac:dyDescent="0.25">
      <c r="A57" s="18"/>
      <c r="B57" s="83" t="s">
        <v>5</v>
      </c>
      <c r="C57" s="83" t="s">
        <v>23</v>
      </c>
      <c r="D57" s="93">
        <v>7854</v>
      </c>
      <c r="E57" s="100">
        <v>13536</v>
      </c>
    </row>
    <row r="58" spans="1:5" x14ac:dyDescent="0.25">
      <c r="A58" s="18"/>
      <c r="B58" s="88"/>
      <c r="C58" s="89" t="s">
        <v>24</v>
      </c>
      <c r="D58" s="94">
        <v>6640</v>
      </c>
      <c r="E58" s="20">
        <v>11096</v>
      </c>
    </row>
    <row r="59" spans="1:5" x14ac:dyDescent="0.25">
      <c r="A59" s="18"/>
      <c r="B59" s="88"/>
      <c r="C59" s="89" t="s">
        <v>25</v>
      </c>
      <c r="D59" s="94">
        <v>8937</v>
      </c>
      <c r="E59" s="20">
        <v>14206</v>
      </c>
    </row>
    <row r="60" spans="1:5" x14ac:dyDescent="0.25">
      <c r="A60" s="18"/>
      <c r="B60" s="88"/>
      <c r="C60" s="89" t="s">
        <v>26</v>
      </c>
      <c r="D60" s="94">
        <v>1775</v>
      </c>
      <c r="E60" s="20">
        <v>2870</v>
      </c>
    </row>
    <row r="61" spans="1:5" x14ac:dyDescent="0.25">
      <c r="A61" s="18"/>
      <c r="B61" s="88"/>
      <c r="C61" s="89" t="s">
        <v>27</v>
      </c>
      <c r="D61" s="94">
        <v>10558</v>
      </c>
      <c r="E61" s="20">
        <v>18138</v>
      </c>
    </row>
    <row r="62" spans="1:5" x14ac:dyDescent="0.25">
      <c r="A62" s="18"/>
      <c r="B62" s="88"/>
      <c r="C62" s="89" t="s">
        <v>28</v>
      </c>
      <c r="D62" s="94">
        <v>6171</v>
      </c>
      <c r="E62" s="20">
        <v>10445</v>
      </c>
    </row>
    <row r="63" spans="1:5" x14ac:dyDescent="0.25">
      <c r="A63" s="18"/>
      <c r="B63" s="88"/>
      <c r="C63" s="89" t="s">
        <v>29</v>
      </c>
      <c r="D63" s="94">
        <v>2649</v>
      </c>
      <c r="E63" s="20">
        <v>4097</v>
      </c>
    </row>
    <row r="64" spans="1:5" x14ac:dyDescent="0.25">
      <c r="A64" s="96">
        <v>2007</v>
      </c>
      <c r="B64" s="83" t="s">
        <v>4</v>
      </c>
      <c r="C64" s="83" t="s">
        <v>23</v>
      </c>
      <c r="D64" s="93">
        <v>4251</v>
      </c>
      <c r="E64" s="100">
        <v>7119</v>
      </c>
    </row>
    <row r="65" spans="1:5" x14ac:dyDescent="0.25">
      <c r="A65" s="18"/>
      <c r="B65" s="88"/>
      <c r="C65" s="89" t="s">
        <v>24</v>
      </c>
      <c r="D65" s="94">
        <v>3940</v>
      </c>
      <c r="E65" s="20">
        <v>6513</v>
      </c>
    </row>
    <row r="66" spans="1:5" x14ac:dyDescent="0.25">
      <c r="A66" s="18"/>
      <c r="B66" s="88"/>
      <c r="C66" s="89" t="s">
        <v>25</v>
      </c>
      <c r="D66" s="94">
        <v>8322</v>
      </c>
      <c r="E66" s="20">
        <v>13900</v>
      </c>
    </row>
    <row r="67" spans="1:5" x14ac:dyDescent="0.25">
      <c r="A67" s="18"/>
      <c r="B67" s="88"/>
      <c r="C67" s="89" t="s">
        <v>26</v>
      </c>
      <c r="D67" s="94">
        <v>3188</v>
      </c>
      <c r="E67" s="20">
        <v>5695</v>
      </c>
    </row>
    <row r="68" spans="1:5" x14ac:dyDescent="0.25">
      <c r="A68" s="18"/>
      <c r="B68" s="88"/>
      <c r="C68" s="89" t="s">
        <v>27</v>
      </c>
      <c r="D68" s="94">
        <v>21823</v>
      </c>
      <c r="E68" s="20">
        <v>38988</v>
      </c>
    </row>
    <row r="69" spans="1:5" x14ac:dyDescent="0.25">
      <c r="A69" s="18"/>
      <c r="B69" s="88"/>
      <c r="C69" s="89" t="s">
        <v>28</v>
      </c>
      <c r="D69" s="94">
        <v>15829</v>
      </c>
      <c r="E69" s="20">
        <v>26420</v>
      </c>
    </row>
    <row r="70" spans="1:5" x14ac:dyDescent="0.25">
      <c r="A70" s="18"/>
      <c r="B70" s="88"/>
      <c r="C70" s="89" t="s">
        <v>29</v>
      </c>
      <c r="D70" s="94">
        <v>5788</v>
      </c>
      <c r="E70" s="20">
        <v>8533</v>
      </c>
    </row>
    <row r="71" spans="1:5" x14ac:dyDescent="0.25">
      <c r="A71" s="18"/>
      <c r="B71" s="83" t="s">
        <v>5</v>
      </c>
      <c r="C71" s="83" t="s">
        <v>23</v>
      </c>
      <c r="D71" s="93">
        <v>8086</v>
      </c>
      <c r="E71" s="100">
        <v>13918</v>
      </c>
    </row>
    <row r="72" spans="1:5" x14ac:dyDescent="0.25">
      <c r="A72" s="18"/>
      <c r="B72" s="88"/>
      <c r="C72" s="89" t="s">
        <v>24</v>
      </c>
      <c r="D72" s="94">
        <v>7128</v>
      </c>
      <c r="E72" s="20">
        <v>11997</v>
      </c>
    </row>
    <row r="73" spans="1:5" x14ac:dyDescent="0.25">
      <c r="A73" s="18"/>
      <c r="B73" s="88"/>
      <c r="C73" s="89" t="s">
        <v>25</v>
      </c>
      <c r="D73" s="94">
        <v>9343</v>
      </c>
      <c r="E73" s="20">
        <v>14769</v>
      </c>
    </row>
    <row r="74" spans="1:5" x14ac:dyDescent="0.25">
      <c r="A74" s="18"/>
      <c r="B74" s="88"/>
      <c r="C74" s="89" t="s">
        <v>26</v>
      </c>
      <c r="D74" s="94">
        <v>1867</v>
      </c>
      <c r="E74" s="20">
        <v>3142</v>
      </c>
    </row>
    <row r="75" spans="1:5" x14ac:dyDescent="0.25">
      <c r="A75" s="18"/>
      <c r="B75" s="88"/>
      <c r="C75" s="89" t="s">
        <v>27</v>
      </c>
      <c r="D75" s="94">
        <v>11230</v>
      </c>
      <c r="E75" s="20">
        <v>19450</v>
      </c>
    </row>
    <row r="76" spans="1:5" x14ac:dyDescent="0.25">
      <c r="A76" s="18"/>
      <c r="B76" s="88"/>
      <c r="C76" s="89" t="s">
        <v>28</v>
      </c>
      <c r="D76" s="94">
        <v>6494</v>
      </c>
      <c r="E76" s="20">
        <v>11296</v>
      </c>
    </row>
    <row r="77" spans="1:5" x14ac:dyDescent="0.25">
      <c r="A77" s="18"/>
      <c r="B77" s="88"/>
      <c r="C77" s="89" t="s">
        <v>29</v>
      </c>
      <c r="D77" s="94">
        <v>2713</v>
      </c>
      <c r="E77" s="20">
        <v>4072</v>
      </c>
    </row>
    <row r="78" spans="1:5" x14ac:dyDescent="0.25">
      <c r="A78" s="96">
        <v>2008</v>
      </c>
      <c r="B78" s="83" t="s">
        <v>4</v>
      </c>
      <c r="C78" s="83" t="s">
        <v>23</v>
      </c>
      <c r="D78" s="93">
        <v>8506</v>
      </c>
      <c r="E78" s="100">
        <v>13075</v>
      </c>
    </row>
    <row r="79" spans="1:5" x14ac:dyDescent="0.25">
      <c r="A79" s="18"/>
      <c r="B79" s="88"/>
      <c r="C79" s="89" t="s">
        <v>24</v>
      </c>
      <c r="D79" s="94">
        <v>8108</v>
      </c>
      <c r="E79" s="20">
        <v>12414</v>
      </c>
    </row>
    <row r="80" spans="1:5" x14ac:dyDescent="0.25">
      <c r="A80" s="18"/>
      <c r="B80" s="88"/>
      <c r="C80" s="89" t="s">
        <v>25</v>
      </c>
      <c r="D80" s="94">
        <v>17097</v>
      </c>
      <c r="E80" s="20">
        <v>26223</v>
      </c>
    </row>
    <row r="81" spans="1:5" x14ac:dyDescent="0.25">
      <c r="A81" s="18"/>
      <c r="B81" s="88"/>
      <c r="C81" s="89" t="s">
        <v>26</v>
      </c>
      <c r="D81" s="94">
        <v>6675</v>
      </c>
      <c r="E81" s="20">
        <v>10494</v>
      </c>
    </row>
    <row r="82" spans="1:5" x14ac:dyDescent="0.25">
      <c r="A82" s="18"/>
      <c r="B82" s="88"/>
      <c r="C82" s="89" t="s">
        <v>27</v>
      </c>
      <c r="D82" s="94">
        <v>45887</v>
      </c>
      <c r="E82" s="20">
        <v>75075</v>
      </c>
    </row>
    <row r="83" spans="1:5" x14ac:dyDescent="0.25">
      <c r="A83" s="18"/>
      <c r="B83" s="88"/>
      <c r="C83" s="89" t="s">
        <v>28</v>
      </c>
      <c r="D83" s="94">
        <v>35270</v>
      </c>
      <c r="E83" s="20">
        <v>55843</v>
      </c>
    </row>
    <row r="84" spans="1:5" x14ac:dyDescent="0.25">
      <c r="A84" s="18"/>
      <c r="B84" s="88"/>
      <c r="C84" s="89" t="s">
        <v>29</v>
      </c>
      <c r="D84" s="94">
        <v>15582</v>
      </c>
      <c r="E84" s="20">
        <v>22500</v>
      </c>
    </row>
    <row r="85" spans="1:5" x14ac:dyDescent="0.25">
      <c r="A85" s="18"/>
      <c r="B85" s="83" t="s">
        <v>5</v>
      </c>
      <c r="C85" s="83" t="s">
        <v>23</v>
      </c>
      <c r="D85" s="93">
        <v>16393</v>
      </c>
      <c r="E85" s="100">
        <v>25904</v>
      </c>
    </row>
    <row r="86" spans="1:5" x14ac:dyDescent="0.25">
      <c r="A86" s="18"/>
      <c r="B86" s="88"/>
      <c r="C86" s="89" t="s">
        <v>24</v>
      </c>
      <c r="D86" s="94">
        <v>14306</v>
      </c>
      <c r="E86" s="20">
        <v>22029</v>
      </c>
    </row>
    <row r="87" spans="1:5" x14ac:dyDescent="0.25">
      <c r="A87" s="18"/>
      <c r="B87" s="88"/>
      <c r="C87" s="89" t="s">
        <v>25</v>
      </c>
      <c r="D87" s="94">
        <v>18845</v>
      </c>
      <c r="E87" s="20">
        <v>27483</v>
      </c>
    </row>
    <row r="88" spans="1:5" x14ac:dyDescent="0.25">
      <c r="A88" s="18"/>
      <c r="B88" s="88"/>
      <c r="C88" s="89" t="s">
        <v>26</v>
      </c>
      <c r="D88" s="94">
        <v>3992</v>
      </c>
      <c r="E88" s="20">
        <v>5985</v>
      </c>
    </row>
    <row r="89" spans="1:5" x14ac:dyDescent="0.25">
      <c r="A89" s="18"/>
      <c r="B89" s="88"/>
      <c r="C89" s="89" t="s">
        <v>27</v>
      </c>
      <c r="D89" s="94">
        <v>22495</v>
      </c>
      <c r="E89" s="20">
        <v>35633</v>
      </c>
    </row>
    <row r="90" spans="1:5" x14ac:dyDescent="0.25">
      <c r="A90" s="18"/>
      <c r="B90" s="88"/>
      <c r="C90" s="89" t="s">
        <v>28</v>
      </c>
      <c r="D90" s="94">
        <v>13923</v>
      </c>
      <c r="E90" s="20">
        <v>22046</v>
      </c>
    </row>
    <row r="91" spans="1:5" x14ac:dyDescent="0.25">
      <c r="A91" s="18"/>
      <c r="B91" s="88"/>
      <c r="C91" s="89" t="s">
        <v>29</v>
      </c>
      <c r="D91" s="94">
        <v>6959</v>
      </c>
      <c r="E91" s="20">
        <v>10005</v>
      </c>
    </row>
    <row r="92" spans="1:5" x14ac:dyDescent="0.25">
      <c r="A92" s="96">
        <v>2009</v>
      </c>
      <c r="B92" s="83" t="s">
        <v>4</v>
      </c>
      <c r="C92" s="83" t="s">
        <v>23</v>
      </c>
      <c r="D92" s="93">
        <v>6710</v>
      </c>
      <c r="E92" s="100">
        <v>10626</v>
      </c>
    </row>
    <row r="93" spans="1:5" x14ac:dyDescent="0.25">
      <c r="A93" s="18"/>
      <c r="B93" s="88"/>
      <c r="C93" s="89" t="s">
        <v>24</v>
      </c>
      <c r="D93" s="94">
        <v>6807</v>
      </c>
      <c r="E93" s="20">
        <v>10764</v>
      </c>
    </row>
    <row r="94" spans="1:5" x14ac:dyDescent="0.25">
      <c r="A94" s="18"/>
      <c r="B94" s="88"/>
      <c r="C94" s="89" t="s">
        <v>25</v>
      </c>
      <c r="D94" s="94">
        <v>14531</v>
      </c>
      <c r="E94" s="20">
        <v>23012</v>
      </c>
    </row>
    <row r="95" spans="1:5" x14ac:dyDescent="0.25">
      <c r="A95" s="18"/>
      <c r="B95" s="88"/>
      <c r="C95" s="89" t="s">
        <v>26</v>
      </c>
      <c r="D95" s="94">
        <v>5657</v>
      </c>
      <c r="E95" s="20">
        <v>9300</v>
      </c>
    </row>
    <row r="96" spans="1:5" x14ac:dyDescent="0.25">
      <c r="A96" s="18"/>
      <c r="B96" s="88"/>
      <c r="C96" s="89" t="s">
        <v>27</v>
      </c>
      <c r="D96" s="94">
        <v>37552</v>
      </c>
      <c r="E96" s="20">
        <v>63663</v>
      </c>
    </row>
    <row r="97" spans="1:5" x14ac:dyDescent="0.25">
      <c r="A97" s="18"/>
      <c r="B97" s="88"/>
      <c r="C97" s="89" t="s">
        <v>28</v>
      </c>
      <c r="D97" s="94">
        <v>28948</v>
      </c>
      <c r="E97" s="20">
        <v>47359</v>
      </c>
    </row>
    <row r="98" spans="1:5" x14ac:dyDescent="0.25">
      <c r="A98" s="18"/>
      <c r="B98" s="88"/>
      <c r="C98" s="89" t="s">
        <v>29</v>
      </c>
      <c r="D98" s="94">
        <v>12657</v>
      </c>
      <c r="E98" s="20">
        <v>19215</v>
      </c>
    </row>
    <row r="99" spans="1:5" x14ac:dyDescent="0.25">
      <c r="A99" s="18"/>
      <c r="B99" s="83" t="s">
        <v>5</v>
      </c>
      <c r="C99" s="83" t="s">
        <v>23</v>
      </c>
      <c r="D99" s="93">
        <v>12921</v>
      </c>
      <c r="E99" s="100">
        <v>21214</v>
      </c>
    </row>
    <row r="100" spans="1:5" x14ac:dyDescent="0.25">
      <c r="A100" s="18"/>
      <c r="B100" s="88"/>
      <c r="C100" s="89" t="s">
        <v>24</v>
      </c>
      <c r="D100" s="94">
        <v>12371</v>
      </c>
      <c r="E100" s="20">
        <v>19587</v>
      </c>
    </row>
    <row r="101" spans="1:5" x14ac:dyDescent="0.25">
      <c r="A101" s="18"/>
      <c r="B101" s="88"/>
      <c r="C101" s="89" t="s">
        <v>25</v>
      </c>
      <c r="D101" s="94">
        <v>16189</v>
      </c>
      <c r="E101" s="20">
        <v>24508</v>
      </c>
    </row>
    <row r="102" spans="1:5" x14ac:dyDescent="0.25">
      <c r="A102" s="18"/>
      <c r="B102" s="88"/>
      <c r="C102" s="89" t="s">
        <v>26</v>
      </c>
      <c r="D102" s="94">
        <v>3517</v>
      </c>
      <c r="E102" s="20">
        <v>5391</v>
      </c>
    </row>
    <row r="103" spans="1:5" x14ac:dyDescent="0.25">
      <c r="A103" s="18"/>
      <c r="B103" s="88"/>
      <c r="C103" s="89" t="s">
        <v>27</v>
      </c>
      <c r="D103" s="94">
        <v>18190</v>
      </c>
      <c r="E103" s="20">
        <v>29998</v>
      </c>
    </row>
    <row r="104" spans="1:5" x14ac:dyDescent="0.25">
      <c r="A104" s="18"/>
      <c r="B104" s="88"/>
      <c r="C104" s="89" t="s">
        <v>28</v>
      </c>
      <c r="D104" s="94">
        <v>11064</v>
      </c>
      <c r="E104" s="20">
        <v>18249</v>
      </c>
    </row>
    <row r="105" spans="1:5" x14ac:dyDescent="0.25">
      <c r="A105" s="18"/>
      <c r="B105" s="88"/>
      <c r="C105" s="89" t="s">
        <v>29</v>
      </c>
      <c r="D105" s="94">
        <v>5592</v>
      </c>
      <c r="E105" s="20">
        <v>8189</v>
      </c>
    </row>
    <row r="106" spans="1:5" x14ac:dyDescent="0.25">
      <c r="A106" s="96">
        <v>2010</v>
      </c>
      <c r="B106" s="83" t="s">
        <v>4</v>
      </c>
      <c r="C106" s="83" t="s">
        <v>23</v>
      </c>
      <c r="D106" s="93">
        <v>5488</v>
      </c>
      <c r="E106" s="100">
        <v>9083</v>
      </c>
    </row>
    <row r="107" spans="1:5" x14ac:dyDescent="0.25">
      <c r="A107" s="18"/>
      <c r="B107" s="88"/>
      <c r="C107" s="89" t="s">
        <v>24</v>
      </c>
      <c r="D107" s="94">
        <v>5379</v>
      </c>
      <c r="E107" s="20">
        <v>8720</v>
      </c>
    </row>
    <row r="108" spans="1:5" x14ac:dyDescent="0.25">
      <c r="A108" s="18"/>
      <c r="B108" s="88"/>
      <c r="C108" s="89" t="s">
        <v>25</v>
      </c>
      <c r="D108" s="94">
        <v>11553</v>
      </c>
      <c r="E108" s="20">
        <v>18537</v>
      </c>
    </row>
    <row r="109" spans="1:5" x14ac:dyDescent="0.25">
      <c r="A109" s="18"/>
      <c r="B109" s="88"/>
      <c r="C109" s="89" t="s">
        <v>26</v>
      </c>
      <c r="D109" s="94">
        <v>4695</v>
      </c>
      <c r="E109" s="20">
        <v>7947</v>
      </c>
    </row>
    <row r="110" spans="1:5" x14ac:dyDescent="0.25">
      <c r="A110" s="18"/>
      <c r="B110" s="88"/>
      <c r="C110" s="89" t="s">
        <v>27</v>
      </c>
      <c r="D110" s="94">
        <v>31554</v>
      </c>
      <c r="E110" s="20">
        <v>53657</v>
      </c>
    </row>
    <row r="111" spans="1:5" x14ac:dyDescent="0.25">
      <c r="A111" s="18"/>
      <c r="B111" s="88"/>
      <c r="C111" s="89" t="s">
        <v>28</v>
      </c>
      <c r="D111" s="94">
        <v>25461</v>
      </c>
      <c r="E111" s="20">
        <v>41539</v>
      </c>
    </row>
    <row r="112" spans="1:5" x14ac:dyDescent="0.25">
      <c r="A112" s="18"/>
      <c r="B112" s="88"/>
      <c r="C112" s="89" t="s">
        <v>29</v>
      </c>
      <c r="D112" s="94">
        <v>12599</v>
      </c>
      <c r="E112" s="20">
        <v>19714</v>
      </c>
    </row>
    <row r="113" spans="1:5" x14ac:dyDescent="0.25">
      <c r="A113" s="18"/>
      <c r="B113" s="83" t="s">
        <v>5</v>
      </c>
      <c r="C113" s="83" t="s">
        <v>23</v>
      </c>
      <c r="D113" s="93">
        <v>10389</v>
      </c>
      <c r="E113" s="100">
        <v>17256</v>
      </c>
    </row>
    <row r="114" spans="1:5" x14ac:dyDescent="0.25">
      <c r="A114" s="18"/>
      <c r="B114" s="88"/>
      <c r="C114" s="89" t="s">
        <v>24</v>
      </c>
      <c r="D114" s="94">
        <v>9509</v>
      </c>
      <c r="E114" s="20">
        <v>15347</v>
      </c>
    </row>
    <row r="115" spans="1:5" x14ac:dyDescent="0.25">
      <c r="A115" s="18"/>
      <c r="B115" s="88"/>
      <c r="C115" s="89" t="s">
        <v>25</v>
      </c>
      <c r="D115" s="94">
        <v>12843</v>
      </c>
      <c r="E115" s="20">
        <v>19409</v>
      </c>
    </row>
    <row r="116" spans="1:5" x14ac:dyDescent="0.25">
      <c r="A116" s="18"/>
      <c r="B116" s="88"/>
      <c r="C116" s="89" t="s">
        <v>26</v>
      </c>
      <c r="D116" s="94">
        <v>2785</v>
      </c>
      <c r="E116" s="20">
        <v>4388</v>
      </c>
    </row>
    <row r="117" spans="1:5" x14ac:dyDescent="0.25">
      <c r="A117" s="18"/>
      <c r="B117" s="88"/>
      <c r="C117" s="89" t="s">
        <v>27</v>
      </c>
      <c r="D117" s="94">
        <v>14990</v>
      </c>
      <c r="E117" s="20">
        <v>24759</v>
      </c>
    </row>
    <row r="118" spans="1:5" x14ac:dyDescent="0.25">
      <c r="A118" s="18"/>
      <c r="B118" s="88"/>
      <c r="C118" s="89" t="s">
        <v>28</v>
      </c>
      <c r="D118" s="94">
        <v>9920</v>
      </c>
      <c r="E118" s="20">
        <v>16492</v>
      </c>
    </row>
    <row r="119" spans="1:5" x14ac:dyDescent="0.25">
      <c r="A119" s="38"/>
      <c r="B119" s="101"/>
      <c r="C119" s="102" t="s">
        <v>29</v>
      </c>
      <c r="D119" s="103">
        <v>5230</v>
      </c>
      <c r="E119" s="43">
        <v>7841</v>
      </c>
    </row>
  </sheetData>
  <sheetProtection algorithmName="SHA-512" hashValue="4yUEZyiaPe0RfGno2/xsuGCvGWgSkRUf1E2V+31oAlRfx/zNLGHHSF+zEoUbrysoKjSqlG2wNCnbTKjTWD2ShQ==" saltValue="52kXwa8UOA0Yw0d6mQ3qdg==" spinCount="100000" sheet="1" objects="1" scenarios="1" pivotTables="0"/>
  <mergeCells count="2">
    <mergeCell ref="A2:E2"/>
    <mergeCell ref="C4:E4"/>
  </mergeCells>
  <pageMargins left="0.24" right="0.24" top="0.90625" bottom="0.75" header="0.3" footer="0.3"/>
  <pageSetup orientation="portrait"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19"/>
  <sheetViews>
    <sheetView showGridLines="0" view="pageLayout" zoomScaleNormal="100" workbookViewId="0">
      <selection activeCell="D19" sqref="D19"/>
    </sheetView>
  </sheetViews>
  <sheetFormatPr defaultRowHeight="15" x14ac:dyDescent="0.25"/>
  <cols>
    <col min="1" max="1" width="21.85546875" customWidth="1"/>
    <col min="2" max="2" width="14.42578125" customWidth="1"/>
    <col min="3" max="3" width="24.85546875" customWidth="1"/>
    <col min="4" max="4" width="33.5703125" customWidth="1"/>
    <col min="5" max="6" width="12" bestFit="1" customWidth="1"/>
  </cols>
  <sheetData>
    <row r="1" spans="1:4" ht="15.75" thickBot="1" x14ac:dyDescent="0.3">
      <c r="A1" s="5"/>
      <c r="B1" s="5"/>
      <c r="C1" s="5"/>
      <c r="D1" s="5"/>
    </row>
    <row r="2" spans="1:4" ht="30.75" customHeight="1" x14ac:dyDescent="0.25">
      <c r="A2" s="67" t="str">
        <f>CONCATENATE("Table 2: Prevalence Rate (Number of Asthma Patients per 1,000 Enrollees) by Year, Age Group, and Sex in the ", B4," Setting")</f>
        <v>Table 2: Prevalence Rate (Number of Asthma Patients per 1,000 Enrollees) by Year, Age Group, and Sex in the Inpatient Setting</v>
      </c>
      <c r="B2" s="68"/>
      <c r="C2" s="68"/>
      <c r="D2" s="69"/>
    </row>
    <row r="3" spans="1:4" ht="4.5" customHeight="1" x14ac:dyDescent="0.25">
      <c r="A3" s="30"/>
      <c r="B3" s="31"/>
      <c r="C3" s="31"/>
      <c r="D3" s="50"/>
    </row>
    <row r="4" spans="1:4" ht="29.25" customHeight="1" x14ac:dyDescent="0.25">
      <c r="A4" s="37" t="s">
        <v>3</v>
      </c>
      <c r="B4" s="109" t="s">
        <v>35</v>
      </c>
      <c r="C4" s="70" t="s">
        <v>40</v>
      </c>
      <c r="D4" s="71"/>
    </row>
    <row r="5" spans="1:4" x14ac:dyDescent="0.25">
      <c r="A5" s="11"/>
      <c r="B5" s="9"/>
      <c r="C5" s="9"/>
      <c r="D5" s="12"/>
    </row>
    <row r="6" spans="1:4" ht="45" x14ac:dyDescent="0.25">
      <c r="A6" s="110" t="s">
        <v>39</v>
      </c>
      <c r="B6" s="111"/>
      <c r="C6" s="111"/>
      <c r="D6" s="105"/>
    </row>
    <row r="7" spans="1:4" x14ac:dyDescent="0.25">
      <c r="A7" s="85" t="s">
        <v>2</v>
      </c>
      <c r="B7" s="85" t="s">
        <v>0</v>
      </c>
      <c r="C7" s="85" t="s">
        <v>1</v>
      </c>
      <c r="D7" s="105" t="s">
        <v>21</v>
      </c>
    </row>
    <row r="8" spans="1:4" x14ac:dyDescent="0.25">
      <c r="A8" s="83">
        <v>2003</v>
      </c>
      <c r="B8" s="83" t="s">
        <v>23</v>
      </c>
      <c r="C8" s="83" t="s">
        <v>4</v>
      </c>
      <c r="D8" s="106">
        <v>3.0219255643279954</v>
      </c>
    </row>
    <row r="9" spans="1:4" x14ac:dyDescent="0.25">
      <c r="A9" s="88"/>
      <c r="B9" s="88"/>
      <c r="C9" s="89" t="s">
        <v>5</v>
      </c>
      <c r="D9" s="107">
        <v>4.9639419258506212</v>
      </c>
    </row>
    <row r="10" spans="1:4" x14ac:dyDescent="0.25">
      <c r="A10" s="88"/>
      <c r="B10" s="83" t="s">
        <v>24</v>
      </c>
      <c r="C10" s="83" t="s">
        <v>4</v>
      </c>
      <c r="D10" s="106">
        <v>1.2161927375919384</v>
      </c>
    </row>
    <row r="11" spans="1:4" x14ac:dyDescent="0.25">
      <c r="A11" s="88"/>
      <c r="B11" s="88"/>
      <c r="C11" s="89" t="s">
        <v>5</v>
      </c>
      <c r="D11" s="107">
        <v>2.0275919732441472</v>
      </c>
    </row>
    <row r="12" spans="1:4" x14ac:dyDescent="0.25">
      <c r="A12" s="88"/>
      <c r="B12" s="83" t="s">
        <v>25</v>
      </c>
      <c r="C12" s="83" t="s">
        <v>4</v>
      </c>
      <c r="D12" s="106">
        <v>1.6415673399471844</v>
      </c>
    </row>
    <row r="13" spans="1:4" x14ac:dyDescent="0.25">
      <c r="A13" s="88"/>
      <c r="B13" s="88"/>
      <c r="C13" s="89" t="s">
        <v>5</v>
      </c>
      <c r="D13" s="107">
        <v>1.4321542852200986</v>
      </c>
    </row>
    <row r="14" spans="1:4" x14ac:dyDescent="0.25">
      <c r="A14" s="88"/>
      <c r="B14" s="83" t="s">
        <v>26</v>
      </c>
      <c r="C14" s="83" t="s">
        <v>4</v>
      </c>
      <c r="D14" s="106">
        <v>2.8440003956870115</v>
      </c>
    </row>
    <row r="15" spans="1:4" x14ac:dyDescent="0.25">
      <c r="A15" s="88"/>
      <c r="B15" s="88"/>
      <c r="C15" s="89" t="s">
        <v>5</v>
      </c>
      <c r="D15" s="107">
        <v>1.1457996333441172</v>
      </c>
    </row>
    <row r="16" spans="1:4" x14ac:dyDescent="0.25">
      <c r="A16" s="88"/>
      <c r="B16" s="83" t="s">
        <v>27</v>
      </c>
      <c r="C16" s="83" t="s">
        <v>4</v>
      </c>
      <c r="D16" s="106">
        <v>3.8437634727689094</v>
      </c>
    </row>
    <row r="17" spans="1:4" x14ac:dyDescent="0.25">
      <c r="A17" s="88"/>
      <c r="B17" s="88"/>
      <c r="C17" s="89" t="s">
        <v>5</v>
      </c>
      <c r="D17" s="107">
        <v>1.1591969214342042</v>
      </c>
    </row>
    <row r="18" spans="1:4" x14ac:dyDescent="0.25">
      <c r="A18" s="88"/>
      <c r="B18" s="83" t="s">
        <v>28</v>
      </c>
      <c r="C18" s="83" t="s">
        <v>4</v>
      </c>
      <c r="D18" s="106">
        <v>6.0639044943820224</v>
      </c>
    </row>
    <row r="19" spans="1:4" x14ac:dyDescent="0.25">
      <c r="A19" s="88"/>
      <c r="B19" s="88"/>
      <c r="C19" s="89" t="s">
        <v>5</v>
      </c>
      <c r="D19" s="107">
        <v>2.7996129889608596</v>
      </c>
    </row>
    <row r="20" spans="1:4" x14ac:dyDescent="0.25">
      <c r="A20" s="88"/>
      <c r="B20" s="83" t="s">
        <v>29</v>
      </c>
      <c r="C20" s="83" t="s">
        <v>4</v>
      </c>
      <c r="D20" s="106">
        <v>12.433284549809137</v>
      </c>
    </row>
    <row r="21" spans="1:4" x14ac:dyDescent="0.25">
      <c r="A21" s="88"/>
      <c r="B21" s="88"/>
      <c r="C21" s="89" t="s">
        <v>5</v>
      </c>
      <c r="D21" s="107">
        <v>8.2157742866303316</v>
      </c>
    </row>
    <row r="22" spans="1:4" x14ac:dyDescent="0.25">
      <c r="A22" s="83">
        <v>2004</v>
      </c>
      <c r="B22" s="83" t="s">
        <v>23</v>
      </c>
      <c r="C22" s="83" t="s">
        <v>4</v>
      </c>
      <c r="D22" s="106">
        <v>3.4835915188365334</v>
      </c>
    </row>
    <row r="23" spans="1:4" x14ac:dyDescent="0.25">
      <c r="A23" s="88"/>
      <c r="B23" s="88"/>
      <c r="C23" s="89" t="s">
        <v>5</v>
      </c>
      <c r="D23" s="107">
        <v>5.6059896356106735</v>
      </c>
    </row>
    <row r="24" spans="1:4" x14ac:dyDescent="0.25">
      <c r="A24" s="88"/>
      <c r="B24" s="83" t="s">
        <v>24</v>
      </c>
      <c r="C24" s="83" t="s">
        <v>4</v>
      </c>
      <c r="D24" s="106">
        <v>1.3462521942252139</v>
      </c>
    </row>
    <row r="25" spans="1:4" x14ac:dyDescent="0.25">
      <c r="A25" s="88"/>
      <c r="B25" s="88"/>
      <c r="C25" s="89" t="s">
        <v>5</v>
      </c>
      <c r="D25" s="107">
        <v>2.1740363597027588</v>
      </c>
    </row>
    <row r="26" spans="1:4" x14ac:dyDescent="0.25">
      <c r="A26" s="88"/>
      <c r="B26" s="83" t="s">
        <v>25</v>
      </c>
      <c r="C26" s="83" t="s">
        <v>4</v>
      </c>
      <c r="D26" s="106">
        <v>1.3441897297407053</v>
      </c>
    </row>
    <row r="27" spans="1:4" x14ac:dyDescent="0.25">
      <c r="A27" s="88"/>
      <c r="B27" s="88"/>
      <c r="C27" s="89" t="s">
        <v>5</v>
      </c>
      <c r="D27" s="107">
        <v>1.298956108104748</v>
      </c>
    </row>
    <row r="28" spans="1:4" x14ac:dyDescent="0.25">
      <c r="A28" s="88"/>
      <c r="B28" s="83" t="s">
        <v>26</v>
      </c>
      <c r="C28" s="83" t="s">
        <v>4</v>
      </c>
      <c r="D28" s="106">
        <v>1.6855747348377208</v>
      </c>
    </row>
    <row r="29" spans="1:4" x14ac:dyDescent="0.25">
      <c r="A29" s="88"/>
      <c r="B29" s="88"/>
      <c r="C29" s="89" t="s">
        <v>5</v>
      </c>
      <c r="D29" s="107">
        <v>0.93850675898205449</v>
      </c>
    </row>
    <row r="30" spans="1:4" x14ac:dyDescent="0.25">
      <c r="A30" s="88"/>
      <c r="B30" s="83" t="s">
        <v>27</v>
      </c>
      <c r="C30" s="83" t="s">
        <v>4</v>
      </c>
      <c r="D30" s="106">
        <v>2.8667649384183913</v>
      </c>
    </row>
    <row r="31" spans="1:4" x14ac:dyDescent="0.25">
      <c r="A31" s="88"/>
      <c r="B31" s="88"/>
      <c r="C31" s="89" t="s">
        <v>5</v>
      </c>
      <c r="D31" s="107">
        <v>1.0004568653954586</v>
      </c>
    </row>
    <row r="32" spans="1:4" x14ac:dyDescent="0.25">
      <c r="A32" s="88"/>
      <c r="B32" s="83" t="s">
        <v>28</v>
      </c>
      <c r="C32" s="83" t="s">
        <v>4</v>
      </c>
      <c r="D32" s="106">
        <v>4.4704477102820297</v>
      </c>
    </row>
    <row r="33" spans="1:4" x14ac:dyDescent="0.25">
      <c r="A33" s="88"/>
      <c r="B33" s="88"/>
      <c r="C33" s="89" t="s">
        <v>5</v>
      </c>
      <c r="D33" s="107">
        <v>1.9892208780506135</v>
      </c>
    </row>
    <row r="34" spans="1:4" x14ac:dyDescent="0.25">
      <c r="A34" s="88"/>
      <c r="B34" s="83" t="s">
        <v>29</v>
      </c>
      <c r="C34" s="83" t="s">
        <v>4</v>
      </c>
      <c r="D34" s="106">
        <v>10.370158753444763</v>
      </c>
    </row>
    <row r="35" spans="1:4" x14ac:dyDescent="0.25">
      <c r="A35" s="88"/>
      <c r="B35" s="88"/>
      <c r="C35" s="89" t="s">
        <v>5</v>
      </c>
      <c r="D35" s="107">
        <v>6.617098859386207</v>
      </c>
    </row>
    <row r="36" spans="1:4" x14ac:dyDescent="0.25">
      <c r="A36" s="83">
        <v>2005</v>
      </c>
      <c r="B36" s="83" t="s">
        <v>23</v>
      </c>
      <c r="C36" s="83" t="s">
        <v>4</v>
      </c>
      <c r="D36" s="106">
        <v>3.7832916405165786</v>
      </c>
    </row>
    <row r="37" spans="1:4" x14ac:dyDescent="0.25">
      <c r="A37" s="88"/>
      <c r="B37" s="88"/>
      <c r="C37" s="89" t="s">
        <v>5</v>
      </c>
      <c r="D37" s="107">
        <v>6.1143148970653822</v>
      </c>
    </row>
    <row r="38" spans="1:4" x14ac:dyDescent="0.25">
      <c r="A38" s="88"/>
      <c r="B38" s="83" t="s">
        <v>24</v>
      </c>
      <c r="C38" s="83" t="s">
        <v>4</v>
      </c>
      <c r="D38" s="106">
        <v>1.7255089058524173</v>
      </c>
    </row>
    <row r="39" spans="1:4" x14ac:dyDescent="0.25">
      <c r="A39" s="88"/>
      <c r="B39" s="88"/>
      <c r="C39" s="89" t="s">
        <v>5</v>
      </c>
      <c r="D39" s="107">
        <v>2.6081938542296776</v>
      </c>
    </row>
    <row r="40" spans="1:4" x14ac:dyDescent="0.25">
      <c r="A40" s="88"/>
      <c r="B40" s="83" t="s">
        <v>25</v>
      </c>
      <c r="C40" s="83" t="s">
        <v>4</v>
      </c>
      <c r="D40" s="106">
        <v>1.5190572044963062</v>
      </c>
    </row>
    <row r="41" spans="1:4" x14ac:dyDescent="0.25">
      <c r="A41" s="88"/>
      <c r="B41" s="88"/>
      <c r="C41" s="89" t="s">
        <v>5</v>
      </c>
      <c r="D41" s="107">
        <v>1.4797089206455183</v>
      </c>
    </row>
    <row r="42" spans="1:4" x14ac:dyDescent="0.25">
      <c r="A42" s="88"/>
      <c r="B42" s="83" t="s">
        <v>26</v>
      </c>
      <c r="C42" s="83" t="s">
        <v>4</v>
      </c>
      <c r="D42" s="106">
        <v>1.8792592792646807</v>
      </c>
    </row>
    <row r="43" spans="1:4" x14ac:dyDescent="0.25">
      <c r="A43" s="88"/>
      <c r="B43" s="88"/>
      <c r="C43" s="89" t="s">
        <v>5</v>
      </c>
      <c r="D43" s="107">
        <v>1.0251153254741159</v>
      </c>
    </row>
    <row r="44" spans="1:4" x14ac:dyDescent="0.25">
      <c r="A44" s="88"/>
      <c r="B44" s="83" t="s">
        <v>27</v>
      </c>
      <c r="C44" s="83" t="s">
        <v>4</v>
      </c>
      <c r="D44" s="106">
        <v>3.0340576641773809</v>
      </c>
    </row>
    <row r="45" spans="1:4" x14ac:dyDescent="0.25">
      <c r="A45" s="88"/>
      <c r="B45" s="88"/>
      <c r="C45" s="89" t="s">
        <v>5</v>
      </c>
      <c r="D45" s="107">
        <v>1.0132146273306823</v>
      </c>
    </row>
    <row r="46" spans="1:4" x14ac:dyDescent="0.25">
      <c r="A46" s="88"/>
      <c r="B46" s="83" t="s">
        <v>28</v>
      </c>
      <c r="C46" s="83" t="s">
        <v>4</v>
      </c>
      <c r="D46" s="106">
        <v>4.7716050808996631</v>
      </c>
    </row>
    <row r="47" spans="1:4" x14ac:dyDescent="0.25">
      <c r="A47" s="88"/>
      <c r="B47" s="88"/>
      <c r="C47" s="89" t="s">
        <v>5</v>
      </c>
      <c r="D47" s="107">
        <v>2.1273721395656495</v>
      </c>
    </row>
    <row r="48" spans="1:4" x14ac:dyDescent="0.25">
      <c r="A48" s="88"/>
      <c r="B48" s="83" t="s">
        <v>29</v>
      </c>
      <c r="C48" s="83" t="s">
        <v>4</v>
      </c>
      <c r="D48" s="106">
        <v>10.993889947715482</v>
      </c>
    </row>
    <row r="49" spans="1:4" x14ac:dyDescent="0.25">
      <c r="A49" s="88"/>
      <c r="B49" s="88"/>
      <c r="C49" s="89" t="s">
        <v>5</v>
      </c>
      <c r="D49" s="107">
        <v>6.966812513635575</v>
      </c>
    </row>
    <row r="50" spans="1:4" x14ac:dyDescent="0.25">
      <c r="A50" s="83">
        <v>2006</v>
      </c>
      <c r="B50" s="83" t="s">
        <v>23</v>
      </c>
      <c r="C50" s="83" t="s">
        <v>4</v>
      </c>
      <c r="D50" s="106">
        <v>3.4001207331006076</v>
      </c>
    </row>
    <row r="51" spans="1:4" x14ac:dyDescent="0.25">
      <c r="A51" s="88"/>
      <c r="B51" s="88"/>
      <c r="C51" s="89" t="s">
        <v>5</v>
      </c>
      <c r="D51" s="107">
        <v>5.499007429159037</v>
      </c>
    </row>
    <row r="52" spans="1:4" x14ac:dyDescent="0.25">
      <c r="A52" s="88"/>
      <c r="B52" s="83" t="s">
        <v>24</v>
      </c>
      <c r="C52" s="83" t="s">
        <v>4</v>
      </c>
      <c r="D52" s="106">
        <v>1.5242841791414015</v>
      </c>
    </row>
    <row r="53" spans="1:4" x14ac:dyDescent="0.25">
      <c r="A53" s="88"/>
      <c r="B53" s="88"/>
      <c r="C53" s="89" t="s">
        <v>5</v>
      </c>
      <c r="D53" s="107">
        <v>2.3278835689295794</v>
      </c>
    </row>
    <row r="54" spans="1:4" x14ac:dyDescent="0.25">
      <c r="A54" s="88"/>
      <c r="B54" s="83" t="s">
        <v>25</v>
      </c>
      <c r="C54" s="83" t="s">
        <v>4</v>
      </c>
      <c r="D54" s="106">
        <v>1.37103396161479</v>
      </c>
    </row>
    <row r="55" spans="1:4" x14ac:dyDescent="0.25">
      <c r="A55" s="88"/>
      <c r="B55" s="88"/>
      <c r="C55" s="89" t="s">
        <v>5</v>
      </c>
      <c r="D55" s="107">
        <v>1.4081180600534622</v>
      </c>
    </row>
    <row r="56" spans="1:4" x14ac:dyDescent="0.25">
      <c r="A56" s="88"/>
      <c r="B56" s="83" t="s">
        <v>26</v>
      </c>
      <c r="C56" s="83" t="s">
        <v>4</v>
      </c>
      <c r="D56" s="106">
        <v>1.991082854255726</v>
      </c>
    </row>
    <row r="57" spans="1:4" x14ac:dyDescent="0.25">
      <c r="A57" s="88"/>
      <c r="B57" s="88"/>
      <c r="C57" s="89" t="s">
        <v>5</v>
      </c>
      <c r="D57" s="107">
        <v>1.0091362485197894</v>
      </c>
    </row>
    <row r="58" spans="1:4" x14ac:dyDescent="0.25">
      <c r="A58" s="88"/>
      <c r="B58" s="83" t="s">
        <v>27</v>
      </c>
      <c r="C58" s="83" t="s">
        <v>4</v>
      </c>
      <c r="D58" s="106">
        <v>3.0211437946043413</v>
      </c>
    </row>
    <row r="59" spans="1:4" x14ac:dyDescent="0.25">
      <c r="A59" s="88"/>
      <c r="B59" s="88"/>
      <c r="C59" s="89" t="s">
        <v>5</v>
      </c>
      <c r="D59" s="107">
        <v>1.0416141617811776</v>
      </c>
    </row>
    <row r="60" spans="1:4" x14ac:dyDescent="0.25">
      <c r="A60" s="88"/>
      <c r="B60" s="83" t="s">
        <v>28</v>
      </c>
      <c r="C60" s="83" t="s">
        <v>4</v>
      </c>
      <c r="D60" s="106">
        <v>4.6351492892711379</v>
      </c>
    </row>
    <row r="61" spans="1:4" x14ac:dyDescent="0.25">
      <c r="A61" s="88"/>
      <c r="B61" s="88"/>
      <c r="C61" s="89" t="s">
        <v>5</v>
      </c>
      <c r="D61" s="107">
        <v>2.1209699910136828</v>
      </c>
    </row>
    <row r="62" spans="1:4" x14ac:dyDescent="0.25">
      <c r="A62" s="88"/>
      <c r="B62" s="83" t="s">
        <v>29</v>
      </c>
      <c r="C62" s="83" t="s">
        <v>4</v>
      </c>
      <c r="D62" s="106">
        <v>10.947440486339687</v>
      </c>
    </row>
    <row r="63" spans="1:4" x14ac:dyDescent="0.25">
      <c r="A63" s="88"/>
      <c r="B63" s="88"/>
      <c r="C63" s="89" t="s">
        <v>5</v>
      </c>
      <c r="D63" s="107">
        <v>6.7955877872741102</v>
      </c>
    </row>
    <row r="64" spans="1:4" x14ac:dyDescent="0.25">
      <c r="A64" s="83">
        <v>2007</v>
      </c>
      <c r="B64" s="83" t="s">
        <v>23</v>
      </c>
      <c r="C64" s="83" t="s">
        <v>4</v>
      </c>
      <c r="D64" s="106">
        <v>3.1130278196419949</v>
      </c>
    </row>
    <row r="65" spans="1:4" x14ac:dyDescent="0.25">
      <c r="A65" s="88"/>
      <c r="B65" s="88"/>
      <c r="C65" s="89" t="s">
        <v>5</v>
      </c>
      <c r="D65" s="107">
        <v>5.0415384106179459</v>
      </c>
    </row>
    <row r="66" spans="1:4" x14ac:dyDescent="0.25">
      <c r="A66" s="88"/>
      <c r="B66" s="83" t="s">
        <v>24</v>
      </c>
      <c r="C66" s="83" t="s">
        <v>4</v>
      </c>
      <c r="D66" s="106">
        <v>1.421479240141071</v>
      </c>
    </row>
    <row r="67" spans="1:4" x14ac:dyDescent="0.25">
      <c r="A67" s="88"/>
      <c r="B67" s="88"/>
      <c r="C67" s="89" t="s">
        <v>5</v>
      </c>
      <c r="D67" s="107">
        <v>2.2182701317575968</v>
      </c>
    </row>
    <row r="68" spans="1:4" x14ac:dyDescent="0.25">
      <c r="A68" s="88"/>
      <c r="B68" s="83" t="s">
        <v>25</v>
      </c>
      <c r="C68" s="83" t="s">
        <v>4</v>
      </c>
      <c r="D68" s="106">
        <v>1.4115514586233677</v>
      </c>
    </row>
    <row r="69" spans="1:4" x14ac:dyDescent="0.25">
      <c r="A69" s="88"/>
      <c r="B69" s="88"/>
      <c r="C69" s="89" t="s">
        <v>5</v>
      </c>
      <c r="D69" s="107">
        <v>1.3538193941150891</v>
      </c>
    </row>
    <row r="70" spans="1:4" x14ac:dyDescent="0.25">
      <c r="A70" s="88"/>
      <c r="B70" s="83" t="s">
        <v>26</v>
      </c>
      <c r="C70" s="83" t="s">
        <v>4</v>
      </c>
      <c r="D70" s="106">
        <v>2.1369114175673993</v>
      </c>
    </row>
    <row r="71" spans="1:4" x14ac:dyDescent="0.25">
      <c r="A71" s="88"/>
      <c r="B71" s="88"/>
      <c r="C71" s="89" t="s">
        <v>5</v>
      </c>
      <c r="D71" s="107">
        <v>1.0435570744646574</v>
      </c>
    </row>
    <row r="72" spans="1:4" x14ac:dyDescent="0.25">
      <c r="A72" s="88"/>
      <c r="B72" s="83" t="s">
        <v>27</v>
      </c>
      <c r="C72" s="83" t="s">
        <v>4</v>
      </c>
      <c r="D72" s="106">
        <v>3.0437487761369733</v>
      </c>
    </row>
    <row r="73" spans="1:4" x14ac:dyDescent="0.25">
      <c r="A73" s="88"/>
      <c r="B73" s="88"/>
      <c r="C73" s="89" t="s">
        <v>5</v>
      </c>
      <c r="D73" s="107">
        <v>1.0279791202471986</v>
      </c>
    </row>
    <row r="74" spans="1:4" x14ac:dyDescent="0.25">
      <c r="A74" s="88"/>
      <c r="B74" s="83" t="s">
        <v>28</v>
      </c>
      <c r="C74" s="83" t="s">
        <v>4</v>
      </c>
      <c r="D74" s="106">
        <v>4.4924806472964116</v>
      </c>
    </row>
    <row r="75" spans="1:4" x14ac:dyDescent="0.25">
      <c r="A75" s="88"/>
      <c r="B75" s="88"/>
      <c r="C75" s="89" t="s">
        <v>5</v>
      </c>
      <c r="D75" s="107">
        <v>2.0795632125742602</v>
      </c>
    </row>
    <row r="76" spans="1:4" x14ac:dyDescent="0.25">
      <c r="A76" s="88"/>
      <c r="B76" s="83" t="s">
        <v>29</v>
      </c>
      <c r="C76" s="83" t="s">
        <v>4</v>
      </c>
      <c r="D76" s="106">
        <v>10.721158427435524</v>
      </c>
    </row>
    <row r="77" spans="1:4" x14ac:dyDescent="0.25">
      <c r="A77" s="88"/>
      <c r="B77" s="88"/>
      <c r="C77" s="89" t="s">
        <v>5</v>
      </c>
      <c r="D77" s="107">
        <v>6.557969136411443</v>
      </c>
    </row>
    <row r="78" spans="1:4" x14ac:dyDescent="0.25">
      <c r="A78" s="83">
        <v>2008</v>
      </c>
      <c r="B78" s="83" t="s">
        <v>23</v>
      </c>
      <c r="C78" s="83" t="s">
        <v>4</v>
      </c>
      <c r="D78" s="106">
        <v>3.0818646048698795</v>
      </c>
    </row>
    <row r="79" spans="1:4" x14ac:dyDescent="0.25">
      <c r="A79" s="88"/>
      <c r="B79" s="88"/>
      <c r="C79" s="89" t="s">
        <v>5</v>
      </c>
      <c r="D79" s="107">
        <v>5.1965441633063119</v>
      </c>
    </row>
    <row r="80" spans="1:4" x14ac:dyDescent="0.25">
      <c r="A80" s="88"/>
      <c r="B80" s="83" t="s">
        <v>24</v>
      </c>
      <c r="C80" s="83" t="s">
        <v>4</v>
      </c>
      <c r="D80" s="106">
        <v>1.4926646823324119</v>
      </c>
    </row>
    <row r="81" spans="1:4" x14ac:dyDescent="0.25">
      <c r="A81" s="88"/>
      <c r="B81" s="88"/>
      <c r="C81" s="89" t="s">
        <v>5</v>
      </c>
      <c r="D81" s="107">
        <v>2.345406923173845</v>
      </c>
    </row>
    <row r="82" spans="1:4" x14ac:dyDescent="0.25">
      <c r="A82" s="88"/>
      <c r="B82" s="83" t="s">
        <v>25</v>
      </c>
      <c r="C82" s="83" t="s">
        <v>4</v>
      </c>
      <c r="D82" s="106">
        <v>1.5542534061106055</v>
      </c>
    </row>
    <row r="83" spans="1:4" x14ac:dyDescent="0.25">
      <c r="A83" s="88"/>
      <c r="B83" s="88"/>
      <c r="C83" s="89" t="s">
        <v>5</v>
      </c>
      <c r="D83" s="107">
        <v>1.5120157252407858</v>
      </c>
    </row>
    <row r="84" spans="1:4" x14ac:dyDescent="0.25">
      <c r="A84" s="88"/>
      <c r="B84" s="83" t="s">
        <v>26</v>
      </c>
      <c r="C84" s="83" t="s">
        <v>4</v>
      </c>
      <c r="D84" s="106">
        <v>2.0946596882235959</v>
      </c>
    </row>
    <row r="85" spans="1:4" x14ac:dyDescent="0.25">
      <c r="A85" s="88"/>
      <c r="B85" s="88"/>
      <c r="C85" s="89" t="s">
        <v>5</v>
      </c>
      <c r="D85" s="107">
        <v>1.1251235974623994</v>
      </c>
    </row>
    <row r="86" spans="1:4" x14ac:dyDescent="0.25">
      <c r="A86" s="88"/>
      <c r="B86" s="83" t="s">
        <v>27</v>
      </c>
      <c r="C86" s="83" t="s">
        <v>4</v>
      </c>
      <c r="D86" s="106">
        <v>3.4269712904254677</v>
      </c>
    </row>
    <row r="87" spans="1:4" x14ac:dyDescent="0.25">
      <c r="A87" s="88"/>
      <c r="B87" s="88"/>
      <c r="C87" s="89" t="s">
        <v>5</v>
      </c>
      <c r="D87" s="107">
        <v>1.130244644227927</v>
      </c>
    </row>
    <row r="88" spans="1:4" x14ac:dyDescent="0.25">
      <c r="A88" s="88"/>
      <c r="B88" s="83" t="s">
        <v>28</v>
      </c>
      <c r="C88" s="83" t="s">
        <v>4</v>
      </c>
      <c r="D88" s="106">
        <v>5.3483261550152754</v>
      </c>
    </row>
    <row r="89" spans="1:4" x14ac:dyDescent="0.25">
      <c r="A89" s="88"/>
      <c r="B89" s="88"/>
      <c r="C89" s="89" t="s">
        <v>5</v>
      </c>
      <c r="D89" s="107">
        <v>2.4350075830795124</v>
      </c>
    </row>
    <row r="90" spans="1:4" x14ac:dyDescent="0.25">
      <c r="A90" s="88"/>
      <c r="B90" s="83" t="s">
        <v>29</v>
      </c>
      <c r="C90" s="83" t="s">
        <v>4</v>
      </c>
      <c r="D90" s="106">
        <v>11.49654425813914</v>
      </c>
    </row>
    <row r="91" spans="1:4" x14ac:dyDescent="0.25">
      <c r="A91" s="88"/>
      <c r="B91" s="88"/>
      <c r="C91" s="89" t="s">
        <v>5</v>
      </c>
      <c r="D91" s="107">
        <v>7.0078985202141748</v>
      </c>
    </row>
    <row r="92" spans="1:4" x14ac:dyDescent="0.25">
      <c r="A92" s="83">
        <v>2009</v>
      </c>
      <c r="B92" s="83" t="s">
        <v>23</v>
      </c>
      <c r="C92" s="83" t="s">
        <v>4</v>
      </c>
      <c r="D92" s="106">
        <v>2.444548695963805</v>
      </c>
    </row>
    <row r="93" spans="1:4" x14ac:dyDescent="0.25">
      <c r="A93" s="88"/>
      <c r="B93" s="88"/>
      <c r="C93" s="89" t="s">
        <v>5</v>
      </c>
      <c r="D93" s="107">
        <v>4.1450441442303561</v>
      </c>
    </row>
    <row r="94" spans="1:4" x14ac:dyDescent="0.25">
      <c r="A94" s="88"/>
      <c r="B94" s="83" t="s">
        <v>24</v>
      </c>
      <c r="C94" s="83" t="s">
        <v>4</v>
      </c>
      <c r="D94" s="106">
        <v>1.4456422124673267</v>
      </c>
    </row>
    <row r="95" spans="1:4" x14ac:dyDescent="0.25">
      <c r="A95" s="88"/>
      <c r="B95" s="88"/>
      <c r="C95" s="89" t="s">
        <v>5</v>
      </c>
      <c r="D95" s="107">
        <v>2.2468595186940079</v>
      </c>
    </row>
    <row r="96" spans="1:4" x14ac:dyDescent="0.25">
      <c r="A96" s="88"/>
      <c r="B96" s="83" t="s">
        <v>25</v>
      </c>
      <c r="C96" s="83" t="s">
        <v>4</v>
      </c>
      <c r="D96" s="106">
        <v>1.3164198013964368</v>
      </c>
    </row>
    <row r="97" spans="1:4" x14ac:dyDescent="0.25">
      <c r="A97" s="88"/>
      <c r="B97" s="88"/>
      <c r="C97" s="89" t="s">
        <v>5</v>
      </c>
      <c r="D97" s="107">
        <v>1.3526167230650497</v>
      </c>
    </row>
    <row r="98" spans="1:4" x14ac:dyDescent="0.25">
      <c r="A98" s="88"/>
      <c r="B98" s="83" t="s">
        <v>26</v>
      </c>
      <c r="C98" s="83" t="s">
        <v>4</v>
      </c>
      <c r="D98" s="106">
        <v>1.7822355382203423</v>
      </c>
    </row>
    <row r="99" spans="1:4" x14ac:dyDescent="0.25">
      <c r="A99" s="88"/>
      <c r="B99" s="88"/>
      <c r="C99" s="89" t="s">
        <v>5</v>
      </c>
      <c r="D99" s="107">
        <v>1.0086992207960517</v>
      </c>
    </row>
    <row r="100" spans="1:4" x14ac:dyDescent="0.25">
      <c r="A100" s="88"/>
      <c r="B100" s="83" t="s">
        <v>27</v>
      </c>
      <c r="C100" s="83" t="s">
        <v>4</v>
      </c>
      <c r="D100" s="106">
        <v>2.7849907815071204</v>
      </c>
    </row>
    <row r="101" spans="1:4" x14ac:dyDescent="0.25">
      <c r="A101" s="88"/>
      <c r="B101" s="88"/>
      <c r="C101" s="89" t="s">
        <v>5</v>
      </c>
      <c r="D101" s="107">
        <v>0.9425844374735306</v>
      </c>
    </row>
    <row r="102" spans="1:4" x14ac:dyDescent="0.25">
      <c r="A102" s="88"/>
      <c r="B102" s="83" t="s">
        <v>28</v>
      </c>
      <c r="C102" s="83" t="s">
        <v>4</v>
      </c>
      <c r="D102" s="106">
        <v>4.3660720588379531</v>
      </c>
    </row>
    <row r="103" spans="1:4" x14ac:dyDescent="0.25">
      <c r="A103" s="88"/>
      <c r="B103" s="88"/>
      <c r="C103" s="89" t="s">
        <v>5</v>
      </c>
      <c r="D103" s="107">
        <v>1.9767139476014446</v>
      </c>
    </row>
    <row r="104" spans="1:4" x14ac:dyDescent="0.25">
      <c r="A104" s="88"/>
      <c r="B104" s="83" t="s">
        <v>29</v>
      </c>
      <c r="C104" s="83" t="s">
        <v>4</v>
      </c>
      <c r="D104" s="106">
        <v>9.5125976789400948</v>
      </c>
    </row>
    <row r="105" spans="1:4" x14ac:dyDescent="0.25">
      <c r="A105" s="88"/>
      <c r="B105" s="88"/>
      <c r="C105" s="89" t="s">
        <v>5</v>
      </c>
      <c r="D105" s="107">
        <v>5.7185275668590121</v>
      </c>
    </row>
    <row r="106" spans="1:4" x14ac:dyDescent="0.25">
      <c r="A106" s="83">
        <v>2010</v>
      </c>
      <c r="B106" s="83" t="s">
        <v>23</v>
      </c>
      <c r="C106" s="83" t="s">
        <v>4</v>
      </c>
      <c r="D106" s="106">
        <v>1.9385252884945439</v>
      </c>
    </row>
    <row r="107" spans="1:4" x14ac:dyDescent="0.25">
      <c r="A107" s="88"/>
      <c r="B107" s="88"/>
      <c r="C107" s="89" t="s">
        <v>5</v>
      </c>
      <c r="D107" s="107">
        <v>3.2051808486924696</v>
      </c>
    </row>
    <row r="108" spans="1:4" x14ac:dyDescent="0.25">
      <c r="A108" s="88"/>
      <c r="B108" s="83" t="s">
        <v>24</v>
      </c>
      <c r="C108" s="83" t="s">
        <v>4</v>
      </c>
      <c r="D108" s="106">
        <v>0.99642029472834115</v>
      </c>
    </row>
    <row r="109" spans="1:4" x14ac:dyDescent="0.25">
      <c r="A109" s="88"/>
      <c r="B109" s="88"/>
      <c r="C109" s="89" t="s">
        <v>5</v>
      </c>
      <c r="D109" s="107">
        <v>1.5178044516696545</v>
      </c>
    </row>
    <row r="110" spans="1:4" x14ac:dyDescent="0.25">
      <c r="A110" s="88"/>
      <c r="B110" s="83" t="s">
        <v>25</v>
      </c>
      <c r="C110" s="83" t="s">
        <v>4</v>
      </c>
      <c r="D110" s="106">
        <v>0.98860053707970996</v>
      </c>
    </row>
    <row r="111" spans="1:4" x14ac:dyDescent="0.25">
      <c r="A111" s="88"/>
      <c r="B111" s="88"/>
      <c r="C111" s="89" t="s">
        <v>5</v>
      </c>
      <c r="D111" s="107">
        <v>1.0112895114781359</v>
      </c>
    </row>
    <row r="112" spans="1:4" x14ac:dyDescent="0.25">
      <c r="A112" s="88"/>
      <c r="B112" s="83" t="s">
        <v>26</v>
      </c>
      <c r="C112" s="83" t="s">
        <v>4</v>
      </c>
      <c r="D112" s="106">
        <v>1.427270031382873</v>
      </c>
    </row>
    <row r="113" spans="1:4" x14ac:dyDescent="0.25">
      <c r="A113" s="88"/>
      <c r="B113" s="88"/>
      <c r="C113" s="89" t="s">
        <v>5</v>
      </c>
      <c r="D113" s="107">
        <v>0.78458703126335827</v>
      </c>
    </row>
    <row r="114" spans="1:4" x14ac:dyDescent="0.25">
      <c r="A114" s="88"/>
      <c r="B114" s="83" t="s">
        <v>27</v>
      </c>
      <c r="C114" s="83" t="s">
        <v>4</v>
      </c>
      <c r="D114" s="106">
        <v>2.2823686465062458</v>
      </c>
    </row>
    <row r="115" spans="1:4" x14ac:dyDescent="0.25">
      <c r="A115" s="88"/>
      <c r="B115" s="88"/>
      <c r="C115" s="89" t="s">
        <v>5</v>
      </c>
      <c r="D115" s="107">
        <v>0.74170645263669521</v>
      </c>
    </row>
    <row r="116" spans="1:4" x14ac:dyDescent="0.25">
      <c r="A116" s="88"/>
      <c r="B116" s="83" t="s">
        <v>28</v>
      </c>
      <c r="C116" s="83" t="s">
        <v>4</v>
      </c>
      <c r="D116" s="106">
        <v>3.5429853701318637</v>
      </c>
    </row>
    <row r="117" spans="1:4" x14ac:dyDescent="0.25">
      <c r="A117" s="88"/>
      <c r="B117" s="88"/>
      <c r="C117" s="89" t="s">
        <v>5</v>
      </c>
      <c r="D117" s="107">
        <v>1.6155445263083084</v>
      </c>
    </row>
    <row r="118" spans="1:4" x14ac:dyDescent="0.25">
      <c r="A118" s="88"/>
      <c r="B118" s="83" t="s">
        <v>29</v>
      </c>
      <c r="C118" s="83" t="s">
        <v>4</v>
      </c>
      <c r="D118" s="106">
        <v>8.2830147454980168</v>
      </c>
    </row>
    <row r="119" spans="1:4" x14ac:dyDescent="0.25">
      <c r="A119" s="90"/>
      <c r="B119" s="90"/>
      <c r="C119" s="91" t="s">
        <v>5</v>
      </c>
      <c r="D119" s="108">
        <v>4.7452409186340425</v>
      </c>
    </row>
  </sheetData>
  <sheetProtection algorithmName="SHA-512" hashValue="JLOaR7YDqS7IM2Uol/zbcXphxlfN2AyTFwtKsGn1eUUa0X04GpRK45/Ccsp2C52VpvBaXRXnwtiOYH8jcCpPAA==" saltValue="BArH1rtLsxP++wRpGt0BzQ==" spinCount="100000" sheet="1" objects="1" scenarios="1" pivotTables="0"/>
  <mergeCells count="2">
    <mergeCell ref="A2:D2"/>
    <mergeCell ref="C4:D4"/>
  </mergeCells>
  <pageMargins left="0.24" right="0.24" top="0.90625" bottom="0.75" header="0.3" footer="0.3"/>
  <pageSetup orientation="portrait"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1"/>
  <sheetViews>
    <sheetView showGridLines="0" view="pageLayout" zoomScaleNormal="100" workbookViewId="0">
      <selection activeCell="I18" sqref="I18"/>
    </sheetView>
  </sheetViews>
  <sheetFormatPr defaultRowHeight="15" x14ac:dyDescent="0.25"/>
  <cols>
    <col min="1" max="1" width="13.42578125" customWidth="1"/>
    <col min="2" max="2" width="11.140625" bestFit="1" customWidth="1"/>
    <col min="3" max="10" width="9" customWidth="1"/>
    <col min="11" max="11" width="11.140625" bestFit="1" customWidth="1"/>
  </cols>
  <sheetData>
    <row r="1" spans="1:10" ht="15.75" thickBot="1" x14ac:dyDescent="0.3">
      <c r="A1" s="5"/>
      <c r="B1" s="5"/>
      <c r="C1" s="5"/>
      <c r="D1" s="5"/>
      <c r="E1" s="5"/>
      <c r="F1" s="5"/>
      <c r="G1" s="5"/>
      <c r="H1" s="5"/>
      <c r="I1" s="5"/>
      <c r="J1" s="5"/>
    </row>
    <row r="2" spans="1:10" x14ac:dyDescent="0.25">
      <c r="A2" s="72" t="str">
        <f>CONCATENATE("Table 3: Number of Asthma Patients by Age Group, Sex, and Year in the ", B4," Setting")</f>
        <v>Table 3: Number of Asthma Patients by Age Group, Sex, and Year in the Inpatient Setting</v>
      </c>
      <c r="B2" s="68"/>
      <c r="C2" s="68"/>
      <c r="D2" s="68"/>
      <c r="E2" s="68"/>
      <c r="F2" s="68"/>
      <c r="G2" s="68"/>
      <c r="H2" s="73"/>
      <c r="I2" s="73"/>
      <c r="J2" s="74"/>
    </row>
    <row r="3" spans="1:10" ht="4.5" customHeight="1" x14ac:dyDescent="0.25">
      <c r="A3" s="33"/>
      <c r="B3" s="29"/>
      <c r="C3" s="29"/>
      <c r="D3" s="29"/>
      <c r="E3" s="29"/>
      <c r="F3" s="29"/>
      <c r="G3" s="29"/>
      <c r="H3" s="34"/>
      <c r="I3" s="34"/>
      <c r="J3" s="35"/>
    </row>
    <row r="4" spans="1:10" ht="29.25" customHeight="1" x14ac:dyDescent="0.25">
      <c r="A4" s="21" t="s">
        <v>3</v>
      </c>
      <c r="B4" s="114" t="s">
        <v>35</v>
      </c>
      <c r="C4" s="64" t="s">
        <v>19</v>
      </c>
      <c r="D4" s="65"/>
      <c r="E4" s="65"/>
      <c r="F4" s="65"/>
      <c r="G4" s="65"/>
      <c r="H4" s="65"/>
      <c r="I4" s="65"/>
      <c r="J4" s="66"/>
    </row>
    <row r="5" spans="1:10" x14ac:dyDescent="0.25">
      <c r="A5" s="10"/>
      <c r="B5" s="9"/>
      <c r="C5" s="9"/>
      <c r="D5" s="9"/>
      <c r="E5" s="9"/>
      <c r="F5" s="9"/>
      <c r="G5" s="9"/>
      <c r="H5" s="9"/>
      <c r="I5" s="9"/>
      <c r="J5" s="6"/>
    </row>
    <row r="6" spans="1:10" x14ac:dyDescent="0.25">
      <c r="A6" s="39" t="s">
        <v>8</v>
      </c>
      <c r="B6" s="40"/>
      <c r="C6" s="115" t="s">
        <v>2</v>
      </c>
      <c r="D6" s="40"/>
      <c r="E6" s="40"/>
      <c r="F6" s="40"/>
      <c r="G6" s="40"/>
      <c r="H6" s="40"/>
      <c r="I6" s="40"/>
      <c r="J6" s="41"/>
    </row>
    <row r="7" spans="1:10" x14ac:dyDescent="0.25">
      <c r="A7" s="98" t="s">
        <v>0</v>
      </c>
      <c r="B7" s="85" t="s">
        <v>1</v>
      </c>
      <c r="C7" s="83">
        <v>2003</v>
      </c>
      <c r="D7" s="112">
        <v>2004</v>
      </c>
      <c r="E7" s="112">
        <v>2005</v>
      </c>
      <c r="F7" s="112">
        <v>2006</v>
      </c>
      <c r="G7" s="112">
        <v>2007</v>
      </c>
      <c r="H7" s="112">
        <v>2008</v>
      </c>
      <c r="I7" s="112">
        <v>2009</v>
      </c>
      <c r="J7" s="99">
        <v>2010</v>
      </c>
    </row>
    <row r="8" spans="1:10" x14ac:dyDescent="0.25">
      <c r="A8" s="96" t="s">
        <v>23</v>
      </c>
      <c r="B8" s="83" t="s">
        <v>4</v>
      </c>
      <c r="C8" s="93">
        <v>364</v>
      </c>
      <c r="D8" s="113">
        <v>2231</v>
      </c>
      <c r="E8" s="113">
        <v>2568</v>
      </c>
      <c r="F8" s="113">
        <v>2360</v>
      </c>
      <c r="G8" s="113">
        <v>2237</v>
      </c>
      <c r="H8" s="113">
        <v>3813</v>
      </c>
      <c r="I8" s="113">
        <v>3090</v>
      </c>
      <c r="J8" s="100">
        <v>2355</v>
      </c>
    </row>
    <row r="9" spans="1:10" x14ac:dyDescent="0.25">
      <c r="A9" s="18"/>
      <c r="B9" s="89" t="s">
        <v>5</v>
      </c>
      <c r="C9" s="94">
        <v>625</v>
      </c>
      <c r="D9" s="19">
        <v>3770</v>
      </c>
      <c r="E9" s="19">
        <v>4346</v>
      </c>
      <c r="F9" s="19">
        <v>4000</v>
      </c>
      <c r="G9" s="19">
        <v>3808</v>
      </c>
      <c r="H9" s="19">
        <v>6745</v>
      </c>
      <c r="I9" s="19">
        <v>5501</v>
      </c>
      <c r="J9" s="20">
        <v>4098</v>
      </c>
    </row>
    <row r="10" spans="1:10" x14ac:dyDescent="0.25">
      <c r="A10" s="96" t="s">
        <v>24</v>
      </c>
      <c r="B10" s="83" t="s">
        <v>4</v>
      </c>
      <c r="C10" s="93">
        <v>168</v>
      </c>
      <c r="D10" s="113">
        <v>974</v>
      </c>
      <c r="E10" s="113">
        <v>1302</v>
      </c>
      <c r="F10" s="113">
        <v>1183</v>
      </c>
      <c r="G10" s="113">
        <v>1135</v>
      </c>
      <c r="H10" s="113">
        <v>2029</v>
      </c>
      <c r="I10" s="113">
        <v>2027</v>
      </c>
      <c r="J10" s="100">
        <v>1372</v>
      </c>
    </row>
    <row r="11" spans="1:10" x14ac:dyDescent="0.25">
      <c r="A11" s="18"/>
      <c r="B11" s="89" t="s">
        <v>5</v>
      </c>
      <c r="C11" s="94">
        <v>291</v>
      </c>
      <c r="D11" s="19">
        <v>1648</v>
      </c>
      <c r="E11" s="19">
        <v>2061</v>
      </c>
      <c r="F11" s="19">
        <v>1893</v>
      </c>
      <c r="G11" s="19">
        <v>1856</v>
      </c>
      <c r="H11" s="19">
        <v>3332</v>
      </c>
      <c r="I11" s="19">
        <v>3290</v>
      </c>
      <c r="J11" s="20">
        <v>2181</v>
      </c>
    </row>
    <row r="12" spans="1:10" x14ac:dyDescent="0.25">
      <c r="A12" s="96" t="s">
        <v>25</v>
      </c>
      <c r="B12" s="83" t="s">
        <v>4</v>
      </c>
      <c r="C12" s="93">
        <v>460</v>
      </c>
      <c r="D12" s="113">
        <v>1986</v>
      </c>
      <c r="E12" s="113">
        <v>2356</v>
      </c>
      <c r="F12" s="113">
        <v>2199</v>
      </c>
      <c r="G12" s="113">
        <v>2330</v>
      </c>
      <c r="H12" s="113">
        <v>4306</v>
      </c>
      <c r="I12" s="113">
        <v>3751</v>
      </c>
      <c r="J12" s="100">
        <v>2750</v>
      </c>
    </row>
    <row r="13" spans="1:10" x14ac:dyDescent="0.25">
      <c r="A13" s="18"/>
      <c r="B13" s="89" t="s">
        <v>5</v>
      </c>
      <c r="C13" s="94">
        <v>414</v>
      </c>
      <c r="D13" s="19">
        <v>2006</v>
      </c>
      <c r="E13" s="19">
        <v>2398</v>
      </c>
      <c r="F13" s="19">
        <v>2361</v>
      </c>
      <c r="G13" s="19">
        <v>2335</v>
      </c>
      <c r="H13" s="19">
        <v>4363</v>
      </c>
      <c r="I13" s="19">
        <v>4010</v>
      </c>
      <c r="J13" s="20">
        <v>2930</v>
      </c>
    </row>
    <row r="14" spans="1:10" x14ac:dyDescent="0.25">
      <c r="A14" s="96" t="s">
        <v>26</v>
      </c>
      <c r="B14" s="83" t="s">
        <v>4</v>
      </c>
      <c r="C14" s="93">
        <v>230</v>
      </c>
      <c r="D14" s="113">
        <v>694</v>
      </c>
      <c r="E14" s="113">
        <v>835</v>
      </c>
      <c r="F14" s="113">
        <v>932</v>
      </c>
      <c r="G14" s="113">
        <v>1032</v>
      </c>
      <c r="H14" s="113">
        <v>1859</v>
      </c>
      <c r="I14" s="113">
        <v>1687</v>
      </c>
      <c r="J14" s="100">
        <v>1338</v>
      </c>
    </row>
    <row r="15" spans="1:10" x14ac:dyDescent="0.25">
      <c r="A15" s="18"/>
      <c r="B15" s="89" t="s">
        <v>5</v>
      </c>
      <c r="C15" s="94">
        <v>85</v>
      </c>
      <c r="D15" s="19">
        <v>379</v>
      </c>
      <c r="E15" s="19">
        <v>448</v>
      </c>
      <c r="F15" s="19">
        <v>467</v>
      </c>
      <c r="G15" s="19">
        <v>502</v>
      </c>
      <c r="H15" s="19">
        <v>982</v>
      </c>
      <c r="I15" s="19">
        <v>934</v>
      </c>
      <c r="J15" s="20">
        <v>725</v>
      </c>
    </row>
    <row r="16" spans="1:10" x14ac:dyDescent="0.25">
      <c r="A16" s="96" t="s">
        <v>27</v>
      </c>
      <c r="B16" s="83" t="s">
        <v>4</v>
      </c>
      <c r="C16" s="93">
        <v>2746</v>
      </c>
      <c r="D16" s="113">
        <v>11342</v>
      </c>
      <c r="E16" s="113">
        <v>12611</v>
      </c>
      <c r="F16" s="113">
        <v>12911</v>
      </c>
      <c r="G16" s="113">
        <v>13321</v>
      </c>
      <c r="H16" s="113">
        <v>26077</v>
      </c>
      <c r="I16" s="113">
        <v>21844</v>
      </c>
      <c r="J16" s="100">
        <v>17415</v>
      </c>
    </row>
    <row r="17" spans="1:10" x14ac:dyDescent="0.25">
      <c r="A17" s="18"/>
      <c r="B17" s="89" t="s">
        <v>5</v>
      </c>
      <c r="C17" s="94">
        <v>710</v>
      </c>
      <c r="D17" s="19">
        <v>3703</v>
      </c>
      <c r="E17" s="19">
        <v>3950</v>
      </c>
      <c r="F17" s="19">
        <v>4195</v>
      </c>
      <c r="G17" s="19">
        <v>4251</v>
      </c>
      <c r="H17" s="19">
        <v>8045</v>
      </c>
      <c r="I17" s="19">
        <v>6924</v>
      </c>
      <c r="J17" s="20">
        <v>5312</v>
      </c>
    </row>
    <row r="18" spans="1:10" x14ac:dyDescent="0.25">
      <c r="A18" s="96" t="s">
        <v>28</v>
      </c>
      <c r="B18" s="83" t="s">
        <v>4</v>
      </c>
      <c r="C18" s="93">
        <v>3454</v>
      </c>
      <c r="D18" s="113">
        <v>15517</v>
      </c>
      <c r="E18" s="113">
        <v>17760</v>
      </c>
      <c r="F18" s="113">
        <v>18113</v>
      </c>
      <c r="G18" s="113">
        <v>18387</v>
      </c>
      <c r="H18" s="113">
        <v>36738</v>
      </c>
      <c r="I18" s="113">
        <v>31606</v>
      </c>
      <c r="J18" s="100">
        <v>25919</v>
      </c>
    </row>
    <row r="19" spans="1:10" x14ac:dyDescent="0.25">
      <c r="A19" s="18"/>
      <c r="B19" s="89" t="s">
        <v>5</v>
      </c>
      <c r="C19" s="94">
        <v>1441</v>
      </c>
      <c r="D19" s="19">
        <v>6352</v>
      </c>
      <c r="E19" s="19">
        <v>7291</v>
      </c>
      <c r="F19" s="19">
        <v>7666</v>
      </c>
      <c r="G19" s="19">
        <v>7882</v>
      </c>
      <c r="H19" s="19">
        <v>15439</v>
      </c>
      <c r="I19" s="19">
        <v>13211</v>
      </c>
      <c r="J19" s="20">
        <v>10911</v>
      </c>
    </row>
    <row r="20" spans="1:10" x14ac:dyDescent="0.25">
      <c r="A20" s="96" t="s">
        <v>29</v>
      </c>
      <c r="B20" s="83" t="s">
        <v>4</v>
      </c>
      <c r="C20" s="93">
        <v>2863</v>
      </c>
      <c r="D20" s="113">
        <v>16117</v>
      </c>
      <c r="E20" s="113">
        <v>17259</v>
      </c>
      <c r="F20" s="113">
        <v>16886</v>
      </c>
      <c r="G20" s="113">
        <v>16764</v>
      </c>
      <c r="H20" s="113">
        <v>34429</v>
      </c>
      <c r="I20" s="113">
        <v>30051</v>
      </c>
      <c r="J20" s="100">
        <v>26689</v>
      </c>
    </row>
    <row r="21" spans="1:10" x14ac:dyDescent="0.25">
      <c r="A21" s="38"/>
      <c r="B21" s="102" t="s">
        <v>5</v>
      </c>
      <c r="C21" s="103">
        <v>1435</v>
      </c>
      <c r="D21" s="42">
        <v>7482</v>
      </c>
      <c r="E21" s="42">
        <v>8111</v>
      </c>
      <c r="F21" s="42">
        <v>7874</v>
      </c>
      <c r="G21" s="42">
        <v>7844</v>
      </c>
      <c r="H21" s="42">
        <v>16461</v>
      </c>
      <c r="I21" s="42">
        <v>14344</v>
      </c>
      <c r="J21" s="43">
        <v>12257</v>
      </c>
    </row>
  </sheetData>
  <sheetProtection algorithmName="SHA-512" hashValue="zlYk1Wx1ijV0le07CjpdgFXNBBdeJFZtrMHsCjpxW4Uc0dKds6vbyf6NBxFeJH5yjtu8kDYbIeBgX7Mcry88xg==" saltValue="Qt//3EBKxu9jKFF2WDVUqQ==" spinCount="100000" sheet="1" objects="1" scenarios="1" pivotTables="0"/>
  <mergeCells count="2">
    <mergeCell ref="C4:J4"/>
    <mergeCell ref="A2:J2"/>
  </mergeCells>
  <pageMargins left="0.24" right="0.24" top="0.90625" bottom="0.75" header="0.3" footer="0.3"/>
  <pageSetup orientation="portrait"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1"/>
  <sheetViews>
    <sheetView showGridLines="0" view="pageLayout" zoomScaleNormal="100" workbookViewId="0">
      <selection activeCell="C4" sqref="C4"/>
    </sheetView>
  </sheetViews>
  <sheetFormatPr defaultRowHeight="15" x14ac:dyDescent="0.25"/>
  <sheetData>
    <row r="1" spans="1:14" ht="15.75" thickBot="1" x14ac:dyDescent="0.3">
      <c r="A1" s="5"/>
      <c r="B1" s="5"/>
      <c r="C1" s="5"/>
      <c r="D1" s="5"/>
      <c r="E1" s="5"/>
      <c r="F1" s="5"/>
      <c r="G1" s="5"/>
      <c r="H1" s="5"/>
      <c r="I1" s="5"/>
      <c r="J1" s="5"/>
      <c r="K1" s="5"/>
      <c r="L1" s="5"/>
      <c r="M1" s="5"/>
      <c r="N1" s="5"/>
    </row>
    <row r="2" spans="1:14" x14ac:dyDescent="0.25">
      <c r="A2" s="75" t="str">
        <f>CONCATENATE("Figure 1: Number of Asthma Patients by Age Group, Sex, and Year in the ",'NMBR-Table'!B4," Setting")</f>
        <v>Figure 1: Number of Asthma Patients by Age Group, Sex, and Year in the Inpatient Setting</v>
      </c>
      <c r="B2" s="76"/>
      <c r="C2" s="76"/>
      <c r="D2" s="76"/>
      <c r="E2" s="76"/>
      <c r="F2" s="76"/>
      <c r="G2" s="76"/>
      <c r="H2" s="76"/>
      <c r="I2" s="76"/>
      <c r="J2" s="76"/>
      <c r="K2" s="76"/>
      <c r="L2" s="76"/>
      <c r="M2" s="76"/>
      <c r="N2" s="77"/>
    </row>
    <row r="3" spans="1:14" x14ac:dyDescent="0.25">
      <c r="A3" s="2"/>
      <c r="B3" s="3"/>
      <c r="C3" s="3"/>
      <c r="D3" s="3"/>
      <c r="E3" s="3"/>
      <c r="F3" s="3"/>
      <c r="G3" s="3"/>
      <c r="H3" s="3"/>
      <c r="I3" s="3"/>
      <c r="J3" s="3"/>
      <c r="K3" s="3"/>
      <c r="L3" s="3"/>
      <c r="M3" s="3"/>
      <c r="N3" s="1"/>
    </row>
    <row r="4" spans="1:14" x14ac:dyDescent="0.25">
      <c r="A4" s="2"/>
      <c r="B4" s="3"/>
      <c r="C4" s="3"/>
      <c r="D4" s="3"/>
      <c r="E4" s="3"/>
      <c r="F4" s="3"/>
      <c r="G4" s="3"/>
      <c r="H4" s="3"/>
      <c r="I4" s="3"/>
      <c r="J4" s="3"/>
      <c r="K4" s="3"/>
      <c r="L4" s="3"/>
      <c r="M4" s="3"/>
      <c r="N4" s="4"/>
    </row>
    <row r="5" spans="1:14" x14ac:dyDescent="0.25">
      <c r="A5" s="2"/>
      <c r="B5" s="3"/>
      <c r="C5" s="3"/>
      <c r="D5" s="3"/>
      <c r="E5" s="3"/>
      <c r="F5" s="3"/>
      <c r="G5" s="3"/>
      <c r="H5" s="3"/>
      <c r="I5" s="3"/>
      <c r="J5" s="3"/>
      <c r="K5" s="3"/>
      <c r="L5" s="3"/>
      <c r="M5" s="3"/>
      <c r="N5" s="4"/>
    </row>
    <row r="6" spans="1:14" x14ac:dyDescent="0.25">
      <c r="A6" s="2"/>
      <c r="B6" s="3"/>
      <c r="C6" s="3"/>
      <c r="D6" s="3"/>
      <c r="E6" s="3"/>
      <c r="F6" s="3"/>
      <c r="G6" s="3"/>
      <c r="H6" s="3"/>
      <c r="I6" s="3"/>
      <c r="J6" s="3"/>
      <c r="K6" s="3"/>
      <c r="L6" s="3"/>
      <c r="M6" s="3"/>
      <c r="N6" s="4"/>
    </row>
    <row r="7" spans="1:14" x14ac:dyDescent="0.25">
      <c r="A7" s="2"/>
      <c r="B7" s="3"/>
      <c r="C7" s="3"/>
      <c r="D7" s="3"/>
      <c r="E7" s="3"/>
      <c r="F7" s="3"/>
      <c r="G7" s="3"/>
      <c r="H7" s="3"/>
      <c r="I7" s="3"/>
      <c r="J7" s="3"/>
      <c r="K7" s="3"/>
      <c r="L7" s="3"/>
      <c r="M7" s="3"/>
      <c r="N7" s="4"/>
    </row>
    <row r="8" spans="1:14" x14ac:dyDescent="0.25">
      <c r="A8" s="2"/>
      <c r="B8" s="3"/>
      <c r="C8" s="3"/>
      <c r="D8" s="3"/>
      <c r="E8" s="3"/>
      <c r="F8" s="3"/>
      <c r="G8" s="3"/>
      <c r="H8" s="3"/>
      <c r="I8" s="3"/>
      <c r="J8" s="3"/>
      <c r="K8" s="3"/>
      <c r="L8" s="3"/>
      <c r="M8" s="3"/>
      <c r="N8" s="4"/>
    </row>
    <row r="9" spans="1:14" x14ac:dyDescent="0.25">
      <c r="A9" s="2"/>
      <c r="B9" s="3"/>
      <c r="C9" s="3"/>
      <c r="D9" s="3"/>
      <c r="E9" s="3"/>
      <c r="F9" s="3"/>
      <c r="G9" s="3"/>
      <c r="H9" s="3"/>
      <c r="I9" s="3"/>
      <c r="J9" s="3"/>
      <c r="K9" s="3"/>
      <c r="L9" s="3"/>
      <c r="M9" s="3"/>
      <c r="N9" s="4"/>
    </row>
    <row r="10" spans="1:14" x14ac:dyDescent="0.25">
      <c r="A10" s="2"/>
      <c r="B10" s="3"/>
      <c r="C10" s="3"/>
      <c r="D10" s="3"/>
      <c r="E10" s="3"/>
      <c r="F10" s="3"/>
      <c r="G10" s="3"/>
      <c r="H10" s="3"/>
      <c r="I10" s="3"/>
      <c r="J10" s="3"/>
      <c r="K10" s="3"/>
      <c r="L10" s="3"/>
      <c r="M10" s="3"/>
      <c r="N10" s="4"/>
    </row>
    <row r="11" spans="1:14" x14ac:dyDescent="0.25">
      <c r="A11" s="2"/>
      <c r="B11" s="3"/>
      <c r="C11" s="3"/>
      <c r="D11" s="3"/>
      <c r="E11" s="3"/>
      <c r="F11" s="3"/>
      <c r="G11" s="3"/>
      <c r="H11" s="3"/>
      <c r="I11" s="3"/>
      <c r="J11" s="3"/>
      <c r="K11" s="3"/>
      <c r="L11" s="3"/>
      <c r="M11" s="3"/>
      <c r="N11" s="4"/>
    </row>
    <row r="12" spans="1:14" x14ac:dyDescent="0.25">
      <c r="A12" s="2"/>
      <c r="B12" s="3"/>
      <c r="C12" s="3"/>
      <c r="D12" s="3"/>
      <c r="E12" s="3"/>
      <c r="F12" s="3"/>
      <c r="G12" s="3"/>
      <c r="H12" s="3"/>
      <c r="I12" s="3"/>
      <c r="J12" s="3"/>
      <c r="K12" s="3"/>
      <c r="L12" s="3"/>
      <c r="M12" s="3"/>
      <c r="N12" s="4"/>
    </row>
    <row r="13" spans="1:14" x14ac:dyDescent="0.25">
      <c r="A13" s="2"/>
      <c r="B13" s="3"/>
      <c r="C13" s="3"/>
      <c r="D13" s="3"/>
      <c r="E13" s="3"/>
      <c r="F13" s="3"/>
      <c r="G13" s="3"/>
      <c r="H13" s="3"/>
      <c r="I13" s="3"/>
      <c r="J13" s="3"/>
      <c r="K13" s="3"/>
      <c r="L13" s="3"/>
      <c r="M13" s="3"/>
      <c r="N13" s="4"/>
    </row>
    <row r="14" spans="1:14" x14ac:dyDescent="0.25">
      <c r="A14" s="2"/>
      <c r="B14" s="3"/>
      <c r="C14" s="3"/>
      <c r="D14" s="3"/>
      <c r="E14" s="3"/>
      <c r="F14" s="3"/>
      <c r="G14" s="3"/>
      <c r="H14" s="3"/>
      <c r="I14" s="3"/>
      <c r="J14" s="3"/>
      <c r="K14" s="3"/>
      <c r="L14" s="3"/>
      <c r="M14" s="3"/>
      <c r="N14" s="4"/>
    </row>
    <row r="15" spans="1:14" x14ac:dyDescent="0.25">
      <c r="A15" s="2"/>
      <c r="B15" s="3"/>
      <c r="C15" s="3"/>
      <c r="D15" s="3"/>
      <c r="E15" s="3"/>
      <c r="F15" s="3"/>
      <c r="G15" s="3"/>
      <c r="H15" s="3"/>
      <c r="I15" s="3"/>
      <c r="J15" s="3"/>
      <c r="K15" s="3"/>
      <c r="L15" s="3"/>
      <c r="M15" s="3"/>
      <c r="N15" s="4"/>
    </row>
    <row r="16" spans="1:14" x14ac:dyDescent="0.25">
      <c r="A16" s="2"/>
      <c r="B16" s="3"/>
      <c r="C16" s="3"/>
      <c r="D16" s="3"/>
      <c r="E16" s="3"/>
      <c r="F16" s="3"/>
      <c r="G16" s="3"/>
      <c r="H16" s="3"/>
      <c r="I16" s="3"/>
      <c r="J16" s="3"/>
      <c r="K16" s="3"/>
      <c r="L16" s="3"/>
      <c r="M16" s="3"/>
      <c r="N16" s="4"/>
    </row>
    <row r="17" spans="1:14" x14ac:dyDescent="0.25">
      <c r="A17" s="2"/>
      <c r="B17" s="3"/>
      <c r="C17" s="3"/>
      <c r="D17" s="3"/>
      <c r="E17" s="3"/>
      <c r="F17" s="3"/>
      <c r="G17" s="3"/>
      <c r="H17" s="3"/>
      <c r="I17" s="3"/>
      <c r="J17" s="3"/>
      <c r="K17" s="3"/>
      <c r="L17" s="3"/>
      <c r="M17" s="3"/>
      <c r="N17" s="4"/>
    </row>
    <row r="18" spans="1:14" x14ac:dyDescent="0.25">
      <c r="A18" s="2"/>
      <c r="B18" s="3"/>
      <c r="C18" s="3"/>
      <c r="D18" s="3"/>
      <c r="E18" s="3"/>
      <c r="F18" s="3"/>
      <c r="G18" s="3"/>
      <c r="H18" s="3"/>
      <c r="I18" s="3"/>
      <c r="J18" s="3"/>
      <c r="K18" s="3"/>
      <c r="L18" s="3"/>
      <c r="M18" s="3"/>
      <c r="N18" s="4"/>
    </row>
    <row r="19" spans="1:14" x14ac:dyDescent="0.25">
      <c r="A19" s="2"/>
      <c r="B19" s="3"/>
      <c r="C19" s="3"/>
      <c r="D19" s="3"/>
      <c r="E19" s="3"/>
      <c r="F19" s="3"/>
      <c r="G19" s="3"/>
      <c r="H19" s="3"/>
      <c r="I19" s="3"/>
      <c r="J19" s="3"/>
      <c r="K19" s="3"/>
      <c r="L19" s="3"/>
      <c r="M19" s="3"/>
      <c r="N19" s="4"/>
    </row>
    <row r="20" spans="1:14" x14ac:dyDescent="0.25">
      <c r="A20" s="2"/>
      <c r="B20" s="3"/>
      <c r="C20" s="3"/>
      <c r="D20" s="3"/>
      <c r="E20" s="3"/>
      <c r="F20" s="3"/>
      <c r="G20" s="3"/>
      <c r="H20" s="3"/>
      <c r="I20" s="3"/>
      <c r="J20" s="3"/>
      <c r="K20" s="3"/>
      <c r="L20" s="3"/>
      <c r="M20" s="3"/>
      <c r="N20" s="4"/>
    </row>
    <row r="21" spans="1:14" x14ac:dyDescent="0.25">
      <c r="A21" s="2"/>
      <c r="B21" s="3"/>
      <c r="C21" s="3"/>
      <c r="D21" s="3"/>
      <c r="E21" s="3"/>
      <c r="F21" s="3"/>
      <c r="G21" s="3"/>
      <c r="H21" s="3"/>
      <c r="I21" s="3"/>
      <c r="J21" s="3"/>
      <c r="K21" s="3"/>
      <c r="L21" s="3"/>
      <c r="M21" s="3"/>
      <c r="N21" s="4"/>
    </row>
    <row r="22" spans="1:14" x14ac:dyDescent="0.25">
      <c r="A22" s="2"/>
      <c r="B22" s="3"/>
      <c r="C22" s="3"/>
      <c r="D22" s="3"/>
      <c r="E22" s="3"/>
      <c r="F22" s="3"/>
      <c r="G22" s="3"/>
      <c r="H22" s="3"/>
      <c r="I22" s="3"/>
      <c r="J22" s="3"/>
      <c r="K22" s="3"/>
      <c r="L22" s="3"/>
      <c r="M22" s="3"/>
      <c r="N22" s="4"/>
    </row>
    <row r="23" spans="1:14" x14ac:dyDescent="0.25">
      <c r="A23" s="2"/>
      <c r="B23" s="3"/>
      <c r="C23" s="3"/>
      <c r="D23" s="3"/>
      <c r="E23" s="3"/>
      <c r="F23" s="3"/>
      <c r="G23" s="3"/>
      <c r="H23" s="3"/>
      <c r="I23" s="3"/>
      <c r="J23" s="3"/>
      <c r="K23" s="3"/>
      <c r="L23" s="3"/>
      <c r="M23" s="3"/>
      <c r="N23" s="4"/>
    </row>
    <row r="24" spans="1:14" x14ac:dyDescent="0.25">
      <c r="A24" s="2"/>
      <c r="B24" s="3"/>
      <c r="C24" s="3"/>
      <c r="D24" s="3"/>
      <c r="E24" s="3"/>
      <c r="F24" s="3"/>
      <c r="G24" s="3"/>
      <c r="H24" s="3"/>
      <c r="I24" s="3"/>
      <c r="J24" s="3"/>
      <c r="K24" s="3"/>
      <c r="L24" s="3"/>
      <c r="M24" s="3"/>
      <c r="N24" s="4"/>
    </row>
    <row r="25" spans="1:14" x14ac:dyDescent="0.25">
      <c r="A25" s="2"/>
      <c r="B25" s="3"/>
      <c r="C25" s="3"/>
      <c r="D25" s="3"/>
      <c r="E25" s="3"/>
      <c r="F25" s="3"/>
      <c r="G25" s="3"/>
      <c r="H25" s="3"/>
      <c r="I25" s="3"/>
      <c r="J25" s="3"/>
      <c r="K25" s="3"/>
      <c r="L25" s="3"/>
      <c r="M25" s="3"/>
      <c r="N25" s="4"/>
    </row>
    <row r="26" spans="1:14" x14ac:dyDescent="0.25">
      <c r="A26" s="2"/>
      <c r="B26" s="3"/>
      <c r="C26" s="3"/>
      <c r="D26" s="3"/>
      <c r="E26" s="3"/>
      <c r="F26" s="3"/>
      <c r="G26" s="3"/>
      <c r="H26" s="3"/>
      <c r="I26" s="3"/>
      <c r="J26" s="3"/>
      <c r="K26" s="3"/>
      <c r="L26" s="3"/>
      <c r="M26" s="3"/>
      <c r="N26" s="4"/>
    </row>
    <row r="27" spans="1:14" x14ac:dyDescent="0.25">
      <c r="A27" s="2"/>
      <c r="B27" s="3"/>
      <c r="C27" s="3"/>
      <c r="D27" s="3"/>
      <c r="E27" s="3"/>
      <c r="F27" s="3"/>
      <c r="G27" s="3"/>
      <c r="H27" s="3"/>
      <c r="I27" s="3"/>
      <c r="J27" s="3"/>
      <c r="K27" s="3"/>
      <c r="L27" s="3"/>
      <c r="M27" s="3"/>
      <c r="N27" s="4"/>
    </row>
    <row r="28" spans="1:14" x14ac:dyDescent="0.25">
      <c r="A28" s="2"/>
      <c r="B28" s="3"/>
      <c r="C28" s="3"/>
      <c r="D28" s="3"/>
      <c r="E28" s="3"/>
      <c r="F28" s="3"/>
      <c r="G28" s="3"/>
      <c r="H28" s="3"/>
      <c r="I28" s="3"/>
      <c r="J28" s="3"/>
      <c r="K28" s="3"/>
      <c r="L28" s="3"/>
      <c r="M28" s="3"/>
      <c r="N28" s="4"/>
    </row>
    <row r="29" spans="1:14" x14ac:dyDescent="0.25">
      <c r="A29" s="2"/>
      <c r="B29" s="3"/>
      <c r="C29" s="3"/>
      <c r="D29" s="3"/>
      <c r="E29" s="3"/>
      <c r="F29" s="3"/>
      <c r="G29" s="3"/>
      <c r="H29" s="3"/>
      <c r="I29" s="3"/>
      <c r="J29" s="3"/>
      <c r="K29" s="3"/>
      <c r="L29" s="3"/>
      <c r="M29" s="3"/>
      <c r="N29" s="4"/>
    </row>
    <row r="30" spans="1:14" x14ac:dyDescent="0.25">
      <c r="A30" s="2"/>
      <c r="B30" s="3"/>
      <c r="C30" s="3"/>
      <c r="D30" s="3"/>
      <c r="E30" s="3"/>
      <c r="F30" s="3"/>
      <c r="G30" s="3"/>
      <c r="H30" s="3"/>
      <c r="I30" s="3"/>
      <c r="J30" s="3"/>
      <c r="K30" s="3"/>
      <c r="L30" s="3"/>
      <c r="M30" s="3"/>
      <c r="N30" s="4"/>
    </row>
    <row r="31" spans="1:14" x14ac:dyDescent="0.25">
      <c r="A31" s="24"/>
      <c r="B31" s="25"/>
      <c r="C31" s="25"/>
      <c r="D31" s="25"/>
      <c r="E31" s="25"/>
      <c r="F31" s="25"/>
      <c r="G31" s="25"/>
      <c r="H31" s="25"/>
      <c r="I31" s="25"/>
      <c r="J31" s="25"/>
      <c r="K31" s="25"/>
      <c r="L31" s="25"/>
      <c r="M31" s="25"/>
      <c r="N31" s="26"/>
    </row>
  </sheetData>
  <sheetProtection algorithmName="SHA-512" hashValue="At9scoSiniWBIkKoIZsf6r+y/4icgrFP/w44R7XTNatZQLQjJFMQC70puX5nw1mNnNHH9Yz9VagLa6Ipg7ByDQ==" saltValue="BJuaPL7vhFL77jYOrJ5+/Q==" spinCount="100000" sheet="1" objects="1" scenarios="1" pivotTables="0"/>
  <mergeCells count="1">
    <mergeCell ref="A2:N2"/>
  </mergeCells>
  <pageMargins left="0.24" right="0.24" top="0.90625" bottom="0.75" header="0.3" footer="0.3"/>
  <pageSetup orientation="landscape" r:id="rId1"/>
  <headerFooter>
    <oddHeader>&amp;C&amp;"-,Bold"&amp;14Summary Table Report&amp;R&amp;G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1"/>
  <sheetViews>
    <sheetView showGridLines="0" view="pageLayout" zoomScaleNormal="100" workbookViewId="0">
      <selection activeCell="F16" sqref="F16"/>
    </sheetView>
  </sheetViews>
  <sheetFormatPr defaultRowHeight="15" x14ac:dyDescent="0.25"/>
  <cols>
    <col min="1" max="1" width="26" customWidth="1"/>
    <col min="2" max="2" width="11.140625" bestFit="1" customWidth="1"/>
    <col min="3" max="3" width="12" customWidth="1"/>
    <col min="4" max="12" width="12" bestFit="1" customWidth="1"/>
  </cols>
  <sheetData>
    <row r="1" spans="1:10" ht="15.75" thickBot="1" x14ac:dyDescent="0.3">
      <c r="A1" s="5"/>
      <c r="B1" s="5"/>
      <c r="C1" s="5"/>
      <c r="D1" s="5"/>
      <c r="E1" s="5"/>
      <c r="F1" s="5"/>
      <c r="G1" s="5"/>
      <c r="H1" s="5"/>
      <c r="I1" s="5"/>
      <c r="J1" s="5"/>
    </row>
    <row r="2" spans="1:10" x14ac:dyDescent="0.25">
      <c r="A2" s="72" t="str">
        <f>CONCATENATE("Table 4: Prevalence Rate (Number of Asthma Patients per 1,000 Enrollees) by Age Group, Sex and Year in the ", B4," Setting")</f>
        <v>Table 4: Prevalence Rate (Number of Asthma Patients per 1,000 Enrollees) by Age Group, Sex and Year in the Inpatient Setting</v>
      </c>
      <c r="B2" s="68"/>
      <c r="C2" s="68"/>
      <c r="D2" s="68"/>
      <c r="E2" s="68"/>
      <c r="F2" s="68"/>
      <c r="G2" s="68"/>
      <c r="H2" s="68"/>
      <c r="I2" s="68"/>
      <c r="J2" s="78"/>
    </row>
    <row r="3" spans="1:10" ht="4.5" customHeight="1" x14ac:dyDescent="0.25">
      <c r="A3" s="33"/>
      <c r="B3" s="31"/>
      <c r="C3" s="31"/>
      <c r="D3" s="31"/>
      <c r="E3" s="31"/>
      <c r="F3" s="31"/>
      <c r="G3" s="31"/>
      <c r="H3" s="31"/>
      <c r="I3" s="31"/>
      <c r="J3" s="36"/>
    </row>
    <row r="4" spans="1:10" ht="14.25" customHeight="1" x14ac:dyDescent="0.25">
      <c r="A4" s="21" t="s">
        <v>3</v>
      </c>
      <c r="B4" s="114" t="s">
        <v>35</v>
      </c>
      <c r="C4" s="64" t="s">
        <v>19</v>
      </c>
      <c r="D4" s="65"/>
      <c r="E4" s="65"/>
      <c r="F4" s="65"/>
      <c r="G4" s="65"/>
      <c r="H4" s="65"/>
      <c r="I4" s="65"/>
      <c r="J4" s="66"/>
    </row>
    <row r="5" spans="1:10" x14ac:dyDescent="0.25">
      <c r="A5" s="10"/>
      <c r="B5" s="9"/>
      <c r="C5" s="9"/>
      <c r="D5" s="9"/>
      <c r="E5" s="9"/>
      <c r="F5" s="9"/>
      <c r="G5" s="9"/>
      <c r="H5" s="9"/>
      <c r="I5" s="9"/>
      <c r="J5" s="6"/>
    </row>
    <row r="6" spans="1:10" ht="30" x14ac:dyDescent="0.25">
      <c r="A6" s="48" t="s">
        <v>39</v>
      </c>
      <c r="B6" s="49"/>
      <c r="C6" s="115" t="s">
        <v>2</v>
      </c>
      <c r="D6" s="40"/>
      <c r="E6" s="40"/>
      <c r="F6" s="40"/>
      <c r="G6" s="40"/>
      <c r="H6" s="40"/>
      <c r="I6" s="40"/>
      <c r="J6" s="41"/>
    </row>
    <row r="7" spans="1:10" x14ac:dyDescent="0.25">
      <c r="A7" s="98" t="s">
        <v>0</v>
      </c>
      <c r="B7" s="85" t="s">
        <v>1</v>
      </c>
      <c r="C7" s="83">
        <v>2003</v>
      </c>
      <c r="D7" s="112">
        <v>2004</v>
      </c>
      <c r="E7" s="112">
        <v>2005</v>
      </c>
      <c r="F7" s="112">
        <v>2006</v>
      </c>
      <c r="G7" s="112">
        <v>2007</v>
      </c>
      <c r="H7" s="112">
        <v>2008</v>
      </c>
      <c r="I7" s="112">
        <v>2009</v>
      </c>
      <c r="J7" s="99">
        <v>2010</v>
      </c>
    </row>
    <row r="8" spans="1:10" x14ac:dyDescent="0.25">
      <c r="A8" s="96" t="s">
        <v>23</v>
      </c>
      <c r="B8" s="83" t="s">
        <v>4</v>
      </c>
      <c r="C8" s="116">
        <v>3.0219255643279954</v>
      </c>
      <c r="D8" s="117">
        <v>3.4835915188365334</v>
      </c>
      <c r="E8" s="117">
        <v>3.7832916405165786</v>
      </c>
      <c r="F8" s="117">
        <v>3.4001207331006076</v>
      </c>
      <c r="G8" s="117">
        <v>3.1130278196419949</v>
      </c>
      <c r="H8" s="117">
        <v>3.0818646048698795</v>
      </c>
      <c r="I8" s="117">
        <v>2.444548695963805</v>
      </c>
      <c r="J8" s="124">
        <v>1.9385252884945439</v>
      </c>
    </row>
    <row r="9" spans="1:10" x14ac:dyDescent="0.25">
      <c r="A9" s="18"/>
      <c r="B9" s="89" t="s">
        <v>5</v>
      </c>
      <c r="C9" s="119">
        <v>4.9639419258506212</v>
      </c>
      <c r="D9" s="22">
        <v>5.6059896356106735</v>
      </c>
      <c r="E9" s="22">
        <v>6.1143148970653822</v>
      </c>
      <c r="F9" s="22">
        <v>5.499007429159037</v>
      </c>
      <c r="G9" s="22">
        <v>5.0415384106179459</v>
      </c>
      <c r="H9" s="22">
        <v>5.1965441633063119</v>
      </c>
      <c r="I9" s="22">
        <v>4.1450441442303561</v>
      </c>
      <c r="J9" s="23">
        <v>3.2051808486924696</v>
      </c>
    </row>
    <row r="10" spans="1:10" x14ac:dyDescent="0.25">
      <c r="A10" s="96" t="s">
        <v>24</v>
      </c>
      <c r="B10" s="83" t="s">
        <v>4</v>
      </c>
      <c r="C10" s="116">
        <v>1.2161927375919384</v>
      </c>
      <c r="D10" s="117">
        <v>1.3462521942252139</v>
      </c>
      <c r="E10" s="117">
        <v>1.7255089058524173</v>
      </c>
      <c r="F10" s="117">
        <v>1.5242841791414015</v>
      </c>
      <c r="G10" s="117">
        <v>1.421479240141071</v>
      </c>
      <c r="H10" s="117">
        <v>1.4926646823324119</v>
      </c>
      <c r="I10" s="117">
        <v>1.4456422124673267</v>
      </c>
      <c r="J10" s="124">
        <v>0.99642029472834115</v>
      </c>
    </row>
    <row r="11" spans="1:10" x14ac:dyDescent="0.25">
      <c r="A11" s="18"/>
      <c r="B11" s="89" t="s">
        <v>5</v>
      </c>
      <c r="C11" s="119">
        <v>2.0275919732441472</v>
      </c>
      <c r="D11" s="22">
        <v>2.1740363597027588</v>
      </c>
      <c r="E11" s="22">
        <v>2.6081938542296776</v>
      </c>
      <c r="F11" s="22">
        <v>2.3278835689295794</v>
      </c>
      <c r="G11" s="22">
        <v>2.2182701317575968</v>
      </c>
      <c r="H11" s="22">
        <v>2.345406923173845</v>
      </c>
      <c r="I11" s="22">
        <v>2.2468595186940079</v>
      </c>
      <c r="J11" s="23">
        <v>1.5178044516696545</v>
      </c>
    </row>
    <row r="12" spans="1:10" x14ac:dyDescent="0.25">
      <c r="A12" s="96" t="s">
        <v>25</v>
      </c>
      <c r="B12" s="83" t="s">
        <v>4</v>
      </c>
      <c r="C12" s="116">
        <v>1.6415673399471844</v>
      </c>
      <c r="D12" s="117">
        <v>1.3441897297407053</v>
      </c>
      <c r="E12" s="117">
        <v>1.5190572044963062</v>
      </c>
      <c r="F12" s="117">
        <v>1.37103396161479</v>
      </c>
      <c r="G12" s="117">
        <v>1.4115514586233677</v>
      </c>
      <c r="H12" s="117">
        <v>1.5542534061106055</v>
      </c>
      <c r="I12" s="117">
        <v>1.3164198013964368</v>
      </c>
      <c r="J12" s="124">
        <v>0.98860053707970996</v>
      </c>
    </row>
    <row r="13" spans="1:10" x14ac:dyDescent="0.25">
      <c r="A13" s="18"/>
      <c r="B13" s="89" t="s">
        <v>5</v>
      </c>
      <c r="C13" s="119">
        <v>1.4321542852200986</v>
      </c>
      <c r="D13" s="22">
        <v>1.298956108104748</v>
      </c>
      <c r="E13" s="22">
        <v>1.4797089206455183</v>
      </c>
      <c r="F13" s="22">
        <v>1.4081180600534622</v>
      </c>
      <c r="G13" s="22">
        <v>1.3538193941150891</v>
      </c>
      <c r="H13" s="22">
        <v>1.5120157252407858</v>
      </c>
      <c r="I13" s="22">
        <v>1.3526167230650497</v>
      </c>
      <c r="J13" s="23">
        <v>1.0112895114781359</v>
      </c>
    </row>
    <row r="14" spans="1:10" x14ac:dyDescent="0.25">
      <c r="A14" s="96" t="s">
        <v>26</v>
      </c>
      <c r="B14" s="83" t="s">
        <v>4</v>
      </c>
      <c r="C14" s="116">
        <v>2.8440003956870115</v>
      </c>
      <c r="D14" s="117">
        <v>1.6855747348377208</v>
      </c>
      <c r="E14" s="117">
        <v>1.8792592792646807</v>
      </c>
      <c r="F14" s="117">
        <v>1.991082854255726</v>
      </c>
      <c r="G14" s="117">
        <v>2.1369114175673993</v>
      </c>
      <c r="H14" s="117">
        <v>2.0946596882235959</v>
      </c>
      <c r="I14" s="117">
        <v>1.7822355382203423</v>
      </c>
      <c r="J14" s="124">
        <v>1.427270031382873</v>
      </c>
    </row>
    <row r="15" spans="1:10" x14ac:dyDescent="0.25">
      <c r="A15" s="18"/>
      <c r="B15" s="89" t="s">
        <v>5</v>
      </c>
      <c r="C15" s="119">
        <v>1.1457996333441172</v>
      </c>
      <c r="D15" s="22">
        <v>0.93850675898205449</v>
      </c>
      <c r="E15" s="22">
        <v>1.0251153254741159</v>
      </c>
      <c r="F15" s="22">
        <v>1.0091362485197894</v>
      </c>
      <c r="G15" s="22">
        <v>1.0435570744646574</v>
      </c>
      <c r="H15" s="22">
        <v>1.1251235974623994</v>
      </c>
      <c r="I15" s="22">
        <v>1.0086992207960517</v>
      </c>
      <c r="J15" s="23">
        <v>0.78458703126335827</v>
      </c>
    </row>
    <row r="16" spans="1:10" x14ac:dyDescent="0.25">
      <c r="A16" s="96" t="s">
        <v>27</v>
      </c>
      <c r="B16" s="83" t="s">
        <v>4</v>
      </c>
      <c r="C16" s="116">
        <v>3.8437634727689094</v>
      </c>
      <c r="D16" s="117">
        <v>2.8667649384183913</v>
      </c>
      <c r="E16" s="117">
        <v>3.0340576641773809</v>
      </c>
      <c r="F16" s="117">
        <v>3.0211437946043413</v>
      </c>
      <c r="G16" s="117">
        <v>3.0437487761369733</v>
      </c>
      <c r="H16" s="117">
        <v>3.4269712904254677</v>
      </c>
      <c r="I16" s="117">
        <v>2.7849907815071204</v>
      </c>
      <c r="J16" s="124">
        <v>2.2823686465062458</v>
      </c>
    </row>
    <row r="17" spans="1:10" x14ac:dyDescent="0.25">
      <c r="A17" s="18"/>
      <c r="B17" s="89" t="s">
        <v>5</v>
      </c>
      <c r="C17" s="119">
        <v>1.1591969214342042</v>
      </c>
      <c r="D17" s="22">
        <v>1.0004568653954586</v>
      </c>
      <c r="E17" s="22">
        <v>1.0132146273306823</v>
      </c>
      <c r="F17" s="22">
        <v>1.0416141617811776</v>
      </c>
      <c r="G17" s="22">
        <v>1.0279791202471986</v>
      </c>
      <c r="H17" s="22">
        <v>1.130244644227927</v>
      </c>
      <c r="I17" s="22">
        <v>0.9425844374735306</v>
      </c>
      <c r="J17" s="23">
        <v>0.74170645263669521</v>
      </c>
    </row>
    <row r="18" spans="1:10" x14ac:dyDescent="0.25">
      <c r="A18" s="96" t="s">
        <v>28</v>
      </c>
      <c r="B18" s="83" t="s">
        <v>4</v>
      </c>
      <c r="C18" s="116">
        <v>6.0639044943820224</v>
      </c>
      <c r="D18" s="117">
        <v>4.4704477102820297</v>
      </c>
      <c r="E18" s="117">
        <v>4.7716050808996631</v>
      </c>
      <c r="F18" s="117">
        <v>4.6351492892711379</v>
      </c>
      <c r="G18" s="117">
        <v>4.4924806472964116</v>
      </c>
      <c r="H18" s="117">
        <v>5.3483261550152754</v>
      </c>
      <c r="I18" s="117">
        <v>4.3660720588379531</v>
      </c>
      <c r="J18" s="124">
        <v>3.5429853701318637</v>
      </c>
    </row>
    <row r="19" spans="1:10" x14ac:dyDescent="0.25">
      <c r="A19" s="18"/>
      <c r="B19" s="89" t="s">
        <v>5</v>
      </c>
      <c r="C19" s="119">
        <v>2.7996129889608596</v>
      </c>
      <c r="D19" s="22">
        <v>1.9892208780506135</v>
      </c>
      <c r="E19" s="22">
        <v>2.1273721395656495</v>
      </c>
      <c r="F19" s="22">
        <v>2.1209699910136828</v>
      </c>
      <c r="G19" s="22">
        <v>2.0795632125742602</v>
      </c>
      <c r="H19" s="22">
        <v>2.4350075830795124</v>
      </c>
      <c r="I19" s="22">
        <v>1.9767139476014446</v>
      </c>
      <c r="J19" s="23">
        <v>1.6155445263083084</v>
      </c>
    </row>
    <row r="20" spans="1:10" x14ac:dyDescent="0.25">
      <c r="A20" s="96" t="s">
        <v>29</v>
      </c>
      <c r="B20" s="83" t="s">
        <v>4</v>
      </c>
      <c r="C20" s="116">
        <v>12.433284549809137</v>
      </c>
      <c r="D20" s="117">
        <v>10.370158753444763</v>
      </c>
      <c r="E20" s="117">
        <v>10.993889947715482</v>
      </c>
      <c r="F20" s="117">
        <v>10.947440486339687</v>
      </c>
      <c r="G20" s="117">
        <v>10.721158427435524</v>
      </c>
      <c r="H20" s="117">
        <v>11.49654425813914</v>
      </c>
      <c r="I20" s="117">
        <v>9.5125976789400948</v>
      </c>
      <c r="J20" s="124">
        <v>8.2830147454980168</v>
      </c>
    </row>
    <row r="21" spans="1:10" x14ac:dyDescent="0.25">
      <c r="A21" s="38"/>
      <c r="B21" s="102" t="s">
        <v>5</v>
      </c>
      <c r="C21" s="125">
        <v>8.2157742866303316</v>
      </c>
      <c r="D21" s="44">
        <v>6.617098859386207</v>
      </c>
      <c r="E21" s="44">
        <v>6.966812513635575</v>
      </c>
      <c r="F21" s="44">
        <v>6.7955877872741102</v>
      </c>
      <c r="G21" s="44">
        <v>6.557969136411443</v>
      </c>
      <c r="H21" s="44">
        <v>7.0078985202141748</v>
      </c>
      <c r="I21" s="44">
        <v>5.7185275668590121</v>
      </c>
      <c r="J21" s="45">
        <v>4.7452409186340425</v>
      </c>
    </row>
  </sheetData>
  <sheetProtection algorithmName="SHA-512" hashValue="XwWvIMMdw8NU0dycyafSgkBZS9A+NzFEoUncna9QSjeuPE6PLNaCdmwfUH4m+RL9ZqrsdXECLNH3jhv6Bc0+PQ==" saltValue="N+yBar1hMY4tR9y7tNey+g==" spinCount="100000" sheet="1" objects="1" scenarios="1" pivotTables="0"/>
  <mergeCells count="2">
    <mergeCell ref="A2:J2"/>
    <mergeCell ref="C4:J4"/>
  </mergeCells>
  <pageMargins left="0.24" right="0.24" top="0.90625" bottom="0.75" header="0.3" footer="0.3"/>
  <pageSetup orientation="landscape"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9"/>
  <sheetViews>
    <sheetView showGridLines="0" view="pageLayout" zoomScaleNormal="100" workbookViewId="0">
      <selection activeCell="C4" sqref="C4"/>
    </sheetView>
  </sheetViews>
  <sheetFormatPr defaultRowHeight="15" x14ac:dyDescent="0.25"/>
  <sheetData>
    <row r="1" spans="1:14" ht="15.75" thickBot="1" x14ac:dyDescent="0.3">
      <c r="A1" s="27"/>
      <c r="B1" s="27"/>
      <c r="C1" s="27"/>
      <c r="D1" s="27"/>
      <c r="E1" s="27"/>
      <c r="F1" s="27"/>
      <c r="G1" s="27"/>
      <c r="H1" s="27"/>
      <c r="I1" s="27"/>
      <c r="J1" s="27"/>
      <c r="K1" s="27"/>
      <c r="L1" s="27"/>
      <c r="M1" s="27"/>
      <c r="N1" s="5"/>
    </row>
    <row r="2" spans="1:14" x14ac:dyDescent="0.25">
      <c r="A2" s="61" t="str">
        <f>CONCATENATE("Figure 2: Prevalence Rate (Number of Asthma Patients per 1,000 Enrollees) by Age Group, Sex, and Year in the ", 'PR-Table'!B4," Setting")</f>
        <v>Figure 2: Prevalence Rate (Number of Asthma Patients per 1,000 Enrollees) by Age Group, Sex, and Year in the Inpatient Setting</v>
      </c>
      <c r="B2" s="62"/>
      <c r="C2" s="62"/>
      <c r="D2" s="62"/>
      <c r="E2" s="62"/>
      <c r="F2" s="62"/>
      <c r="G2" s="62"/>
      <c r="H2" s="62"/>
      <c r="I2" s="62"/>
      <c r="J2" s="62"/>
      <c r="K2" s="62"/>
      <c r="L2" s="62"/>
      <c r="M2" s="62"/>
      <c r="N2" s="63"/>
    </row>
    <row r="3" spans="1:14" x14ac:dyDescent="0.25">
      <c r="A3" s="2"/>
      <c r="B3" s="3"/>
      <c r="C3" s="3"/>
      <c r="D3" s="3"/>
      <c r="E3" s="3"/>
      <c r="F3" s="3"/>
      <c r="G3" s="3"/>
      <c r="H3" s="3"/>
      <c r="I3" s="3"/>
      <c r="J3" s="3"/>
      <c r="K3" s="3"/>
      <c r="L3" s="3"/>
      <c r="M3" s="3"/>
      <c r="N3" s="4"/>
    </row>
    <row r="4" spans="1:14" x14ac:dyDescent="0.25">
      <c r="A4" s="2"/>
      <c r="B4" s="3"/>
      <c r="C4" s="3"/>
      <c r="D4" s="3"/>
      <c r="E4" s="3"/>
      <c r="F4" s="3"/>
      <c r="G4" s="3"/>
      <c r="H4" s="3"/>
      <c r="I4" s="3"/>
      <c r="J4" s="3"/>
      <c r="K4" s="3"/>
      <c r="L4" s="3"/>
      <c r="M4" s="3"/>
      <c r="N4" s="4"/>
    </row>
    <row r="5" spans="1:14" x14ac:dyDescent="0.25">
      <c r="A5" s="2"/>
      <c r="B5" s="3"/>
      <c r="C5" s="3"/>
      <c r="D5" s="3"/>
      <c r="E5" s="3"/>
      <c r="F5" s="3"/>
      <c r="G5" s="3"/>
      <c r="H5" s="3"/>
      <c r="I5" s="3"/>
      <c r="J5" s="3"/>
      <c r="K5" s="3"/>
      <c r="L5" s="3"/>
      <c r="M5" s="3"/>
      <c r="N5" s="4"/>
    </row>
    <row r="6" spans="1:14" x14ac:dyDescent="0.25">
      <c r="A6" s="2"/>
      <c r="B6" s="3"/>
      <c r="C6" s="3"/>
      <c r="D6" s="3"/>
      <c r="E6" s="3"/>
      <c r="F6" s="3"/>
      <c r="G6" s="3"/>
      <c r="H6" s="3"/>
      <c r="I6" s="3"/>
      <c r="J6" s="3"/>
      <c r="K6" s="3"/>
      <c r="L6" s="3"/>
      <c r="M6" s="3"/>
      <c r="N6" s="4"/>
    </row>
    <row r="7" spans="1:14" x14ac:dyDescent="0.25">
      <c r="A7" s="2"/>
      <c r="B7" s="3"/>
      <c r="C7" s="3"/>
      <c r="D7" s="3"/>
      <c r="E7" s="3"/>
      <c r="F7" s="3"/>
      <c r="G7" s="3"/>
      <c r="H7" s="3"/>
      <c r="I7" s="3"/>
      <c r="J7" s="3"/>
      <c r="K7" s="3"/>
      <c r="L7" s="3"/>
      <c r="M7" s="3"/>
      <c r="N7" s="4"/>
    </row>
    <row r="8" spans="1:14" x14ac:dyDescent="0.25">
      <c r="A8" s="2"/>
      <c r="B8" s="3"/>
      <c r="C8" s="3"/>
      <c r="D8" s="3"/>
      <c r="E8" s="3"/>
      <c r="F8" s="3"/>
      <c r="G8" s="3"/>
      <c r="H8" s="3"/>
      <c r="I8" s="3"/>
      <c r="J8" s="3"/>
      <c r="K8" s="3"/>
      <c r="L8" s="3"/>
      <c r="M8" s="3"/>
      <c r="N8" s="4"/>
    </row>
    <row r="9" spans="1:14" x14ac:dyDescent="0.25">
      <c r="A9" s="2"/>
      <c r="B9" s="3"/>
      <c r="C9" s="3"/>
      <c r="D9" s="3"/>
      <c r="E9" s="3"/>
      <c r="F9" s="3"/>
      <c r="G9" s="3"/>
      <c r="H9" s="3"/>
      <c r="I9" s="3"/>
      <c r="J9" s="3"/>
      <c r="K9" s="3"/>
      <c r="L9" s="3"/>
      <c r="M9" s="3"/>
      <c r="N9" s="4"/>
    </row>
    <row r="10" spans="1:14" x14ac:dyDescent="0.25">
      <c r="A10" s="2"/>
      <c r="B10" s="3"/>
      <c r="C10" s="3"/>
      <c r="D10" s="3"/>
      <c r="E10" s="3"/>
      <c r="F10" s="3"/>
      <c r="G10" s="3"/>
      <c r="H10" s="3"/>
      <c r="I10" s="3"/>
      <c r="J10" s="3"/>
      <c r="K10" s="3"/>
      <c r="L10" s="3"/>
      <c r="M10" s="3"/>
      <c r="N10" s="4"/>
    </row>
    <row r="11" spans="1:14" x14ac:dyDescent="0.25">
      <c r="A11" s="2"/>
      <c r="B11" s="3"/>
      <c r="C11" s="3"/>
      <c r="D11" s="3"/>
      <c r="E11" s="3"/>
      <c r="F11" s="3"/>
      <c r="G11" s="3"/>
      <c r="H11" s="3"/>
      <c r="I11" s="3"/>
      <c r="J11" s="3"/>
      <c r="K11" s="3"/>
      <c r="L11" s="3"/>
      <c r="M11" s="3"/>
      <c r="N11" s="4"/>
    </row>
    <row r="12" spans="1:14" x14ac:dyDescent="0.25">
      <c r="A12" s="2"/>
      <c r="B12" s="3"/>
      <c r="C12" s="3"/>
      <c r="D12" s="3"/>
      <c r="E12" s="3"/>
      <c r="F12" s="3"/>
      <c r="G12" s="3"/>
      <c r="H12" s="3"/>
      <c r="I12" s="3"/>
      <c r="J12" s="3"/>
      <c r="K12" s="3"/>
      <c r="L12" s="3"/>
      <c r="M12" s="3"/>
      <c r="N12" s="4"/>
    </row>
    <row r="13" spans="1:14" x14ac:dyDescent="0.25">
      <c r="A13" s="2"/>
      <c r="B13" s="3"/>
      <c r="C13" s="3"/>
      <c r="D13" s="3"/>
      <c r="E13" s="3"/>
      <c r="F13" s="3"/>
      <c r="G13" s="3"/>
      <c r="H13" s="3"/>
      <c r="I13" s="3"/>
      <c r="J13" s="3"/>
      <c r="K13" s="3"/>
      <c r="L13" s="3"/>
      <c r="M13" s="3"/>
      <c r="N13" s="4"/>
    </row>
    <row r="14" spans="1:14" x14ac:dyDescent="0.25">
      <c r="A14" s="2"/>
      <c r="B14" s="3"/>
      <c r="C14" s="3"/>
      <c r="D14" s="3"/>
      <c r="E14" s="3"/>
      <c r="F14" s="3"/>
      <c r="G14" s="3"/>
      <c r="H14" s="3"/>
      <c r="I14" s="3"/>
      <c r="J14" s="3"/>
      <c r="K14" s="3"/>
      <c r="L14" s="3"/>
      <c r="M14" s="3"/>
      <c r="N14" s="4"/>
    </row>
    <row r="15" spans="1:14" x14ac:dyDescent="0.25">
      <c r="A15" s="2"/>
      <c r="B15" s="3"/>
      <c r="C15" s="3"/>
      <c r="D15" s="3"/>
      <c r="E15" s="3"/>
      <c r="F15" s="3"/>
      <c r="G15" s="3"/>
      <c r="H15" s="3"/>
      <c r="I15" s="3"/>
      <c r="J15" s="3"/>
      <c r="K15" s="3"/>
      <c r="L15" s="3"/>
      <c r="M15" s="3"/>
      <c r="N15" s="4"/>
    </row>
    <row r="16" spans="1:14" x14ac:dyDescent="0.25">
      <c r="A16" s="2"/>
      <c r="B16" s="3"/>
      <c r="C16" s="3"/>
      <c r="D16" s="3"/>
      <c r="E16" s="3"/>
      <c r="F16" s="3"/>
      <c r="G16" s="3"/>
      <c r="H16" s="3"/>
      <c r="I16" s="3"/>
      <c r="J16" s="3"/>
      <c r="K16" s="3"/>
      <c r="L16" s="3"/>
      <c r="M16" s="3"/>
      <c r="N16" s="4"/>
    </row>
    <row r="17" spans="1:14" x14ac:dyDescent="0.25">
      <c r="A17" s="2"/>
      <c r="B17" s="3"/>
      <c r="C17" s="3"/>
      <c r="D17" s="3"/>
      <c r="E17" s="3"/>
      <c r="F17" s="3"/>
      <c r="G17" s="3"/>
      <c r="H17" s="3"/>
      <c r="I17" s="3"/>
      <c r="J17" s="3"/>
      <c r="K17" s="3"/>
      <c r="L17" s="3"/>
      <c r="M17" s="3"/>
      <c r="N17" s="4"/>
    </row>
    <row r="18" spans="1:14" x14ac:dyDescent="0.25">
      <c r="A18" s="2"/>
      <c r="B18" s="3"/>
      <c r="C18" s="3"/>
      <c r="D18" s="3"/>
      <c r="E18" s="3"/>
      <c r="F18" s="3"/>
      <c r="G18" s="3"/>
      <c r="H18" s="3"/>
      <c r="I18" s="3"/>
      <c r="J18" s="3"/>
      <c r="K18" s="3"/>
      <c r="L18" s="3"/>
      <c r="M18" s="3"/>
      <c r="N18" s="4"/>
    </row>
    <row r="19" spans="1:14" x14ac:dyDescent="0.25">
      <c r="A19" s="2"/>
      <c r="B19" s="3"/>
      <c r="C19" s="3"/>
      <c r="D19" s="3"/>
      <c r="E19" s="3"/>
      <c r="F19" s="3"/>
      <c r="G19" s="3"/>
      <c r="H19" s="3"/>
      <c r="I19" s="3"/>
      <c r="J19" s="3"/>
      <c r="K19" s="3"/>
      <c r="L19" s="3"/>
      <c r="M19" s="3"/>
      <c r="N19" s="4"/>
    </row>
    <row r="20" spans="1:14" x14ac:dyDescent="0.25">
      <c r="A20" s="2"/>
      <c r="B20" s="3"/>
      <c r="C20" s="3"/>
      <c r="D20" s="3"/>
      <c r="E20" s="3"/>
      <c r="F20" s="3"/>
      <c r="G20" s="3"/>
      <c r="H20" s="3"/>
      <c r="I20" s="3"/>
      <c r="J20" s="3"/>
      <c r="K20" s="3"/>
      <c r="L20" s="3"/>
      <c r="M20" s="3"/>
      <c r="N20" s="4"/>
    </row>
    <row r="21" spans="1:14" x14ac:dyDescent="0.25">
      <c r="A21" s="2"/>
      <c r="B21" s="3"/>
      <c r="C21" s="3"/>
      <c r="D21" s="3"/>
      <c r="E21" s="3"/>
      <c r="F21" s="3"/>
      <c r="G21" s="3"/>
      <c r="H21" s="3"/>
      <c r="I21" s="3"/>
      <c r="J21" s="3"/>
      <c r="K21" s="3"/>
      <c r="L21" s="3"/>
      <c r="M21" s="3"/>
      <c r="N21" s="4"/>
    </row>
    <row r="22" spans="1:14" x14ac:dyDescent="0.25">
      <c r="A22" s="2"/>
      <c r="B22" s="3"/>
      <c r="C22" s="3"/>
      <c r="D22" s="3"/>
      <c r="E22" s="3"/>
      <c r="F22" s="3"/>
      <c r="G22" s="3"/>
      <c r="H22" s="3"/>
      <c r="I22" s="3"/>
      <c r="J22" s="3"/>
      <c r="K22" s="3"/>
      <c r="L22" s="3"/>
      <c r="M22" s="3"/>
      <c r="N22" s="4"/>
    </row>
    <row r="23" spans="1:14" x14ac:dyDescent="0.25">
      <c r="A23" s="2"/>
      <c r="B23" s="3"/>
      <c r="C23" s="3"/>
      <c r="D23" s="3"/>
      <c r="E23" s="3"/>
      <c r="F23" s="3"/>
      <c r="G23" s="3"/>
      <c r="H23" s="3"/>
      <c r="I23" s="3"/>
      <c r="J23" s="3"/>
      <c r="K23" s="3"/>
      <c r="L23" s="3"/>
      <c r="M23" s="3"/>
      <c r="N23" s="4"/>
    </row>
    <row r="24" spans="1:14" x14ac:dyDescent="0.25">
      <c r="A24" s="2"/>
      <c r="B24" s="3"/>
      <c r="C24" s="3"/>
      <c r="D24" s="3"/>
      <c r="E24" s="3"/>
      <c r="F24" s="3"/>
      <c r="G24" s="3"/>
      <c r="H24" s="3"/>
      <c r="I24" s="3"/>
      <c r="J24" s="3"/>
      <c r="K24" s="3"/>
      <c r="L24" s="3"/>
      <c r="M24" s="3"/>
      <c r="N24" s="4"/>
    </row>
    <row r="25" spans="1:14" x14ac:dyDescent="0.25">
      <c r="A25" s="2"/>
      <c r="B25" s="3"/>
      <c r="C25" s="3"/>
      <c r="D25" s="3"/>
      <c r="E25" s="3"/>
      <c r="F25" s="3"/>
      <c r="G25" s="3"/>
      <c r="H25" s="3"/>
      <c r="I25" s="3"/>
      <c r="J25" s="3"/>
      <c r="K25" s="3"/>
      <c r="L25" s="3"/>
      <c r="M25" s="3"/>
      <c r="N25" s="4"/>
    </row>
    <row r="26" spans="1:14" x14ac:dyDescent="0.25">
      <c r="A26" s="2"/>
      <c r="B26" s="3"/>
      <c r="C26" s="3"/>
      <c r="D26" s="3"/>
      <c r="E26" s="3"/>
      <c r="F26" s="3"/>
      <c r="G26" s="3"/>
      <c r="H26" s="3"/>
      <c r="I26" s="3"/>
      <c r="J26" s="3"/>
      <c r="K26" s="3"/>
      <c r="L26" s="3"/>
      <c r="M26" s="3"/>
      <c r="N26" s="4"/>
    </row>
    <row r="27" spans="1:14" x14ac:dyDescent="0.25">
      <c r="A27" s="2"/>
      <c r="B27" s="3"/>
      <c r="C27" s="3"/>
      <c r="D27" s="3"/>
      <c r="E27" s="3"/>
      <c r="F27" s="3"/>
      <c r="G27" s="3"/>
      <c r="H27" s="3"/>
      <c r="I27" s="3"/>
      <c r="J27" s="3"/>
      <c r="K27" s="3"/>
      <c r="L27" s="3"/>
      <c r="M27" s="3"/>
      <c r="N27" s="4"/>
    </row>
    <row r="28" spans="1:14" x14ac:dyDescent="0.25">
      <c r="A28" s="2"/>
      <c r="B28" s="3"/>
      <c r="C28" s="3"/>
      <c r="D28" s="3"/>
      <c r="E28" s="3"/>
      <c r="F28" s="3"/>
      <c r="G28" s="3"/>
      <c r="H28" s="3"/>
      <c r="I28" s="3"/>
      <c r="J28" s="3"/>
      <c r="K28" s="3"/>
      <c r="L28" s="3"/>
      <c r="M28" s="3"/>
      <c r="N28" s="4"/>
    </row>
    <row r="29" spans="1:14" x14ac:dyDescent="0.25">
      <c r="A29" s="24"/>
      <c r="B29" s="25"/>
      <c r="C29" s="25"/>
      <c r="D29" s="25"/>
      <c r="E29" s="25"/>
      <c r="F29" s="25"/>
      <c r="G29" s="25"/>
      <c r="H29" s="25"/>
      <c r="I29" s="25"/>
      <c r="J29" s="25"/>
      <c r="K29" s="25"/>
      <c r="L29" s="25"/>
      <c r="M29" s="25"/>
      <c r="N29" s="26"/>
    </row>
  </sheetData>
  <sheetProtection algorithmName="SHA-512" hashValue="jjT+jXCetCeH5tUUXwJmSeBXfpm7REMUjam6KuW/GxdCxbUjPbK+j8/yNBW0U5Hzywgr6JVLaBxNEI6dwsLGHQ==" saltValue="FqSm9cPhfJyVy9hPpYTOJQ==" spinCount="100000" sheet="1" objects="1" scenarios="1" pivotTables="0"/>
  <mergeCells count="1">
    <mergeCell ref="A2:N2"/>
  </mergeCells>
  <pageMargins left="0.24" right="0.24" top="0.90625" bottom="0.75" header="0.3" footer="0.3"/>
  <pageSetup orientation="landscape" r:id="rId1"/>
  <headerFooter>
    <oddHeader>&amp;C&amp;"-,Bold"&amp;14Summary Table Report&amp;R&amp;G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1"/>
  <sheetViews>
    <sheetView showGridLines="0" view="pageLayout" zoomScaleNormal="100" workbookViewId="0">
      <selection activeCell="G21" sqref="G21"/>
    </sheetView>
  </sheetViews>
  <sheetFormatPr defaultColWidth="12.7109375" defaultRowHeight="15" x14ac:dyDescent="0.25"/>
  <cols>
    <col min="1" max="1" width="16.28515625" customWidth="1"/>
  </cols>
  <sheetData>
    <row r="1" spans="1:10" ht="15.75" thickBot="1" x14ac:dyDescent="0.3">
      <c r="A1" s="3"/>
      <c r="B1" s="3"/>
      <c r="C1" s="3"/>
      <c r="D1" s="3"/>
      <c r="E1" s="3"/>
      <c r="F1" s="3"/>
      <c r="G1" s="3"/>
    </row>
    <row r="2" spans="1:10" x14ac:dyDescent="0.25">
      <c r="A2" s="79" t="str">
        <f>CONCATENATE("Table 5: Asthma Events per Patient by Age Group, Sex, and Year in the ", B4," Setting")</f>
        <v>Table 5: Asthma Events per Patient by Age Group, Sex, and Year in the Outpatient Setting</v>
      </c>
      <c r="B2" s="80"/>
      <c r="C2" s="80"/>
      <c r="D2" s="80"/>
      <c r="E2" s="80"/>
      <c r="F2" s="80"/>
      <c r="G2" s="80"/>
      <c r="H2" s="81"/>
      <c r="I2" s="81"/>
      <c r="J2" s="82"/>
    </row>
    <row r="3" spans="1:10" ht="4.5" customHeight="1" x14ac:dyDescent="0.25">
      <c r="A3" s="28"/>
      <c r="B3" s="46"/>
      <c r="C3" s="31"/>
      <c r="D3" s="31"/>
      <c r="E3" s="31"/>
      <c r="F3" s="31"/>
      <c r="G3" s="31"/>
      <c r="H3" s="47"/>
      <c r="I3" s="47"/>
      <c r="J3" s="32"/>
    </row>
    <row r="4" spans="1:10" ht="16.5" customHeight="1" x14ac:dyDescent="0.25">
      <c r="A4" s="21" t="s">
        <v>3</v>
      </c>
      <c r="B4" s="92" t="s">
        <v>37</v>
      </c>
      <c r="C4" s="64" t="s">
        <v>19</v>
      </c>
      <c r="D4" s="65"/>
      <c r="E4" s="65"/>
      <c r="F4" s="65"/>
      <c r="G4" s="65"/>
      <c r="H4" s="65"/>
      <c r="I4" s="65"/>
      <c r="J4" s="66"/>
    </row>
    <row r="5" spans="1:10" x14ac:dyDescent="0.25">
      <c r="A5" s="11"/>
      <c r="B5" s="9"/>
      <c r="C5" s="9"/>
      <c r="D5" s="9"/>
      <c r="E5" s="9"/>
      <c r="F5" s="9"/>
      <c r="G5" s="9"/>
      <c r="H5" s="9"/>
      <c r="I5" s="9"/>
      <c r="J5" s="12"/>
    </row>
    <row r="6" spans="1:10" x14ac:dyDescent="0.25">
      <c r="A6" s="85" t="s">
        <v>22</v>
      </c>
      <c r="B6" s="84"/>
      <c r="C6" s="85" t="s">
        <v>2</v>
      </c>
      <c r="D6" s="84"/>
      <c r="E6" s="84"/>
      <c r="F6" s="84"/>
      <c r="G6" s="84"/>
      <c r="H6" s="84"/>
      <c r="I6" s="84"/>
      <c r="J6" s="86"/>
    </row>
    <row r="7" spans="1:10" x14ac:dyDescent="0.25">
      <c r="A7" s="85" t="s">
        <v>0</v>
      </c>
      <c r="B7" s="85" t="s">
        <v>1</v>
      </c>
      <c r="C7" s="83">
        <v>2003</v>
      </c>
      <c r="D7" s="112">
        <v>2004</v>
      </c>
      <c r="E7" s="112">
        <v>2005</v>
      </c>
      <c r="F7" s="112">
        <v>2006</v>
      </c>
      <c r="G7" s="112">
        <v>2007</v>
      </c>
      <c r="H7" s="112">
        <v>2008</v>
      </c>
      <c r="I7" s="112">
        <v>2009</v>
      </c>
      <c r="J7" s="87">
        <v>2010</v>
      </c>
    </row>
    <row r="8" spans="1:10" x14ac:dyDescent="0.25">
      <c r="A8" s="83" t="s">
        <v>23</v>
      </c>
      <c r="B8" s="83" t="s">
        <v>4</v>
      </c>
      <c r="C8" s="116">
        <v>2.848365440747227</v>
      </c>
      <c r="D8" s="117">
        <v>2.2767276925614381</v>
      </c>
      <c r="E8" s="117">
        <v>2.2055761041867403</v>
      </c>
      <c r="F8" s="117">
        <v>2.2061497409165658</v>
      </c>
      <c r="G8" s="117">
        <v>2.174488790342449</v>
      </c>
      <c r="H8" s="117">
        <v>2.1883867374251542</v>
      </c>
      <c r="I8" s="117">
        <v>2.2145291693088143</v>
      </c>
      <c r="J8" s="118">
        <v>2.1748962995945726</v>
      </c>
    </row>
    <row r="9" spans="1:10" x14ac:dyDescent="0.25">
      <c r="A9" s="88"/>
      <c r="B9" s="89" t="s">
        <v>5</v>
      </c>
      <c r="C9" s="119">
        <v>3.0479241639603267</v>
      </c>
      <c r="D9" s="13">
        <v>2.3709361457941704</v>
      </c>
      <c r="E9" s="13">
        <v>2.3086564171122994</v>
      </c>
      <c r="F9" s="13">
        <v>2.2864129435558005</v>
      </c>
      <c r="G9" s="13">
        <v>2.2903013096437403</v>
      </c>
      <c r="H9" s="13">
        <v>2.2875485944976077</v>
      </c>
      <c r="I9" s="13">
        <v>2.3031945881038154</v>
      </c>
      <c r="J9" s="120">
        <v>2.2310356868496402</v>
      </c>
    </row>
    <row r="10" spans="1:10" x14ac:dyDescent="0.25">
      <c r="A10" s="83" t="s">
        <v>24</v>
      </c>
      <c r="B10" s="83" t="s">
        <v>4</v>
      </c>
      <c r="C10" s="116">
        <v>2.6642837118026352</v>
      </c>
      <c r="D10" s="117">
        <v>2.2513580405644307</v>
      </c>
      <c r="E10" s="117">
        <v>2.1875939103563633</v>
      </c>
      <c r="F10" s="117">
        <v>2.1938306595855921</v>
      </c>
      <c r="G10" s="117">
        <v>2.2131985042397431</v>
      </c>
      <c r="H10" s="117">
        <v>2.232820526434554</v>
      </c>
      <c r="I10" s="117">
        <v>2.2816475826972011</v>
      </c>
      <c r="J10" s="118">
        <v>2.18955349620893</v>
      </c>
    </row>
    <row r="11" spans="1:10" x14ac:dyDescent="0.25">
      <c r="A11" s="88"/>
      <c r="B11" s="89" t="s">
        <v>5</v>
      </c>
      <c r="C11" s="119">
        <v>2.6983678870754302</v>
      </c>
      <c r="D11" s="13">
        <v>2.3255514968471318</v>
      </c>
      <c r="E11" s="13">
        <v>2.2557709567402622</v>
      </c>
      <c r="F11" s="13">
        <v>2.2185237781857228</v>
      </c>
      <c r="G11" s="13">
        <v>2.2723551532496922</v>
      </c>
      <c r="H11" s="13">
        <v>2.2950075898127844</v>
      </c>
      <c r="I11" s="13">
        <v>2.3512497346903709</v>
      </c>
      <c r="J11" s="120">
        <v>2.2410509148482793</v>
      </c>
    </row>
    <row r="12" spans="1:10" x14ac:dyDescent="0.25">
      <c r="A12" s="83" t="s">
        <v>25</v>
      </c>
      <c r="B12" s="83" t="s">
        <v>4</v>
      </c>
      <c r="C12" s="116">
        <v>2.3082680712454087</v>
      </c>
      <c r="D12" s="117">
        <v>2.108305709023941</v>
      </c>
      <c r="E12" s="117">
        <v>2.0436137071651088</v>
      </c>
      <c r="F12" s="117">
        <v>2.0403979017400204</v>
      </c>
      <c r="G12" s="117">
        <v>2.0494539879220253</v>
      </c>
      <c r="H12" s="117">
        <v>2.0479943747649338</v>
      </c>
      <c r="I12" s="117">
        <v>2.0846578997522394</v>
      </c>
      <c r="J12" s="118">
        <v>2.0335005754768636</v>
      </c>
    </row>
    <row r="13" spans="1:10" x14ac:dyDescent="0.25">
      <c r="A13" s="88"/>
      <c r="B13" s="89" t="s">
        <v>5</v>
      </c>
      <c r="C13" s="119">
        <v>2.306693246345294</v>
      </c>
      <c r="D13" s="13">
        <v>2.1450072041596191</v>
      </c>
      <c r="E13" s="13">
        <v>2.0932060012024776</v>
      </c>
      <c r="F13" s="13">
        <v>2.0873881883823686</v>
      </c>
      <c r="G13" s="13">
        <v>2.1075589449934689</v>
      </c>
      <c r="H13" s="13">
        <v>2.1229907683953297</v>
      </c>
      <c r="I13" s="13">
        <v>2.1548560311284048</v>
      </c>
      <c r="J13" s="120">
        <v>2.0944625106241452</v>
      </c>
    </row>
    <row r="14" spans="1:10" x14ac:dyDescent="0.25">
      <c r="A14" s="83" t="s">
        <v>26</v>
      </c>
      <c r="B14" s="83" t="s">
        <v>4</v>
      </c>
      <c r="C14" s="116">
        <v>2.514654900724866</v>
      </c>
      <c r="D14" s="117">
        <v>2.0035493957576271</v>
      </c>
      <c r="E14" s="117">
        <v>1.9365575019040366</v>
      </c>
      <c r="F14" s="117">
        <v>1.9765750646807916</v>
      </c>
      <c r="G14" s="117">
        <v>1.948316675433982</v>
      </c>
      <c r="H14" s="117">
        <v>1.9181247936612744</v>
      </c>
      <c r="I14" s="117">
        <v>1.9362054376218683</v>
      </c>
      <c r="J14" s="118">
        <v>1.9502656563017158</v>
      </c>
    </row>
    <row r="15" spans="1:10" x14ac:dyDescent="0.25">
      <c r="A15" s="88"/>
      <c r="B15" s="89" t="s">
        <v>5</v>
      </c>
      <c r="C15" s="119">
        <v>2.1298283261802573</v>
      </c>
      <c r="D15" s="13">
        <v>1.7638816813700051</v>
      </c>
      <c r="E15" s="13">
        <v>1.7261957979436746</v>
      </c>
      <c r="F15" s="13">
        <v>1.77506162695152</v>
      </c>
      <c r="G15" s="13">
        <v>1.7806752943465991</v>
      </c>
      <c r="H15" s="13">
        <v>1.7122497616777883</v>
      </c>
      <c r="I15" s="13">
        <v>1.8131764705882354</v>
      </c>
      <c r="J15" s="120">
        <v>1.7981738634202016</v>
      </c>
    </row>
    <row r="16" spans="1:10" x14ac:dyDescent="0.25">
      <c r="A16" s="83" t="s">
        <v>27</v>
      </c>
      <c r="B16" s="83" t="s">
        <v>4</v>
      </c>
      <c r="C16" s="116">
        <v>2.7741360883505521</v>
      </c>
      <c r="D16" s="117">
        <v>2.3572308431270774</v>
      </c>
      <c r="E16" s="117">
        <v>2.266995386186736</v>
      </c>
      <c r="F16" s="117">
        <v>2.2686140297934214</v>
      </c>
      <c r="G16" s="117">
        <v>2.2864340931089808</v>
      </c>
      <c r="H16" s="117">
        <v>2.2582871661886239</v>
      </c>
      <c r="I16" s="117">
        <v>2.3147189911523061</v>
      </c>
      <c r="J16" s="118">
        <v>2.271586873977236</v>
      </c>
    </row>
    <row r="17" spans="1:10" x14ac:dyDescent="0.25">
      <c r="A17" s="88"/>
      <c r="B17" s="89" t="s">
        <v>5</v>
      </c>
      <c r="C17" s="119">
        <v>2.4322471061902364</v>
      </c>
      <c r="D17" s="13">
        <v>2.1044893820762689</v>
      </c>
      <c r="E17" s="13">
        <v>2.0241413923230374</v>
      </c>
      <c r="F17" s="13">
        <v>2.0329563182527299</v>
      </c>
      <c r="G17" s="13">
        <v>2.0454778973915886</v>
      </c>
      <c r="H17" s="13">
        <v>2.0411184210526314</v>
      </c>
      <c r="I17" s="13">
        <v>2.0727289354098959</v>
      </c>
      <c r="J17" s="120">
        <v>2.0321175651889147</v>
      </c>
    </row>
    <row r="18" spans="1:10" x14ac:dyDescent="0.25">
      <c r="A18" s="83" t="s">
        <v>28</v>
      </c>
      <c r="B18" s="83" t="s">
        <v>4</v>
      </c>
      <c r="C18" s="116">
        <v>3.0344886930781674</v>
      </c>
      <c r="D18" s="117">
        <v>2.6991424334257528</v>
      </c>
      <c r="E18" s="117">
        <v>2.6004657202991357</v>
      </c>
      <c r="F18" s="117">
        <v>2.5878038456887169</v>
      </c>
      <c r="G18" s="117">
        <v>2.6174801165264032</v>
      </c>
      <c r="H18" s="117">
        <v>2.706116388202489</v>
      </c>
      <c r="I18" s="117">
        <v>2.7995831350655793</v>
      </c>
      <c r="J18" s="118">
        <v>2.7460628182861853</v>
      </c>
    </row>
    <row r="19" spans="1:10" x14ac:dyDescent="0.25">
      <c r="A19" s="88"/>
      <c r="B19" s="89" t="s">
        <v>5</v>
      </c>
      <c r="C19" s="119">
        <v>2.685269899359561</v>
      </c>
      <c r="D19" s="13">
        <v>2.4422325390062585</v>
      </c>
      <c r="E19" s="13">
        <v>2.3715069763846479</v>
      </c>
      <c r="F19" s="13">
        <v>2.3847672812734717</v>
      </c>
      <c r="G19" s="13">
        <v>2.4098291088427573</v>
      </c>
      <c r="H19" s="13">
        <v>2.4300723301659337</v>
      </c>
      <c r="I19" s="13">
        <v>2.5054335307109659</v>
      </c>
      <c r="J19" s="120">
        <v>2.4635150017859271</v>
      </c>
    </row>
    <row r="20" spans="1:10" x14ac:dyDescent="0.25">
      <c r="A20" s="83" t="s">
        <v>29</v>
      </c>
      <c r="B20" s="83" t="s">
        <v>4</v>
      </c>
      <c r="C20" s="116">
        <v>3.4018448862618662</v>
      </c>
      <c r="D20" s="117">
        <v>3.1381251699374628</v>
      </c>
      <c r="E20" s="117">
        <v>3.0691431341655555</v>
      </c>
      <c r="F20" s="117">
        <v>3.5205700302288756</v>
      </c>
      <c r="G20" s="117">
        <v>3.247290475058386</v>
      </c>
      <c r="H20" s="117">
        <v>3.432131090182815</v>
      </c>
      <c r="I20" s="117">
        <v>3.593302022481101</v>
      </c>
      <c r="J20" s="118">
        <v>3.5922053363148234</v>
      </c>
    </row>
    <row r="21" spans="1:10" x14ac:dyDescent="0.25">
      <c r="A21" s="90"/>
      <c r="B21" s="91" t="s">
        <v>5</v>
      </c>
      <c r="C21" s="121">
        <v>2.9915562913907285</v>
      </c>
      <c r="D21" s="122">
        <v>2.7765745987480344</v>
      </c>
      <c r="E21" s="122">
        <v>2.7775017642907551</v>
      </c>
      <c r="F21" s="122">
        <v>3.1424118658641444</v>
      </c>
      <c r="G21" s="122">
        <v>2.9517641919152982</v>
      </c>
      <c r="H21" s="122">
        <v>3.0362913678389356</v>
      </c>
      <c r="I21" s="122">
        <v>3.1719976868213071</v>
      </c>
      <c r="J21" s="123">
        <v>3.1205597132918732</v>
      </c>
    </row>
  </sheetData>
  <sheetProtection algorithmName="SHA-512" hashValue="Thwpflv22LiqLYzsUjGOgzt8FZ1de71kUro2EEZIhqln+ocg6LHzcnIE7SaqU26HheP6ypFSH4exVNi2Iwt5hw==" saltValue="7YDxT7t6pSqWS99VBy9ZSg==" spinCount="100000" sheet="1" objects="1" scenarios="1" pivotTables="0"/>
  <mergeCells count="2">
    <mergeCell ref="C4:J4"/>
    <mergeCell ref="A2:J2"/>
  </mergeCells>
  <pageMargins left="0.24" right="0.32291666666666702" top="0.90625" bottom="0.75" header="0.3" footer="0.3"/>
  <pageSetup orientation="landscape" r:id="rId2"/>
  <headerFooter>
    <oddHeader>&amp;C&amp;"-,Bold"&amp;14Summary Table Report&amp;R&amp;G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 </vt:lpstr>
      <vt:lpstr>Disclaimer</vt:lpstr>
      <vt:lpstr>Summary-counts</vt:lpstr>
      <vt:lpstr>Summary-prevrate</vt:lpstr>
      <vt:lpstr>NMBR-Table</vt:lpstr>
      <vt:lpstr>NMBR-Chart</vt:lpstr>
      <vt:lpstr>PR-Table</vt:lpstr>
      <vt:lpstr>PR-Chart</vt:lpstr>
      <vt:lpstr>EvntsPerPat-Table</vt:lpstr>
      <vt:lpstr>EvntsPerPat-Chart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Query 93 94 95 Diagnosis codes</dc:title>
  <dc:creator/>
  <cp:keywords>ICD9, D4</cp:keywords>
  <cp:lastModifiedBy/>
  <dcterms:created xsi:type="dcterms:W3CDTF">2006-09-16T00:00:00Z</dcterms:created>
  <dcterms:modified xsi:type="dcterms:W3CDTF">2017-11-17T14:31:54Z</dcterms:modified>
</cp:coreProperties>
</file>