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drawings/drawing5.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6.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drawings/drawing7.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pivotCache/pivotCacheRecords3.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0.xml" ContentType="application/vnd.openxmlformats-officedocument.spreadsheetml.pivotTable+xml"/>
  <Override PartName="/xl/pivotTables/pivotTable9.xml" ContentType="application/vnd.openxmlformats-officedocument.spreadsheetml.pivotTable+xml"/>
  <Override PartName="/xl/pivotTables/pivotTable1.xml" ContentType="application/vnd.openxmlformats-officedocument.spreadsheetml.pivotTable+xml"/>
  <Override PartName="/xl/pivotTables/pivotTable5.xml" ContentType="application/vnd.openxmlformats-officedocument.spreadsheetml.pivotTable+xml"/>
  <Override PartName="/xl/pivotTables/pivotTable4.xml" ContentType="application/vnd.openxmlformats-officedocument.spreadsheetml.pivotTable+xml"/>
  <Override PartName="/xl/pivotTables/pivotTable8.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3.xml" ContentType="application/vnd.openxmlformats-officedocument.spreadsheetml.pivotTable+xml"/>
  <Override PartName="/xl/pivotTables/pivotTable11.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360" yWindow="300" windowWidth="18780" windowHeight="11700" tabRatio="884" activeTab="0"/>
  </bookViews>
  <sheets>
    <sheet name="Disclaimer" sheetId="1" r:id="rId1"/>
    <sheet name="Overview" sheetId="2" r:id="rId2"/>
    <sheet name="Summary-Counts" sheetId="3" r:id="rId3"/>
    <sheet name="Summary-Prevrate" sheetId="4" r:id="rId4"/>
    <sheet name="Summary-Evperpat" sheetId="5" r:id="rId5"/>
    <sheet name="NMBR-AGE-Table" sheetId="6" r:id="rId6"/>
    <sheet name="NMBR-AGE-Chart" sheetId="7" r:id="rId7"/>
    <sheet name="NMBR-SEX-Table" sheetId="8" r:id="rId8"/>
    <sheet name="NMBR-SEX-Chart" sheetId="9" r:id="rId9"/>
    <sheet name="PR-AGE-Table-1" sheetId="10" r:id="rId10"/>
    <sheet name="PR-AGE-Chart-1" sheetId="11" r:id="rId11"/>
    <sheet name="PR-SEX-Table-1" sheetId="12" r:id="rId12"/>
    <sheet name="PR-SEX-Chart-1" sheetId="13" r:id="rId13"/>
    <sheet name="PR-AGE-Table-2" sheetId="14" r:id="rId14"/>
    <sheet name="PR-AGE-Chart-2" sheetId="15" r:id="rId15"/>
    <sheet name="PR-SEX-Table-2 " sheetId="16" r:id="rId16"/>
    <sheet name="PR-SEX-Chart-2" sheetId="17" r:id="rId17"/>
    <sheet name="Evperpat-AGE-Table" sheetId="18" r:id="rId18"/>
    <sheet name="Evperpat-AGE-Chart" sheetId="19" r:id="rId19"/>
    <sheet name="Evperpat-SEX-Table" sheetId="20" r:id="rId20"/>
    <sheet name="Evperpat-SEX-Chart" sheetId="21" r:id="rId21"/>
  </sheets>
  <definedNames/>
  <calcPr fullCalcOnLoad="1"/>
  <pivotCaches>
    <pivotCache cacheId="3" r:id="rId22"/>
    <pivotCache cacheId="2" r:id="rId23"/>
    <pivotCache cacheId="1" r:id="rId24"/>
  </pivotCaches>
</workbook>
</file>

<file path=xl/sharedStrings.xml><?xml version="1.0" encoding="utf-8"?>
<sst xmlns="http://schemas.openxmlformats.org/spreadsheetml/2006/main" count="294" uniqueCount="97">
  <si>
    <t>Overview</t>
  </si>
  <si>
    <t>Query Description</t>
  </si>
  <si>
    <t>Summary-counts</t>
  </si>
  <si>
    <t>Summary-prevrate</t>
  </si>
  <si>
    <t>Summary-evntprpat</t>
  </si>
  <si>
    <t>NMBR-AGE-Table</t>
  </si>
  <si>
    <t>NMBR-AGE-Chart</t>
  </si>
  <si>
    <t>NMBR-SEX-Table</t>
  </si>
  <si>
    <t>NMBR-SEX-Chart</t>
  </si>
  <si>
    <t>PR-AGE-Table1</t>
  </si>
  <si>
    <t>PR-AGE-Chart1</t>
  </si>
  <si>
    <t>PR-SEX-Table1</t>
  </si>
  <si>
    <t>PR-SEX-Chart1</t>
  </si>
  <si>
    <t>PR-AGE-Table2</t>
  </si>
  <si>
    <t>PR-AGE-Chart2</t>
  </si>
  <si>
    <t>PR-SEX-Table2</t>
  </si>
  <si>
    <t>PR-SEX-Chart2</t>
  </si>
  <si>
    <t>EvntsPrPat-AGE-Table</t>
  </si>
  <si>
    <t>EvntsPrPat-AGE-Chart</t>
  </si>
  <si>
    <t>EvntsPrPat-SEX-Table</t>
  </si>
  <si>
    <t>EvntsPrPat-SEX-Chart</t>
  </si>
  <si>
    <t>Notes:</t>
  </si>
  <si>
    <t xml:space="preserve">When interpreting changes in raw counts of patients over time, it is important to understand the way in which the Mini-Sentinel Distributed Database (MSDD)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</si>
  <si>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Internal MSOC Tracking Number</t>
  </si>
  <si>
    <t>Period</t>
  </si>
  <si>
    <t>Sex</t>
  </si>
  <si>
    <t>Age Group</t>
  </si>
  <si>
    <t>F</t>
  </si>
  <si>
    <t xml:space="preserve"> Under 65</t>
  </si>
  <si>
    <t xml:space="preserve"> 65+</t>
  </si>
  <si>
    <t>M</t>
  </si>
  <si>
    <t>Sum of Patients</t>
  </si>
  <si>
    <t>Total</t>
  </si>
  <si>
    <t>Data</t>
  </si>
  <si>
    <t>Sum of Events</t>
  </si>
  <si>
    <t>Sum of Total Enrollment</t>
  </si>
  <si>
    <t>Table 1. Number of BUPROPION HCL SUSTAINED RELEASE TABLET, 150 MG, PER BOTTLE OF 60 TABLETS Patients and Events and Total Enrollment by Year, Age Group, and Sex in the Outpatient Setting</t>
  </si>
  <si>
    <t>---</t>
  </si>
  <si>
    <t>Events per 1,000,000 Days Covered</t>
  </si>
  <si>
    <t>Sum of Events per Patient</t>
  </si>
  <si>
    <t>Table 3. BUPROPION HCL SUSTAINED RELEASE TABLET, 150 MG, PER BOTTLE OF 60 TABLETS Events per Patient by Year, Age Group, and Sex in the Outpatient Setting</t>
  </si>
  <si>
    <t xml:space="preserve">Table 5. Number of BUPROPION HCL SUSTAINED RELEASE TABLET, 150 MG, PER BOTTLE OF 60 TABLETS Patients by Year and Age Group in the Outpatient Setting </t>
  </si>
  <si>
    <t>Figure 1. Number of BUPROPION HCL SUSTAINED RELEASE TABLET, 150 MG, PER BOTTLE OF 60 TABLETS Patients by Year and Age Group in the Outpatient Setting</t>
  </si>
  <si>
    <t>Figure 2. Number of BUPROPION HCL SUSTAINED RELEASE TABLET, 150 MG, PER BOTTLE OF 60 TABLETS Patients by Year and Age Group in the Outpatient Setting</t>
  </si>
  <si>
    <t xml:space="preserve">Table 6. Number of BUPROPION HCL SUSTAINED RELEASE TABLET, 150 MG, PER BOTTLE OF 60 TABLETS Patients by Year and Sex in the Outpatient Setting </t>
  </si>
  <si>
    <t>Table 9. Prevalence Rates (Number of BUPROPION HCL SUSTAINED RELEASE TABLET, 150 MG, PER BOTTLE OF 60 TABLETS Events per 1,000,000 Days Covered) by Year and Age Group in the Outpatient Setting</t>
  </si>
  <si>
    <t>Table 10. Prevalence Rates (Number of BUPROPION HCL SUSTAINED RELEASE TABLET, 150 MG, PER BOTTLE OF 60 TABLETS Events per 1,000,000 Days Covered) by Year and Sex in the Outpatient Setting</t>
  </si>
  <si>
    <t>Figure 5. Prevalence Rates (Number of BUPROPION HCL SUSTAINED RELEASE TABLET, 150 MG, PER BOTTLE OF 60 TABLETS Events per 1,000,000 Days Covered) by Year and Age Group in the Outpatient Setting</t>
  </si>
  <si>
    <t>Figure 6. Prevalence Rates (Number of BUPROPION HCL SUSTAINED RELEASE TABLET, 150 MG, PER BOTTLE OF 60 TABLETS Events per 1,000,000 Days Covered) by Year and Sex in the Outpatient Setting</t>
  </si>
  <si>
    <t>Table 11. BUPROPION HCL SUSTAINED RELEASE TABLET, 150 MG, PER BOTTLE OF 60 TABLETS Events per Patient by Year and Age Group in the Outpatient Setting</t>
  </si>
  <si>
    <t>Table 12. BUPROPION HCL SUSTAINED RELEASE TABLET, 150 MG, PER BOTTLE OF 60 TABLETS Events per Patient by Year and Sex in the Outpatient Setting</t>
  </si>
  <si>
    <t>Figure 7. BUPROPION HCL SUSTAINED RELEASE TABLET, 150 MG, PER BOTTLE OF 60 TABLETS Events per Patient by Year and Age Group in the Outpatient Setting</t>
  </si>
  <si>
    <t>Figure 8. BUPROPION HCL SUSTAINED RELEASE TABLET, 150 MG, PER BOTTLE OF 60 TABLETS Events per Patient by Year and Sex in the Outpatient Setting</t>
  </si>
  <si>
    <r>
      <t xml:space="preserve">This report describes counts and prevalence of the Healthcare Common Procedure Coding System (HCPCS) code for "Bupropion HCL sustained release tablet, 150 mg, per bottle of 60 tablets" (HCPCS code S0106) in the Mini-Sentinel Distributed Database. These results were generated using the Mini-Sentinel Distributed Query Tool. The queries were run against the HCPCS Summary Table and </t>
    </r>
    <r>
      <rPr>
        <sz val="11"/>
        <color indexed="8"/>
        <rFont val="Calibri"/>
        <family val="2"/>
      </rPr>
      <t>distributed on 9/13/2012 to 16 Data Partners; this report includes information from 16 Data Partners. Queries were run in the outpatient setting. Please review the notes below.</t>
    </r>
  </si>
  <si>
    <t xml:space="preserve">Table of aggregate count of patients, events, and enrolled members by age group, sex, and year. </t>
  </si>
  <si>
    <t xml:space="preserve">Table of the number of events per patient by age group, sex and year. </t>
  </si>
  <si>
    <t xml:space="preserve">Count of patients by age group and year. The data are presented graphically in the NMBR-AGE-Chart tab. </t>
  </si>
  <si>
    <t xml:space="preserve">Chart of the data represented in the prior tab. </t>
  </si>
  <si>
    <t xml:space="preserve">Count of patients by sex and year. The data are presented graphically in the NMBR-SEX-Chart tab. </t>
  </si>
  <si>
    <t xml:space="preserve">Prevalence rate (patients per 100,000 enrollees) by age group and year. The data are presented graphically in the PR-AGE-Chart-1 tab. </t>
  </si>
  <si>
    <t xml:space="preserve">Prevalence rate (patients per 100,000 enrollees) by sex and year. The data are presented graphically in the PR-SEX-Chart-1 tab. </t>
  </si>
  <si>
    <t>Prevalence rate (events per 1,000,000 days covered) by age group and year. The data are presented graphically in the PR-AGE-Chart-2 tab.</t>
  </si>
  <si>
    <t>Prevalence rate (events per 1,000,000 days covered) by sex and year. The data are presented graphically in the PR-SEX-Chart-2 tab.</t>
  </si>
  <si>
    <t xml:space="preserve">Events per patient by age group and year. Calculated as number of unique visits (events) divided by number of unique members with a visit (patients). The data are presented graphically in the EvntsPrPat-AGE-Chart tab. </t>
  </si>
  <si>
    <t xml:space="preserve">Chart of the data represented in the prior tab (EvntsPrPat-AGE-Table). </t>
  </si>
  <si>
    <t xml:space="preserve">Events per patient by sex and year. Calculated as number of unique visits (events) divided by number of unique members with a visit (patients). The data are presented graphically in the EvntsPrPat-SEX-Chart tab. </t>
  </si>
  <si>
    <t xml:space="preserve">Chart of the data represented in the prior tab (EvntsPrPat-SEX-Table). </t>
  </si>
  <si>
    <t>MSY3_STR113</t>
  </si>
  <si>
    <t>Patients per 100,000 Enrollees</t>
  </si>
  <si>
    <t>Table 2. Prevalence Rates (Number of BUPROPION HCL SUSTAINED RELEASE TABLET, 150 MG, PER BOTTLE OF 60 TABLETS Patients per 100,000 Enrollees and Number of BUPROPION HCL SUSTAINED RELEASE TABLET, 150 MG, PER BOTTLE OF 60 TABLETS Events per 1,000,000 Days Covered) by Year, Age Group, and Sex in the Outpatient Setting)</t>
  </si>
  <si>
    <t>'Events per Patient</t>
  </si>
  <si>
    <t>Table 8. Prevalence Rates (Number of BUPROPION HCL SUSTAINED RELEASE TABLET, 150 MG, PER BOTTLE OF 60 TABLETS Patients per 100,000 Enrollees) by Year and Sex in the Outpatient Setting</t>
  </si>
  <si>
    <t>Figure 4. Prevalence Rates (Number of BUPROPION HCL SUSTAINED RELEASE TABLET, 150 MG, PER BOTTLE OF 60 TABLETS Patients per 100,000 Enrollees) by Year and Sex in the Outpatient Setting</t>
  </si>
  <si>
    <t>Prevalence Rate (Patients per 100,000 Enrollees)</t>
  </si>
  <si>
    <t>Table 7. Prevalence Rate (Number of BUPROPION HCL SUSTAINED RELEASE TABLET, 150 MG, PER BOTTLE OF 60 TABLETS Patients per 100,000 Enrollees) by Year and Age Group in the Outpatient Setting</t>
  </si>
  <si>
    <t>Figure 3. Prevalence Rate (Number of BUPROPION HCL SUSTAINED RELEASE TABLET, 150 MG, PER BOTTLE OF 60 TABLETS Patients per 100,000 Enrollees) by Year and Age Group in the Outpatient Setting</t>
  </si>
  <si>
    <t xml:space="preserve">Table of the prevalence rates (number of patients per 100,000 enrollees and number of events per 1,000,000 days covered) by age group, sex, and year. </t>
  </si>
  <si>
    <t xml:space="preserve">Counts of members cannot be aggregated across years. Doing so will result in double-counting of members. For example, members with a specific procedure in 2007 may also have the same procedure in 2008. Adding those years would double-count that person. </t>
  </si>
  <si>
    <t>Note:</t>
  </si>
  <si>
    <t>In the Summary tabs, to view data with males and females aggregated, collapse each age category by clicking on the small "-" button next to each age group.</t>
  </si>
  <si>
    <t>A second important consideration is that the MSDD population is continually changing throughout the Mini-Sentinel pilot project. Therefore, a query conducted in July of 2011 will investigate a different MSDD population than a query conducted in July of 2012.
Please refer to the Mini-Sentinel Distributed Query Tool Summary Table documentation and Investigator manual for more details.
If you are using a web page screen reader and are unable to access this document, please contact the Mini-Sentinel Operations Center for assistance at info@mini-sentinel.org.</t>
  </si>
  <si>
    <t>Disclaimer</t>
  </si>
  <si>
    <t>For Patients and Consumers</t>
  </si>
  <si>
    <t>·         The information contained on this website is provided as part of FDA's commitment to place knowledge acquired from the Mini-Sentinel pilot in the public domain as soon as possible. </t>
  </si>
  <si>
    <t>·         Much of the content on this site is technical and intended for use by scientists in various areas of expertise. </t>
  </si>
  <si>
    <t>·         The fact that FDA requests and receives data on a particular product through Mini-Sentinel does not necessarily mean there is a safety issue with the product.</t>
  </si>
  <si>
    <t>·         FDA may access the data available through Mini-Sentinel for a variety of reasons beyond assessing potential safety risks for a specific product. Some examples include determining a rate or count of an identified health outcome of interest, examining medical product use, or seeking to better understand the capabilities of the Mini-Sentinel pilot.</t>
  </si>
  <si>
    <t>·         When evaluating a potential safety issue, FDA scientists consider the data obtained through Mini-Sentinel with information from various other data sources, such as adverse event reports, published study results, and clinical trials, to help make the most informed decisions possible.</t>
  </si>
  <si>
    <r>
      <t xml:space="preserve">·         FDA communicates its interpretation of Mini-Sentinel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</si>
  <si>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</si>
  <si>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</si>
  <si>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the Mini-Sentinel pilot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the Mini-Sentinel pilot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Mini-Sentinel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</si>
  <si>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Mini-Sentinel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Mini-Sentinel, and seeking to better understand the capabilities of the Mini-Sentinel pilot.</t>
  </si>
  <si>
    <t xml:space="preserve">Data obtained through Mini-Sentinel are intended to complement other types of data and information compiled by FDA scientists, such as adverse event reports, published study results, and clinical trials, which can be combined with Mini-Sentinel data and used by FDA to inform regulatory decisions regarding medical product safety. However, data obtained from the Min-Sentinel System are not necessarily used by FDA to take regulatory actions or to make safety decisions.  Any public health actions taken by FDA regarding products involved in Mini-Sentinel queries and protocols are communicated through existing channels. </t>
  </si>
  <si>
    <t xml:space="preserve">
FDA also wants to emphasize that the fact that the Agency may access data and report findings from the Mini-Sentinel System for a number of reasons. Such activity does not necessarily lead to an Agency recommendation regarding the use of the drug. Patients who have questions about the use of an identified medical product should contact their health care professional.</t>
  </si>
  <si>
    <t>Query request for occurrence of code for: "Bupropion HCL sustained release tablet, 150 mg, per bottle of 60 tablets" (HCPCS code S0106).</t>
  </si>
  <si>
    <t>Note: To view this table without stratifications by sex, collapse the age categories in column B.</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</si>
</sst>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h:mm:ss\ AM/PM"/>
    <numFmt numFmtId="166" formatCode="0.0"/>
    <numFmt numFmtId="167" formatCode="0.000"/>
    <numFmt numFmtId="168" formatCode="0.0%"/>
  </numFmts>
  <fonts count="46">
    <font>
      <sz val="11"/>
      <color theme="1"/>
      <name val="Calibri"/>
      <family val="2"/>
    </font>
    <font>
      <sz val="11"/>
      <color indexed="8"/>
      <name val="Calibri"/>
      <family val="2"/>
    </font>
    <font>
      <b/>
      <u val="single"/>
      <sz val="11"/>
      <name val="Calibri"/>
      <family val="2"/>
    </font>
    <font>
      <sz val="10"/>
      <color indexed="8"/>
      <name val="Calibri"/>
      <family val="2"/>
    </font>
    <font>
      <b/>
      <sz val="11"/>
      <color indexed="8"/>
      <name val="Calibri"/>
      <family val="2"/>
    </font>
    <font>
      <b/>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4"/>
      <color indexed="8"/>
      <name val="Calibri"/>
      <family val="2"/>
    </font>
    <font>
      <b/>
      <u val="single"/>
      <sz val="11"/>
      <color indexed="8"/>
      <name val="Calibri"/>
      <family val="2"/>
    </font>
    <font>
      <b/>
      <sz val="12"/>
      <color indexed="8"/>
      <name val="Calibri"/>
      <family val="2"/>
    </font>
    <font>
      <b/>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Calibri"/>
      <family val="2"/>
    </font>
    <font>
      <b/>
      <u val="single"/>
      <sz val="11"/>
      <color theme="1"/>
      <name val="Calibri"/>
      <family val="2"/>
    </font>
    <font>
      <b/>
      <sz val="12"/>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style="thin">
        <color indexed="8"/>
      </right>
      <top style="medium">
        <color indexed="8"/>
      </top>
      <bottom style="thin"/>
    </border>
    <border>
      <left>
        <color indexed="63"/>
      </left>
      <right style="thin"/>
      <top style="medium">
        <color indexed="8"/>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color rgb="FF999999"/>
      </left>
      <right>
        <color indexed="63"/>
      </right>
      <top style="thin">
        <color rgb="FF999999"/>
      </top>
      <bottom>
        <color indexed="63"/>
      </bottom>
    </border>
    <border>
      <left style="thin"/>
      <right>
        <color indexed="63"/>
      </right>
      <top style="thin">
        <color rgb="FF999999"/>
      </top>
      <bottom>
        <color indexed="63"/>
      </bottom>
    </border>
    <border>
      <left style="thin"/>
      <right style="thin">
        <color rgb="FF999999"/>
      </right>
      <top style="thin">
        <color rgb="FF999999"/>
      </top>
      <bottom>
        <color indexed="63"/>
      </bottom>
    </border>
    <border>
      <left>
        <color indexed="63"/>
      </left>
      <right>
        <color indexed="63"/>
      </right>
      <top style="thin">
        <color rgb="FF999999"/>
      </top>
      <bottom>
        <color indexed="63"/>
      </bottom>
    </border>
    <border>
      <left>
        <color indexed="63"/>
      </left>
      <right style="thin">
        <color rgb="FF999999"/>
      </right>
      <top style="thin">
        <color rgb="FF999999"/>
      </top>
      <bottom>
        <color indexed="63"/>
      </bottom>
    </border>
    <border>
      <left style="thin">
        <color rgb="FF999999"/>
      </left>
      <right>
        <color indexed="63"/>
      </right>
      <top style="thin">
        <color indexed="9"/>
      </top>
      <bottom>
        <color indexed="63"/>
      </bottom>
    </border>
    <border>
      <left style="thin">
        <color rgb="FF999999"/>
      </left>
      <right>
        <color indexed="63"/>
      </right>
      <top>
        <color indexed="63"/>
      </top>
      <bottom>
        <color indexed="63"/>
      </bottom>
    </border>
    <border>
      <left>
        <color indexed="63"/>
      </left>
      <right style="thin">
        <color rgb="FF999999"/>
      </right>
      <top>
        <color indexed="63"/>
      </top>
      <bottom>
        <color indexed="63"/>
      </bottom>
    </border>
    <border>
      <left style="thin">
        <color rgb="FF999999"/>
      </left>
      <right>
        <color indexed="63"/>
      </right>
      <top style="thin">
        <color indexed="9"/>
      </top>
      <bottom style="thin">
        <color rgb="FF999999"/>
      </bottom>
    </border>
    <border>
      <left style="thin">
        <color rgb="FF999999"/>
      </left>
      <right>
        <color indexed="63"/>
      </right>
      <top>
        <color indexed="63"/>
      </top>
      <bottom style="thin">
        <color rgb="FF999999"/>
      </bottom>
    </border>
    <border>
      <left>
        <color indexed="63"/>
      </left>
      <right>
        <color indexed="63"/>
      </right>
      <top>
        <color indexed="63"/>
      </top>
      <bottom style="thin">
        <color rgb="FF999999"/>
      </bottom>
    </border>
    <border>
      <left>
        <color indexed="63"/>
      </left>
      <right style="thin">
        <color rgb="FF999999"/>
      </right>
      <top>
        <color indexed="63"/>
      </top>
      <bottom style="thin">
        <color rgb="FF999999"/>
      </bottom>
    </border>
    <border>
      <left style="thin">
        <color rgb="FF999999"/>
      </left>
      <right style="thin">
        <color rgb="FF999999"/>
      </right>
      <top style="thin">
        <color rgb="FF999999"/>
      </top>
      <bottom>
        <color indexed="63"/>
      </bottom>
    </border>
    <border>
      <left style="thin">
        <color rgb="FF999999"/>
      </left>
      <right style="thin">
        <color rgb="FF999999"/>
      </right>
      <top>
        <color indexed="63"/>
      </top>
      <bottom>
        <color indexed="63"/>
      </bottom>
    </border>
    <border>
      <left style="thin">
        <color rgb="FF999999"/>
      </left>
      <right style="thin">
        <color rgb="FF999999"/>
      </right>
      <top>
        <color indexed="63"/>
      </top>
      <bottom style="thin">
        <color rgb="FF99999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Font="1" applyAlignment="1">
      <alignment/>
    </xf>
    <xf numFmtId="0" fontId="0" fillId="0" borderId="0" xfId="0" applyFill="1" applyAlignment="1">
      <alignment/>
    </xf>
    <xf numFmtId="0" fontId="0" fillId="0" borderId="0" xfId="0" applyAlignment="1">
      <alignment/>
    </xf>
    <xf numFmtId="0" fontId="0" fillId="0" borderId="0" xfId="0"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2" fontId="0" fillId="0" borderId="0" xfId="0" applyNumberFormat="1" applyAlignment="1">
      <alignment/>
    </xf>
    <xf numFmtId="2" fontId="0" fillId="0" borderId="12" xfId="0" applyNumberFormat="1" applyBorder="1" applyAlignment="1">
      <alignment/>
    </xf>
    <xf numFmtId="0" fontId="0" fillId="0" borderId="13" xfId="0" applyBorder="1" applyAlignment="1">
      <alignmen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43" fillId="0" borderId="18" xfId="0" applyFont="1" applyFill="1" applyBorder="1" applyAlignment="1">
      <alignment vertical="top"/>
    </xf>
    <xf numFmtId="0" fontId="0" fillId="0" borderId="18" xfId="0" applyFill="1" applyBorder="1" applyAlignment="1">
      <alignment wrapText="1"/>
    </xf>
    <xf numFmtId="0" fontId="44" fillId="0" borderId="18" xfId="0" applyFont="1" applyFill="1" applyBorder="1" applyAlignment="1">
      <alignment horizontal="left" vertical="top"/>
    </xf>
    <xf numFmtId="0" fontId="0" fillId="0" borderId="18" xfId="0" applyFill="1" applyBorder="1" applyAlignment="1">
      <alignment horizontal="left" vertical="top" wrapText="1"/>
    </xf>
    <xf numFmtId="0" fontId="2" fillId="0" borderId="18" xfId="52" applyFont="1" applyFill="1" applyBorder="1" applyAlignment="1" applyProtection="1">
      <alignment horizontal="left" vertical="top"/>
      <protection/>
    </xf>
    <xf numFmtId="0" fontId="2" fillId="0" borderId="18" xfId="52" applyFont="1" applyFill="1" applyBorder="1" applyAlignment="1" applyProtection="1">
      <alignment horizontal="left" vertical="top" wrapText="1"/>
      <protection/>
    </xf>
    <xf numFmtId="0" fontId="2" fillId="0" borderId="19" xfId="52" applyFont="1" applyFill="1" applyBorder="1" applyAlignment="1" applyProtection="1">
      <alignment horizontal="left" vertical="top"/>
      <protection/>
    </xf>
    <xf numFmtId="0" fontId="0" fillId="0" borderId="19" xfId="0" applyFill="1" applyBorder="1" applyAlignment="1">
      <alignment horizontal="left" vertical="top" wrapText="1"/>
    </xf>
    <xf numFmtId="0" fontId="2" fillId="0" borderId="20" xfId="52" applyFont="1" applyFill="1" applyBorder="1" applyAlignment="1" applyProtection="1">
      <alignment horizontal="left" vertical="top"/>
      <protection/>
    </xf>
    <xf numFmtId="0" fontId="0" fillId="0" borderId="20" xfId="0" applyFill="1" applyBorder="1" applyAlignment="1">
      <alignment horizontal="left" vertical="top" wrapText="1"/>
    </xf>
    <xf numFmtId="0" fontId="2" fillId="0" borderId="21" xfId="52" applyFont="1" applyFill="1" applyBorder="1" applyAlignment="1" applyProtection="1">
      <alignment horizontal="left" vertical="top"/>
      <protection/>
    </xf>
    <xf numFmtId="0" fontId="0" fillId="0" borderId="21" xfId="0" applyFill="1" applyBorder="1" applyAlignment="1">
      <alignment horizontal="left" vertical="top" wrapText="1"/>
    </xf>
    <xf numFmtId="0" fontId="44" fillId="0" borderId="18" xfId="0" applyFont="1" applyFill="1" applyBorder="1" applyAlignment="1">
      <alignment horizontal="left" vertical="top" wrapText="1"/>
    </xf>
    <xf numFmtId="0" fontId="43" fillId="0" borderId="0" xfId="0" applyFont="1" applyAlignment="1">
      <alignment wrapText="1"/>
    </xf>
    <xf numFmtId="0" fontId="0" fillId="0" borderId="0" xfId="0" applyFont="1" applyAlignment="1">
      <alignment wrapText="1"/>
    </xf>
    <xf numFmtId="0" fontId="45" fillId="0" borderId="0" xfId="0" applyFont="1" applyAlignment="1">
      <alignment wrapText="1"/>
    </xf>
    <xf numFmtId="0" fontId="0" fillId="0" borderId="0" xfId="0" applyFont="1" applyAlignment="1">
      <alignment horizontal="left" wrapText="1"/>
    </xf>
    <xf numFmtId="0" fontId="0" fillId="0" borderId="0" xfId="0" applyFont="1" applyAlignment="1">
      <alignment horizontal="left" vertical="top" wrapText="1"/>
    </xf>
    <xf numFmtId="0" fontId="41" fillId="0" borderId="0" xfId="0" applyFont="1" applyAlignment="1">
      <alignment horizontal="left" vertical="top" wrapText="1"/>
    </xf>
    <xf numFmtId="0" fontId="41" fillId="0" borderId="0" xfId="0" applyFont="1" applyAlignment="1">
      <alignment horizontal="left" wrapText="1"/>
    </xf>
    <xf numFmtId="0" fontId="45"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41" fillId="0" borderId="22" xfId="0" applyFont="1" applyBorder="1" applyAlignment="1">
      <alignment wrapText="1"/>
    </xf>
    <xf numFmtId="0" fontId="41" fillId="0" borderId="23" xfId="0" applyFont="1" applyBorder="1" applyAlignment="1">
      <alignment wrapText="1"/>
    </xf>
    <xf numFmtId="0" fontId="41" fillId="0" borderId="24" xfId="0" applyFont="1" applyBorder="1" applyAlignment="1">
      <alignment wrapText="1"/>
    </xf>
    <xf numFmtId="0" fontId="41" fillId="0" borderId="25" xfId="0" applyFont="1" applyBorder="1" applyAlignment="1">
      <alignment wrapText="1"/>
    </xf>
    <xf numFmtId="0" fontId="41" fillId="0" borderId="26" xfId="0" applyFont="1" applyBorder="1" applyAlignment="1">
      <alignment wrapText="1"/>
    </xf>
    <xf numFmtId="0" fontId="41" fillId="0" borderId="27" xfId="0" applyFont="1" applyBorder="1" applyAlignment="1">
      <alignment wrapText="1"/>
    </xf>
    <xf numFmtId="0" fontId="0" fillId="0" borderId="27" xfId="0" applyBorder="1" applyAlignment="1">
      <alignment wrapText="1"/>
    </xf>
    <xf numFmtId="0" fontId="0" fillId="0" borderId="28" xfId="0" applyBorder="1" applyAlignment="1">
      <alignment wrapText="1"/>
    </xf>
    <xf numFmtId="0" fontId="41" fillId="0" borderId="22" xfId="0" applyFont="1" applyBorder="1" applyAlignment="1">
      <alignment horizontal="left" wrapText="1"/>
    </xf>
    <xf numFmtId="0" fontId="41" fillId="0" borderId="23" xfId="0" applyFont="1" applyBorder="1" applyAlignment="1">
      <alignment horizontal="left" wrapText="1"/>
    </xf>
    <xf numFmtId="0" fontId="41" fillId="0" borderId="25" xfId="0" applyFont="1" applyBorder="1" applyAlignment="1">
      <alignment horizontal="left" wrapText="1"/>
    </xf>
    <xf numFmtId="0" fontId="0" fillId="0" borderId="29" xfId="0" applyBorder="1" applyAlignment="1">
      <alignment/>
    </xf>
    <xf numFmtId="0" fontId="0" fillId="0" borderId="30" xfId="0" applyBorder="1" applyAlignment="1">
      <alignment/>
    </xf>
    <xf numFmtId="0" fontId="0" fillId="0" borderId="29"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29" xfId="0" applyNumberFormat="1" applyBorder="1" applyAlignment="1">
      <alignment/>
    </xf>
    <xf numFmtId="0" fontId="0" fillId="0" borderId="32" xfId="0" applyNumberFormat="1" applyBorder="1" applyAlignment="1">
      <alignment/>
    </xf>
    <xf numFmtId="0" fontId="0" fillId="0" borderId="33" xfId="0" applyNumberFormat="1" applyBorder="1" applyAlignment="1">
      <alignment/>
    </xf>
    <xf numFmtId="0" fontId="0" fillId="0" borderId="34" xfId="0" applyBorder="1" applyAlignment="1">
      <alignment/>
    </xf>
    <xf numFmtId="0" fontId="0" fillId="0" borderId="35" xfId="0" applyBorder="1" applyAlignment="1">
      <alignment/>
    </xf>
    <xf numFmtId="0" fontId="0" fillId="0" borderId="35" xfId="0" applyNumberFormat="1" applyBorder="1" applyAlignment="1">
      <alignment/>
    </xf>
    <xf numFmtId="0" fontId="0" fillId="0" borderId="0" xfId="0" applyNumberFormat="1" applyAlignment="1">
      <alignment/>
    </xf>
    <xf numFmtId="0" fontId="0" fillId="0" borderId="36" xfId="0" applyNumberFormat="1" applyBorder="1" applyAlignment="1">
      <alignment/>
    </xf>
    <xf numFmtId="0" fontId="0" fillId="0" borderId="37" xfId="0" applyBorder="1" applyAlignment="1">
      <alignment/>
    </xf>
    <xf numFmtId="0" fontId="0" fillId="0" borderId="38" xfId="0" applyBorder="1" applyAlignment="1">
      <alignment/>
    </xf>
    <xf numFmtId="0" fontId="0" fillId="0" borderId="38" xfId="0" applyNumberFormat="1" applyBorder="1" applyAlignment="1">
      <alignment/>
    </xf>
    <xf numFmtId="0" fontId="0" fillId="0" borderId="39" xfId="0" applyNumberFormat="1" applyBorder="1" applyAlignment="1">
      <alignment/>
    </xf>
    <xf numFmtId="0" fontId="0" fillId="0" borderId="40" xfId="0" applyNumberFormat="1" applyBorder="1" applyAlignment="1">
      <alignment/>
    </xf>
    <xf numFmtId="2" fontId="0" fillId="0" borderId="29" xfId="0" applyNumberFormat="1" applyBorder="1" applyAlignment="1">
      <alignment/>
    </xf>
    <xf numFmtId="2" fontId="0" fillId="0" borderId="33" xfId="0" applyNumberFormat="1" applyBorder="1" applyAlignment="1">
      <alignment/>
    </xf>
    <xf numFmtId="2" fontId="0" fillId="0" borderId="35" xfId="0" applyNumberFormat="1" applyBorder="1" applyAlignment="1">
      <alignment/>
    </xf>
    <xf numFmtId="2" fontId="0" fillId="0" borderId="36" xfId="0" applyNumberFormat="1" applyBorder="1" applyAlignment="1">
      <alignment/>
    </xf>
    <xf numFmtId="2" fontId="0" fillId="0" borderId="38" xfId="0" applyNumberFormat="1" applyBorder="1" applyAlignment="1">
      <alignment/>
    </xf>
    <xf numFmtId="2" fontId="0" fillId="0" borderId="40" xfId="0" applyNumberFormat="1" applyBorder="1" applyAlignment="1">
      <alignment/>
    </xf>
    <xf numFmtId="0" fontId="0" fillId="0" borderId="41" xfId="0" applyBorder="1" applyAlignment="1">
      <alignment/>
    </xf>
    <xf numFmtId="2" fontId="0" fillId="0" borderId="41" xfId="0" applyNumberFormat="1" applyBorder="1" applyAlignment="1">
      <alignment/>
    </xf>
    <xf numFmtId="2" fontId="0" fillId="0" borderId="42" xfId="0" applyNumberFormat="1" applyBorder="1" applyAlignment="1">
      <alignment/>
    </xf>
    <xf numFmtId="2" fontId="0" fillId="0" borderId="43" xfId="0" applyNumberForma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pivotCacheDefinition" Target="pivotCache/pivotCacheDefinition3.xml" /><Relationship Id="rId23" Type="http://schemas.openxmlformats.org/officeDocument/2006/relationships/pivotCacheDefinition" Target="pivotCache/pivotCacheDefinition2.xml" /><Relationship Id="rId24" Type="http://schemas.openxmlformats.org/officeDocument/2006/relationships/pivotCacheDefinition" Target="pivotCache/pivotCacheDefinition1.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[0]NMBR-AGE-Table!PivotTable3</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c:v>
              </c:pt>
              <c:pt idx="1">
                <c:v>18</c:v>
              </c:pt>
              <c:pt idx="2">
                <c:v>18</c:v>
              </c:pt>
              <c:pt idx="3">
                <c:v>326</c:v>
              </c:pt>
              <c:pt idx="4">
                <c:v>183</c:v>
              </c:pt>
              <c:pt idx="5">
                <c:v>153</c:v>
              </c:pt>
              <c:pt idx="6">
                <c:v>99</c:v>
              </c:pt>
              <c:pt idx="7">
                <c:v>70</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4</c:v>
              </c:pt>
              <c:pt idx="3">
                <c:v>13</c:v>
              </c:pt>
              <c:pt idx="4">
                <c:v>6</c:v>
              </c:pt>
              <c:pt idx="5">
                <c:v>7</c:v>
              </c:pt>
              <c:pt idx="6">
                <c:v>5</c:v>
              </c:pt>
              <c:pt idx="7">
                <c:v>8</c:v>
              </c:pt>
            </c:numLit>
          </c:val>
          <c:smooth val="0"/>
        </c:ser>
        <c:marker val="1"/>
        <c:axId val="26195125"/>
        <c:axId val="34429534"/>
      </c:lineChart>
      <c:catAx>
        <c:axId val="26195125"/>
        <c:scaling>
          <c:orientation val="minMax"/>
        </c:scaling>
        <c:axPos val="b"/>
        <c:delete val="0"/>
        <c:numFmt formatCode="General" sourceLinked="1"/>
        <c:majorTickMark val="out"/>
        <c:minorTickMark val="none"/>
        <c:tickLblPos val="nextTo"/>
        <c:spPr>
          <a:ln w="3175">
            <a:solidFill>
              <a:srgbClr val="808080"/>
            </a:solidFill>
          </a:ln>
        </c:spPr>
        <c:crossAx val="34429534"/>
        <c:crosses val="autoZero"/>
        <c:auto val="0"/>
        <c:lblOffset val="100"/>
        <c:tickLblSkip val="1"/>
        <c:noMultiLvlLbl val="0"/>
      </c:catAx>
      <c:valAx>
        <c:axId val="3442953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619512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[0]NMBR-SEX-Table!PivotTable3</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7</c:v>
              </c:pt>
              <c:pt idx="1">
                <c:v>13</c:v>
              </c:pt>
              <c:pt idx="2">
                <c:v>12</c:v>
              </c:pt>
              <c:pt idx="3">
                <c:v>219</c:v>
              </c:pt>
              <c:pt idx="4">
                <c:v>122</c:v>
              </c:pt>
              <c:pt idx="5">
                <c:v>85</c:v>
              </c:pt>
              <c:pt idx="6">
                <c:v>60</c:v>
              </c:pt>
              <c:pt idx="7">
                <c:v>47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4</c:v>
              </c:pt>
              <c:pt idx="1">
                <c:v>5</c:v>
              </c:pt>
              <c:pt idx="2">
                <c:v>10</c:v>
              </c:pt>
              <c:pt idx="3">
                <c:v>120</c:v>
              </c:pt>
              <c:pt idx="4">
                <c:v>67</c:v>
              </c:pt>
              <c:pt idx="5">
                <c:v>75</c:v>
              </c:pt>
              <c:pt idx="6">
                <c:v>44</c:v>
              </c:pt>
              <c:pt idx="7">
                <c:v>31</c:v>
              </c:pt>
            </c:numLit>
          </c:val>
          <c:smooth val="0"/>
        </c:ser>
        <c:marker val="1"/>
        <c:axId val="41430351"/>
        <c:axId val="37328840"/>
      </c:lineChart>
      <c:catAx>
        <c:axId val="41430351"/>
        <c:scaling>
          <c:orientation val="minMax"/>
        </c:scaling>
        <c:axPos val="b"/>
        <c:delete val="0"/>
        <c:numFmt formatCode="General" sourceLinked="1"/>
        <c:majorTickMark val="out"/>
        <c:minorTickMark val="none"/>
        <c:tickLblPos val="nextTo"/>
        <c:spPr>
          <a:ln w="3175">
            <a:solidFill>
              <a:srgbClr val="808080"/>
            </a:solidFill>
          </a:ln>
        </c:spPr>
        <c:crossAx val="37328840"/>
        <c:crosses val="autoZero"/>
        <c:auto val="0"/>
        <c:lblOffset val="100"/>
        <c:tickLblSkip val="1"/>
        <c:noMultiLvlLbl val="0"/>
      </c:catAx>
      <c:valAx>
        <c:axId val="3732884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Number of Patients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43035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415241"/>
        <c:axId val="3737170"/>
      </c:lineChart>
      <c:catAx>
        <c:axId val="415241"/>
        <c:scaling>
          <c:orientation val="minMax"/>
        </c:scaling>
        <c:axPos val="b"/>
        <c:delete val="0"/>
        <c:numFmt formatCode="General" sourceLinked="1"/>
        <c:majorTickMark val="out"/>
        <c:minorTickMark val="none"/>
        <c:tickLblPos val="nextTo"/>
        <c:spPr>
          <a:ln w="3175">
            <a:solidFill>
              <a:srgbClr val="808080"/>
            </a:solidFill>
          </a:ln>
        </c:spPr>
        <c:crossAx val="3737170"/>
        <c:crosses val="autoZero"/>
        <c:auto val="0"/>
        <c:lblOffset val="100"/>
        <c:tickLblSkip val="1"/>
        <c:noMultiLvlLbl val="0"/>
      </c:catAx>
      <c:valAx>
        <c:axId val="373717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(Patients per 1,000 Enrollees)</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1524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[0]PR-SEX-Table-1!PivotTable4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0.047396365308162706</c:v>
              </c:pt>
              <c:pt idx="1">
                <c:v>0.08036858268458885</c:v>
              </c:pt>
              <c:pt idx="2">
                <c:v>0.07148798730754614</c:v>
              </c:pt>
              <c:pt idx="3">
                <c:v>1.159694484577758</c:v>
              </c:pt>
              <c:pt idx="4">
                <c:v>0.28893840524757614</c:v>
              </c:pt>
              <c:pt idx="5">
                <c:v>0.20473022685963752</c:v>
              </c:pt>
              <c:pt idx="6">
                <c:v>0.14553598915815094</c:v>
              </c:pt>
              <c:pt idx="7">
                <c:v>0.1679601744269985</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0.028580284376687574</c:v>
              </c:pt>
              <c:pt idx="1">
                <c:v>0.032617747786266076</c:v>
              </c:pt>
              <c:pt idx="2">
                <c:v>0.06257359045322239</c:v>
              </c:pt>
              <c:pt idx="3">
                <c:v>0.6674176969695622</c:v>
              </c:pt>
              <c:pt idx="4">
                <c:v>0.1664257178307595</c:v>
              </c:pt>
              <c:pt idx="5">
                <c:v>0.18958937923330965</c:v>
              </c:pt>
              <c:pt idx="6">
                <c:v>0.11199616077160875</c:v>
              </c:pt>
              <c:pt idx="7">
                <c:v>0.11627235335993345</c:v>
              </c:pt>
            </c:numLit>
          </c:val>
          <c:smooth val="0"/>
        </c:ser>
        <c:marker val="1"/>
        <c:axId val="33634531"/>
        <c:axId val="34275324"/>
      </c:lineChart>
      <c:catAx>
        <c:axId val="33634531"/>
        <c:scaling>
          <c:orientation val="minMax"/>
        </c:scaling>
        <c:axPos val="b"/>
        <c:delete val="0"/>
        <c:numFmt formatCode="General" sourceLinked="1"/>
        <c:majorTickMark val="out"/>
        <c:minorTickMark val="none"/>
        <c:tickLblPos val="nextTo"/>
        <c:spPr>
          <a:ln w="3175">
            <a:solidFill>
              <a:srgbClr val="808080"/>
            </a:solidFill>
          </a:ln>
        </c:spPr>
        <c:crossAx val="34275324"/>
        <c:crosses val="autoZero"/>
        <c:auto val="0"/>
        <c:lblOffset val="100"/>
        <c:tickLblSkip val="1"/>
        <c:noMultiLvlLbl val="0"/>
      </c:catAx>
      <c:valAx>
        <c:axId val="3427532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(Number of Patients per 1,000 Enrollees)</a:t>
                </a:r>
              </a:p>
            </c:rich>
          </c:tx>
          <c:layout>
            <c:manualLayout>
              <c:xMode val="factor"/>
              <c:yMode val="factor"/>
              <c:x val="-0.00325"/>
              <c:y val="0.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363453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[0]PR-AGE-Table-1!PivotTable4</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0.042776331700120025</c:v>
              </c:pt>
              <c:pt idx="1">
                <c:v>0.06412933718731649</c:v>
              </c:pt>
              <c:pt idx="2">
                <c:v>0.061495181545050036</c:v>
              </c:pt>
              <c:pt idx="3">
                <c:v>1.0058273191955973</c:v>
              </c:pt>
              <c:pt idx="4">
                <c:v>0.24808198396503794</c:v>
              </c:pt>
              <c:pt idx="5">
                <c:v>0.21148552450006586</c:v>
              </c:pt>
              <c:pt idx="6">
                <c:v>0.13808643968426856</c:v>
              </c:pt>
              <c:pt idx="7">
                <c:v>0.1473144636412962</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0.11439573029376252</c:v>
              </c:pt>
              <c:pt idx="3">
                <c:v>0.2919446410080264</c:v>
              </c:pt>
              <c:pt idx="4">
                <c:v>0.06884052816288955</c:v>
              </c:pt>
              <c:pt idx="5">
                <c:v>0.08016626942371446</c:v>
              </c:pt>
              <c:pt idx="6">
                <c:v>0.056690923579047675</c:v>
              </c:pt>
              <c:pt idx="7">
                <c:v>0.11224972870643693</c:v>
              </c:pt>
            </c:numLit>
          </c:val>
          <c:smooth val="0"/>
        </c:ser>
        <c:marker val="1"/>
        <c:axId val="40042461"/>
        <c:axId val="24837830"/>
      </c:lineChart>
      <c:catAx>
        <c:axId val="40042461"/>
        <c:scaling>
          <c:orientation val="minMax"/>
        </c:scaling>
        <c:axPos val="b"/>
        <c:delete val="0"/>
        <c:numFmt formatCode="General" sourceLinked="1"/>
        <c:majorTickMark val="out"/>
        <c:minorTickMark val="none"/>
        <c:tickLblPos val="nextTo"/>
        <c:spPr>
          <a:ln w="3175">
            <a:solidFill>
              <a:srgbClr val="808080"/>
            </a:solidFill>
          </a:ln>
        </c:spPr>
        <c:crossAx val="24837830"/>
        <c:crosses val="autoZero"/>
        <c:auto val="0"/>
        <c:lblOffset val="100"/>
        <c:tickLblSkip val="1"/>
        <c:noMultiLvlLbl val="0"/>
      </c:catAx>
      <c:valAx>
        <c:axId val="24837830"/>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0042461"/>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[0]PR-SEX-Table-2 !PivotTable4</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0.0021326262937858983</c:v>
              </c:pt>
              <c:pt idx="1">
                <c:v>0.003552219017593624</c:v>
              </c:pt>
              <c:pt idx="2">
                <c:v>0.0028394261320459423</c:v>
              </c:pt>
              <c:pt idx="3">
                <c:v>0.05006629318751402</c:v>
              </c:pt>
              <c:pt idx="4">
                <c:v>0.012405334014406574</c:v>
              </c:pt>
              <c:pt idx="5">
                <c:v>0.009057243618288035</c:v>
              </c:pt>
              <c:pt idx="6">
                <c:v>0.006815438429344205</c:v>
              </c:pt>
              <c:pt idx="7">
                <c:v>0.008357682929800657</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0.0011313548101043564</c:v>
              </c:pt>
              <c:pt idx="1">
                <c:v>0.0012505471065431932</c:v>
              </c:pt>
              <c:pt idx="2">
                <c:v>0.0025162439461969975</c:v>
              </c:pt>
              <c:pt idx="3">
                <c:v>0.028308928923796994</c:v>
              </c:pt>
              <c:pt idx="4">
                <c:v>0.007088598213638957</c:v>
              </c:pt>
              <c:pt idx="5">
                <c:v>0.007858390378887489</c:v>
              </c:pt>
              <c:pt idx="6">
                <c:v>0.004732055145078453</c:v>
              </c:pt>
              <c:pt idx="7">
                <c:v>0.006075103474909964</c:v>
              </c:pt>
            </c:numLit>
          </c:val>
          <c:smooth val="0"/>
        </c:ser>
        <c:marker val="1"/>
        <c:axId val="22213879"/>
        <c:axId val="65707184"/>
      </c:lineChart>
      <c:catAx>
        <c:axId val="22213879"/>
        <c:scaling>
          <c:orientation val="minMax"/>
        </c:scaling>
        <c:axPos val="b"/>
        <c:delete val="0"/>
        <c:numFmt formatCode="General" sourceLinked="1"/>
        <c:majorTickMark val="out"/>
        <c:minorTickMark val="none"/>
        <c:tickLblPos val="nextTo"/>
        <c:spPr>
          <a:ln w="3175">
            <a:solidFill>
              <a:srgbClr val="808080"/>
            </a:solidFill>
          </a:ln>
        </c:spPr>
        <c:crossAx val="65707184"/>
        <c:crosses val="autoZero"/>
        <c:auto val="0"/>
        <c:lblOffset val="100"/>
        <c:tickLblSkip val="1"/>
        <c:noMultiLvlLbl val="0"/>
      </c:catAx>
      <c:valAx>
        <c:axId val="65707184"/>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Prevalence Rates (Events per 1,000,000 Days Covered)</a:t>
                </a:r>
              </a:p>
            </c:rich>
          </c:tx>
          <c:layout>
            <c:manualLayout>
              <c:xMode val="factor"/>
              <c:yMode val="factor"/>
              <c:x val="-0.005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2213879"/>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[0]Evperpat-AGE-Table!PivotTable6</c:name>
  </c:pivotSource>
  <c:chart>
    <c:plotArea>
      <c:layout/>
      <c:lineChart>
        <c:grouping val="standard"/>
        <c:varyColors val="0"/>
        <c:ser>
          <c:idx val="0"/>
          <c:order val="0"/>
          <c:tx>
            <c:v>Age Group  Under 65</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1.0909090909090908</c:v>
              </c:pt>
              <c:pt idx="1">
                <c:v>1.1111111111111112</c:v>
              </c:pt>
              <c:pt idx="2">
                <c:v>1</c:v>
              </c:pt>
              <c:pt idx="3">
                <c:v>1.1104294478527608</c:v>
              </c:pt>
              <c:pt idx="4">
                <c:v>1.1202185792349726</c:v>
              </c:pt>
              <c:pt idx="5">
                <c:v>1.1372549019607843</c:v>
              </c:pt>
              <c:pt idx="6">
                <c:v>1.2222222222222223</c:v>
              </c:pt>
              <c:pt idx="7">
                <c:v>1.2285714285714286</c:v>
              </c:pt>
            </c:numLit>
          </c:val>
          <c:smooth val="0"/>
        </c:ser>
        <c:ser>
          <c:idx val="1"/>
          <c:order val="1"/>
          <c:tx>
            <c:v>Age Group  65+</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0</c:v>
              </c:pt>
              <c:pt idx="1">
                <c:v>0</c:v>
              </c:pt>
              <c:pt idx="2">
                <c:v>1</c:v>
              </c:pt>
              <c:pt idx="3">
                <c:v>1.1538461538461537</c:v>
              </c:pt>
              <c:pt idx="4">
                <c:v>1</c:v>
              </c:pt>
              <c:pt idx="5">
                <c:v>1.7142857142857142</c:v>
              </c:pt>
              <c:pt idx="6">
                <c:v>1</c:v>
              </c:pt>
              <c:pt idx="7">
                <c:v>1.5</c:v>
              </c:pt>
            </c:numLit>
          </c:val>
          <c:smooth val="0"/>
        </c:ser>
        <c:marker val="1"/>
        <c:axId val="54493745"/>
        <c:axId val="20681658"/>
      </c:lineChart>
      <c:catAx>
        <c:axId val="54493745"/>
        <c:scaling>
          <c:orientation val="minMax"/>
        </c:scaling>
        <c:axPos val="b"/>
        <c:delete val="0"/>
        <c:numFmt formatCode="General" sourceLinked="1"/>
        <c:majorTickMark val="out"/>
        <c:minorTickMark val="none"/>
        <c:tickLblPos val="nextTo"/>
        <c:spPr>
          <a:ln w="3175">
            <a:solidFill>
              <a:srgbClr val="808080"/>
            </a:solidFill>
          </a:ln>
        </c:spPr>
        <c:crossAx val="20681658"/>
        <c:crosses val="autoZero"/>
        <c:auto val="0"/>
        <c:lblOffset val="100"/>
        <c:tickLblSkip val="1"/>
        <c:noMultiLvlLbl val="0"/>
      </c:catAx>
      <c:valAx>
        <c:axId val="20681658"/>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Patients</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449374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pivotSource>
    <c:name>[0]Evperpat-SEX-Table!PivotTable6</c:name>
  </c:pivotSource>
  <c:chart>
    <c:plotArea>
      <c:layout/>
      <c:lineChart>
        <c:grouping val="standard"/>
        <c:varyColors val="0"/>
        <c:ser>
          <c:idx val="0"/>
          <c:order val="0"/>
          <c:tx>
            <c:v>Sex F</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1.1428571428571428</c:v>
              </c:pt>
              <c:pt idx="1">
                <c:v>1.1538461538461537</c:v>
              </c:pt>
              <c:pt idx="2">
                <c:v>1</c:v>
              </c:pt>
              <c:pt idx="3">
                <c:v>1.1187214611872147</c:v>
              </c:pt>
              <c:pt idx="4">
                <c:v>1.1229508196721312</c:v>
              </c:pt>
              <c:pt idx="5">
                <c:v>1.2</c:v>
              </c:pt>
              <c:pt idx="6">
                <c:v>1.2666666666666666</c:v>
              </c:pt>
              <c:pt idx="7">
                <c:v>1.2340425531914894</c:v>
              </c:pt>
            </c:numLit>
          </c:val>
          <c:smooth val="0"/>
        </c:ser>
        <c:ser>
          <c:idx val="1"/>
          <c:order val="1"/>
          <c:tx>
            <c:v>Sex M</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8"/>
              <c:pt idx="0">
                <c:v>2004</c:v>
              </c:pt>
              <c:pt idx="1">
                <c:v>2005</c:v>
              </c:pt>
              <c:pt idx="2">
                <c:v>2006</c:v>
              </c:pt>
              <c:pt idx="3">
                <c:v>2007</c:v>
              </c:pt>
              <c:pt idx="4">
                <c:v>2008</c:v>
              </c:pt>
              <c:pt idx="5">
                <c:v>2009</c:v>
              </c:pt>
              <c:pt idx="6">
                <c:v>2010</c:v>
              </c:pt>
              <c:pt idx="7">
                <c:v>2011</c:v>
              </c:pt>
            </c:numLit>
          </c:cat>
          <c:val>
            <c:numLit>
              <c:ptCount val="8"/>
              <c:pt idx="0">
                <c:v>1</c:v>
              </c:pt>
              <c:pt idx="1">
                <c:v>1</c:v>
              </c:pt>
              <c:pt idx="2">
                <c:v>1</c:v>
              </c:pt>
              <c:pt idx="3">
                <c:v>1.1</c:v>
              </c:pt>
              <c:pt idx="4">
                <c:v>1.1044776119402986</c:v>
              </c:pt>
              <c:pt idx="5">
                <c:v>1.12</c:v>
              </c:pt>
              <c:pt idx="6">
                <c:v>1.1363636363636365</c:v>
              </c:pt>
              <c:pt idx="7">
                <c:v>1.2903225806451613</c:v>
              </c:pt>
            </c:numLit>
          </c:val>
          <c:smooth val="0"/>
        </c:ser>
        <c:marker val="1"/>
        <c:axId val="51917195"/>
        <c:axId val="64601572"/>
      </c:lineChart>
      <c:catAx>
        <c:axId val="51917195"/>
        <c:scaling>
          <c:orientation val="minMax"/>
        </c:scaling>
        <c:axPos val="b"/>
        <c:delete val="0"/>
        <c:numFmt formatCode="General" sourceLinked="1"/>
        <c:majorTickMark val="out"/>
        <c:minorTickMark val="none"/>
        <c:tickLblPos val="nextTo"/>
        <c:spPr>
          <a:ln w="3175">
            <a:solidFill>
              <a:srgbClr val="808080"/>
            </a:solidFill>
          </a:ln>
        </c:spPr>
        <c:crossAx val="64601572"/>
        <c:crosses val="autoZero"/>
        <c:auto val="0"/>
        <c:lblOffset val="100"/>
        <c:tickLblSkip val="1"/>
        <c:noMultiLvlLbl val="0"/>
      </c:catAx>
      <c:valAx>
        <c:axId val="64601572"/>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Events per Patient</a:t>
                </a:r>
              </a:p>
            </c:rich>
          </c:tx>
          <c:layout>
            <c:manualLayout>
              <c:xMode val="factor"/>
              <c:yMode val="factor"/>
              <c:x val="-0.003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917195"/>
        <c:crossesAt val="1"/>
        <c:crossBetween val="between"/>
        <c:dispUnits/>
      </c:valAx>
      <c:spPr>
        <a:solidFill>
          <a:srgbClr val="BFBFBF"/>
        </a:solidFill>
        <a:ln w="3175">
          <a:noFill/>
        </a:ln>
      </c:spPr>
    </c:plotArea>
    <c:legend>
      <c:legendPos val="b"/>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9.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0.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2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2</xdr:row>
      <xdr:rowOff>57150</xdr:rowOff>
    </xdr:from>
    <xdr:to>
      <xdr:col>13</xdr:col>
      <xdr:colOff>571500</xdr:colOff>
      <xdr:row>29</xdr:row>
      <xdr:rowOff>133350</xdr:rowOff>
    </xdr:to>
    <xdr:graphicFrame>
      <xdr:nvGraphicFramePr>
        <xdr:cNvPr id="1" name="Chart 2"/>
        <xdr:cNvGraphicFramePr/>
      </xdr:nvGraphicFramePr>
      <xdr:xfrm>
        <a:off x="47625" y="638175"/>
        <a:ext cx="8448675" cy="49625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123825</xdr:rowOff>
    </xdr:to>
    <xdr:graphicFrame>
      <xdr:nvGraphicFramePr>
        <xdr:cNvPr id="1" name="Chart 2"/>
        <xdr:cNvGraphicFramePr/>
      </xdr:nvGraphicFramePr>
      <xdr:xfrm>
        <a:off x="66675" y="666750"/>
        <a:ext cx="8448675" cy="49244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2</xdr:row>
      <xdr:rowOff>57150</xdr:rowOff>
    </xdr:from>
    <xdr:to>
      <xdr:col>13</xdr:col>
      <xdr:colOff>590550</xdr:colOff>
      <xdr:row>29</xdr:row>
      <xdr:rowOff>104775</xdr:rowOff>
    </xdr:to>
    <xdr:graphicFrame>
      <xdr:nvGraphicFramePr>
        <xdr:cNvPr id="1" name="Chart 2"/>
        <xdr:cNvGraphicFramePr/>
      </xdr:nvGraphicFramePr>
      <xdr:xfrm>
        <a:off x="85725"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xdr:row>
      <xdr:rowOff>47625</xdr:rowOff>
    </xdr:from>
    <xdr:to>
      <xdr:col>13</xdr:col>
      <xdr:colOff>581025</xdr:colOff>
      <xdr:row>29</xdr:row>
      <xdr:rowOff>133350</xdr:rowOff>
    </xdr:to>
    <xdr:graphicFrame>
      <xdr:nvGraphicFramePr>
        <xdr:cNvPr id="1" name="Chart 1"/>
        <xdr:cNvGraphicFramePr/>
      </xdr:nvGraphicFramePr>
      <xdr:xfrm>
        <a:off x="38100" y="628650"/>
        <a:ext cx="8467725" cy="497205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57150</xdr:rowOff>
    </xdr:from>
    <xdr:to>
      <xdr:col>13</xdr:col>
      <xdr:colOff>561975</xdr:colOff>
      <xdr:row>29</xdr:row>
      <xdr:rowOff>104775</xdr:rowOff>
    </xdr:to>
    <xdr:graphicFrame>
      <xdr:nvGraphicFramePr>
        <xdr:cNvPr id="1" name="Chart 2"/>
        <xdr:cNvGraphicFramePr/>
      </xdr:nvGraphicFramePr>
      <xdr:xfrm>
        <a:off x="57150" y="638175"/>
        <a:ext cx="8429625" cy="4933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xdr:row>
      <xdr:rowOff>57150</xdr:rowOff>
    </xdr:from>
    <xdr:to>
      <xdr:col>13</xdr:col>
      <xdr:colOff>495300</xdr:colOff>
      <xdr:row>29</xdr:row>
      <xdr:rowOff>95250</xdr:rowOff>
    </xdr:to>
    <xdr:graphicFrame>
      <xdr:nvGraphicFramePr>
        <xdr:cNvPr id="1" name="Chart 1"/>
        <xdr:cNvGraphicFramePr/>
      </xdr:nvGraphicFramePr>
      <xdr:xfrm>
        <a:off x="76200" y="638175"/>
        <a:ext cx="8343900" cy="49244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2</xdr:row>
      <xdr:rowOff>85725</xdr:rowOff>
    </xdr:from>
    <xdr:to>
      <xdr:col>13</xdr:col>
      <xdr:colOff>590550</xdr:colOff>
      <xdr:row>29</xdr:row>
      <xdr:rowOff>133350</xdr:rowOff>
    </xdr:to>
    <xdr:graphicFrame>
      <xdr:nvGraphicFramePr>
        <xdr:cNvPr id="1" name="Chart 1"/>
        <xdr:cNvGraphicFramePr/>
      </xdr:nvGraphicFramePr>
      <xdr:xfrm>
        <a:off x="66675" y="457200"/>
        <a:ext cx="8448675" cy="4933950"/>
      </xdr:xfrm>
      <a:graphic>
        <a:graphicData uri="http://schemas.openxmlformats.org/drawingml/2006/chart">
          <c:chart xmlns:c="http://schemas.openxmlformats.org/drawingml/2006/chart" r:id="rId1"/>
        </a:graphicData>
      </a:graphic>
    </xdr:graphicFrame>
    <xdr:clientData/>
  </xdr:two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_rels/pivotCacheDefinition3.xml.rels><?xml version="1.0" encoding="utf-8" standalone="yes"?><Relationships xmlns="http://schemas.openxmlformats.org/package/2006/relationships"><Relationship Id="rId1" Type="http://schemas.openxmlformats.org/officeDocument/2006/relationships/pivotCacheRecords" Target="pivotCacheRecords3.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cacheFields count="14">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ount="1">
        <s v="BUPROPION HCI SUSTAINED RELEASE TABLET, 150 MG, PER BOTTLE OF 60 TABLETSS"/>
      </sharedItems>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cacheFields count="17">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ount="19">
        <n v="0"/>
        <n v="7"/>
        <n v="4"/>
        <n v="13"/>
        <n v="5"/>
        <n v="9"/>
        <n v="3"/>
        <n v="1"/>
        <n v="211"/>
        <n v="8"/>
        <n v="115"/>
        <n v="116"/>
        <n v="63"/>
        <n v="81"/>
        <n v="70"/>
        <n v="50"/>
        <n v="39"/>
        <n v="23"/>
        <n v="2"/>
      </sharedItems>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Prevalence Rate (Patients per 1,000 Enrollees)" formula="Patients/'Total Enrollment'*1000" databaseField="0"/>
    <cacheField name="Prevalence Rate (Events per 1,000,000 Days Covered)" formula="Events/'Days Covered'*1000000" databaseField="0"/>
    <cacheField name="prevrate" formula="Patients/'Total Enrollment'*100000" databaseField="0"/>
  </cacheFields>
</pivotCacheDefinition>
</file>

<file path=xl/pivotCache/pivotCacheDefinition3.xml><?xml version="1.0" encoding="utf-8"?>
<pivotCacheDefinition xmlns="http://schemas.openxmlformats.org/spreadsheetml/2006/main" xmlns:r="http://schemas.openxmlformats.org/officeDocument/2006/relationships" r:id="rId1" createdVersion="3" recordCount="0" refreshedVersion="3">
  <cacheSource type="worksheet"/>
  <cacheFields count="15">
    <cacheField name="Data Partner ID">
      <sharedItems containsSemiMixedTypes="0" containsString="0" containsMixedTypes="0" containsNumber="1" containsInteger="1"/>
    </cacheField>
    <cacheField name="Period">
      <sharedItems containsSemiMixedTypes="0" containsString="0" containsMixedTypes="0" containsNumber="1" containsInteger="1" count="8">
        <n v="2004"/>
        <n v="2005"/>
        <n v="2006"/>
        <n v="2007"/>
        <n v="2008"/>
        <n v="2009"/>
        <n v="2010"/>
        <n v="2011"/>
      </sharedItems>
    </cacheField>
    <cacheField name="Sex">
      <sharedItems containsMixedTypes="0" count="2">
        <s v="F"/>
        <s v="M"/>
      </sharedItems>
    </cacheField>
    <cacheField name="Age Group">
      <sharedItems containsMixedTypes="0" count="2">
        <s v=" Under 65"/>
        <s v=" 65+"/>
      </sharedItems>
    </cacheField>
    <cacheField name="Setting">
      <sharedItems containsMixedTypes="0"/>
    </cacheField>
    <cacheField name=" Procedure Code">
      <sharedItems containsMixedTypes="0"/>
    </cacheField>
    <cacheField name="Procedure Name">
      <sharedItems containsMixedTypes="0"/>
    </cacheField>
    <cacheField name="Events">
      <sharedItems containsSemiMixedTypes="0" containsString="0" containsMixedTypes="0" containsNumber="1" containsInteger="1"/>
    </cacheField>
    <cacheField name="Patients">
      <sharedItems containsSemiMixedTypes="0" containsString="0" containsMixedTypes="0" containsNumber="1" containsInteger="1"/>
    </cacheField>
    <cacheField name="Total Enrollment">
      <sharedItems containsSemiMixedTypes="0" containsString="0" containsMixedTypes="0" containsNumber="1" containsInteger="1"/>
    </cacheField>
    <cacheField name="Days Covered">
      <sharedItems containsSemiMixedTypes="0" containsString="0" containsMixedTypes="0" containsNumber="1" containsInteger="1"/>
    </cacheField>
    <cacheField name="Prevalence Rate (Users per 1000 enrollees)">
      <sharedItems containsSemiMixedTypes="0" containsString="0" containsMixedTypes="0" containsNumber="1"/>
    </cacheField>
    <cacheField name="Event Rate (Events per 1000 enrollees)">
      <sharedItems containsSemiMixedTypes="0" containsString="0" containsMixedTypes="0" containsNumber="1"/>
    </cacheField>
    <cacheField name="Events Per member">
      <sharedItems containsSemiMixedTypes="0" containsString="0" containsMixedTypes="0" containsNumber="1"/>
    </cacheField>
    <cacheField name="Events per Patient" formula="Events/Patients" databaseField="0"/>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Cache/pivotCacheRecords3.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3.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F37" firstHeaderRow="1" firstDataRow="2" firstDataCol="3"/>
  <pivotFields count="14">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dataField="1" compact="0" outline="0" subtotalTop="0" showAll="0"/>
    <pivotField dataField="1"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3">
    <i>
      <x/>
    </i>
    <i i="1">
      <x v="1"/>
    </i>
    <i i="2">
      <x v="2"/>
    </i>
  </colItems>
  <dataFields count="3">
    <dataField name="Sum of Patients" fld="8" baseField="0" baseItem="0"/>
    <dataField name="Sum of Events" fld="7" baseField="0" baseItem="0"/>
    <dataField name="Sum of Total Enrollment" fld="9" baseField="0" baseItem="0"/>
  </dataField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5">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Sum of Events per Patient" fld="14"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E37" firstHeaderRow="1" firstDataRow="2" firstDataCol="3"/>
  <pivotFields count="17">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Fields count="1">
    <field x="-2"/>
  </colFields>
  <colItems count="2">
    <i>
      <x/>
    </i>
    <i i="1">
      <x v="1"/>
    </i>
  </colItems>
  <dataFields count="2">
    <dataField name="Patients per 100,000 Enrollees" fld="16" baseField="0" baseItem="0" numFmtId="2"/>
    <dataField name="Events per 1,000,000 Days Covered" fld="15" baseField="0" baseItem="0" numFmtId="2"/>
  </dataField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6" cacheId="3"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D37" firstHeaderRow="2" firstDataRow="2" firstDataCol="3"/>
  <pivotFields count="15">
    <pivotField compact="0" outline="0" subtotalTop="0" showAll="0"/>
    <pivotField axis="axisRow" compact="0" outline="0" subtotalTop="0" showAll="0" defaultSubtotal="0">
      <items count="8">
        <item x="0"/>
        <item x="1"/>
        <item x="2"/>
        <item x="3"/>
        <item x="4"/>
        <item x="5"/>
        <item x="6"/>
        <item x="7"/>
      </items>
    </pivotField>
    <pivotField axis="axisRow" compact="0" outline="0" subtotalTop="0" showAll="0">
      <items count="3">
        <item x="0"/>
        <item x="1"/>
        <item t="default"/>
      </items>
    </pivotField>
    <pivotField axis="axisRow"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dataField="1" compact="0" outline="0" subtotalTop="0" showAll="0" dragToRow="0" dragToCol="0" dragToPage="0"/>
  </pivotFields>
  <rowFields count="3">
    <field x="1"/>
    <field x="3"/>
    <field x="2"/>
  </rowFields>
  <rowItems count="32">
    <i>
      <x/>
      <x/>
      <x/>
    </i>
    <i r="2">
      <x v="1"/>
    </i>
    <i r="1">
      <x v="1"/>
      <x/>
    </i>
    <i r="2">
      <x v="1"/>
    </i>
    <i>
      <x v="1"/>
      <x/>
      <x/>
    </i>
    <i r="2">
      <x v="1"/>
    </i>
    <i r="1">
      <x v="1"/>
      <x/>
    </i>
    <i r="2">
      <x v="1"/>
    </i>
    <i>
      <x v="2"/>
      <x/>
      <x/>
    </i>
    <i r="2">
      <x v="1"/>
    </i>
    <i r="1">
      <x v="1"/>
      <x/>
    </i>
    <i r="2">
      <x v="1"/>
    </i>
    <i>
      <x v="3"/>
      <x/>
      <x/>
    </i>
    <i r="2">
      <x v="1"/>
    </i>
    <i r="1">
      <x v="1"/>
      <x/>
    </i>
    <i r="2">
      <x v="1"/>
    </i>
    <i>
      <x v="4"/>
      <x/>
      <x/>
    </i>
    <i r="2">
      <x v="1"/>
    </i>
    <i r="1">
      <x v="1"/>
      <x/>
    </i>
    <i r="2">
      <x v="1"/>
    </i>
    <i>
      <x v="5"/>
      <x/>
      <x/>
    </i>
    <i r="2">
      <x v="1"/>
    </i>
    <i r="1">
      <x v="1"/>
      <x/>
    </i>
    <i r="2">
      <x v="1"/>
    </i>
    <i>
      <x v="6"/>
      <x/>
      <x/>
    </i>
    <i r="2">
      <x v="1"/>
    </i>
    <i r="1">
      <x v="1"/>
      <x/>
    </i>
    <i r="2">
      <x v="1"/>
    </i>
    <i>
      <x v="7"/>
      <x/>
      <x/>
    </i>
    <i r="2">
      <x v="1"/>
    </i>
    <i r="1">
      <x v="1"/>
      <x/>
    </i>
    <i r="2">
      <x v="1"/>
    </i>
  </rowItems>
  <colItems count="1">
    <i/>
  </colItems>
  <dataFields count="1">
    <dataField name="'Events per Patient" fld="14" baseField="0" baseItem="0" numFmtId="2"/>
  </dataField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defaultSubtotal="0">
      <items count="2">
        <item x="0"/>
        <item x="1"/>
      </items>
    </pivotField>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3"/>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3" cacheId="1" applyNumberFormats="0" applyBorderFormats="0" applyFontFormats="0" applyPatternFormats="0" applyAlignmentFormats="0" applyWidthHeightFormats="0" dataCaption="Data" showMissing="1" enableDrill="0" preserveFormatting="0" rowGrandTotals="0" colGrandTotals="0" itemPrintTitles="1" compactData="0" updatedVersion="2" indent="0" showMemberPropertyTips="1">
  <location ref="A4:C13" firstHeaderRow="1" firstDataRow="2" firstDataCol="1"/>
  <pivotFields count="14">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defaultSubtotal="0"/>
    <pivotField compact="0" outline="0" subtotalTop="0" showAll="0"/>
    <pivotField compact="0" outline="0" subtotalTop="0" showAll="0"/>
    <pivotField compact="0" outline="0" subtotalTop="0" showAll="0"/>
    <pivotField compact="0" outline="0" subtotalTop="0" showAll="0"/>
    <pivotField dataField="1"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1">
    <field x="1"/>
  </rowFields>
  <rowItems count="8">
    <i>
      <x/>
    </i>
    <i>
      <x v="1"/>
    </i>
    <i>
      <x v="2"/>
    </i>
    <i>
      <x v="3"/>
    </i>
    <i>
      <x v="4"/>
    </i>
    <i>
      <x v="5"/>
    </i>
    <i>
      <x v="6"/>
    </i>
    <i>
      <x v="7"/>
    </i>
  </rowItems>
  <colFields count="1">
    <field x="2"/>
  </colFields>
  <colItems count="2">
    <i>
      <x/>
    </i>
    <i>
      <x v="1"/>
    </i>
  </colItems>
  <dataFields count="1">
    <dataField name="Sum of Patients" fld="8" baseField="0" baseItem="0"/>
  </dataField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3"/>
  </colFields>
  <colItems count="2">
    <i>
      <x/>
    </i>
    <i>
      <x v="1"/>
    </i>
  </colItems>
  <dataFields count="1">
    <dataField name="Prevalence Rate (Patients per 100,000 Enrollees)" fld="16" baseField="0" baseItem="0" numFmtId="2"/>
  </dataField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compact="0" outline="0" subtotalTop="0" showAll="0" dragToRow="0" dragToCol="0" dragToPage="0" defaultSubtotal="0"/>
    <pivotField dataField="1" compact="0" outline="0" subtotalTop="0" showAll="0" dragToRow="0" dragToCol="0" dragToPage="0"/>
  </pivotFields>
  <rowFields count="1">
    <field x="1"/>
  </rowFields>
  <rowItems count="8">
    <i>
      <x/>
    </i>
    <i>
      <x v="1"/>
    </i>
    <i>
      <x v="2"/>
    </i>
    <i>
      <x v="3"/>
    </i>
    <i>
      <x v="4"/>
    </i>
    <i>
      <x v="5"/>
    </i>
    <i>
      <x v="6"/>
    </i>
    <i>
      <x v="7"/>
    </i>
  </rowItems>
  <colFields count="1">
    <field x="2"/>
  </colFields>
  <colItems count="2">
    <i>
      <x/>
    </i>
    <i>
      <x v="1"/>
    </i>
  </colItems>
  <dataFields count="1">
    <dataField name="Prevalence Rate (Patients per 100,000 Enrollees)" fld="16" baseField="0" baseItem="0"/>
  </dataField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compact="0" outline="0" subtotalTop="0" showAll="0"/>
    <pivotField axis="axisCol" compact="0" outline="0" subtotalTop="0" showAll="0" sortType="descending" defaultSubtotal="0">
      <items count="2">
        <item x="0"/>
        <item x="1"/>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3"/>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4" cacheId="2" applyNumberFormats="0" applyBorderFormats="0" applyFontFormats="0" applyPatternFormats="0" applyAlignmentFormats="0" applyWidthHeightFormats="0" dataCaption="Data" errorCaption="---" showError="1" showMissing="1" enableDrill="0" preserveFormatting="0" rowGrandTotals="0" colGrandTotals="0" itemPrintTitles="1" compactData="0" updatedVersion="2" indent="0" showMemberPropertyTips="1">
  <location ref="A4:C13" firstHeaderRow="1" firstDataRow="2" firstDataCol="1"/>
  <pivotFields count="17">
    <pivotField compact="0" outline="0" subtotalTop="0" showAll="0"/>
    <pivotField axis="axisRow" compact="0" outline="0" subtotalTop="0" showAll="0" defaultSubtotal="0">
      <items count="8">
        <item x="0"/>
        <item x="1"/>
        <item x="2"/>
        <item x="3"/>
        <item x="4"/>
        <item x="5"/>
        <item x="6"/>
        <item x="7"/>
      </items>
    </pivotField>
    <pivotField axis="axisCol" compact="0" outline="0" subtotalTop="0" showAll="0">
      <items count="3">
        <item x="0"/>
        <item x="1"/>
        <item t="default"/>
      </items>
    </pivotField>
    <pivotField compact="0" outline="0" subtotalTop="0" showAll="0" sortType="descending" defaultSubtota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dragToRow="0" dragToCol="0" dragToPage="0" defaultSubtotal="0"/>
    <pivotField dataField="1" compact="0" outline="0" subtotalTop="0" showAll="0" dragToRow="0" dragToCol="0" dragToPage="0"/>
    <pivotField compact="0" outline="0" subtotalTop="0" showAll="0" dragToRow="0" dragToCol="0" dragToPage="0" defaultSubtotal="0"/>
  </pivotFields>
  <rowFields count="1">
    <field x="1"/>
  </rowFields>
  <rowItems count="8">
    <i>
      <x/>
    </i>
    <i>
      <x v="1"/>
    </i>
    <i>
      <x v="2"/>
    </i>
    <i>
      <x v="3"/>
    </i>
    <i>
      <x v="4"/>
    </i>
    <i>
      <x v="5"/>
    </i>
    <i>
      <x v="6"/>
    </i>
    <i>
      <x v="7"/>
    </i>
  </rowItems>
  <colFields count="1">
    <field x="2"/>
  </colFields>
  <colItems count="2">
    <i>
      <x/>
    </i>
    <i>
      <x v="1"/>
    </i>
  </colItems>
  <dataFields count="1">
    <dataField name="Events per 1,000,000 Days Covered" fld="15" baseField="0"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vmlDrawing" Target="../drawings/vmlDrawing10.vml" /><Relationship Id="rId2" Type="http://schemas.openxmlformats.org/officeDocument/2006/relationships/printerSettings" Target="../printerSettings/printerSettings10.bin" /><Relationship Id="rId3" Type="http://schemas.openxmlformats.org/officeDocument/2006/relationships/pivotTable" Target="../pivotTables/pivotTable6.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vmlDrawing" Target="../drawings/vmlDrawing12.vml" /><Relationship Id="rId2" Type="http://schemas.openxmlformats.org/officeDocument/2006/relationships/printerSettings" Target="../printerSettings/printerSettings12.bin" /><Relationship Id="rId3" Type="http://schemas.openxmlformats.org/officeDocument/2006/relationships/pivotTable" Target="../pivotTables/pivotTable7.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vmlDrawing" Target="../drawings/vmlDrawing1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4.vml" /><Relationship Id="rId2" Type="http://schemas.openxmlformats.org/officeDocument/2006/relationships/printerSettings" Target="../printerSettings/printerSettings14.bin" /><Relationship Id="rId3" Type="http://schemas.openxmlformats.org/officeDocument/2006/relationships/pivotTable" Target="../pivotTables/pivotTable8.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vmlDrawing" Target="../drawings/vmlDrawing15.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vmlDrawing" Target="../drawings/vmlDrawing16.vml" /><Relationship Id="rId2" Type="http://schemas.openxmlformats.org/officeDocument/2006/relationships/printerSettings" Target="../printerSettings/printerSettings16.bin" /><Relationship Id="rId3" Type="http://schemas.openxmlformats.org/officeDocument/2006/relationships/pivotTable" Target="../pivotTables/pivotTable9.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vmlDrawing" Target="../drawings/vmlDrawing17.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vmlDrawing" Target="../drawings/vmlDrawing18.vml" /><Relationship Id="rId2" Type="http://schemas.openxmlformats.org/officeDocument/2006/relationships/printerSettings" Target="../printerSettings/printerSettings18.bin" /><Relationship Id="rId3" Type="http://schemas.openxmlformats.org/officeDocument/2006/relationships/pivotTable" Target="../pivotTables/pivotTable10.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vmlDrawing" Target="../drawings/vmlDrawing19.vml" /><Relationship Id="rId3"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vmlDrawing" Target="../drawings/vmlDrawing20.vml" /><Relationship Id="rId2" Type="http://schemas.openxmlformats.org/officeDocument/2006/relationships/printerSettings" Target="../printerSettings/printerSettings20.bin" /><Relationship Id="rId3" Type="http://schemas.openxmlformats.org/officeDocument/2006/relationships/pivotTable" Target="../pivotTables/pivotTable11.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vmlDrawing" Target="../drawings/vmlDrawing21.vml" /><Relationship Id="rId3"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 Id="rId3" Type="http://schemas.openxmlformats.org/officeDocument/2006/relationships/pivotTable" Target="../pivotTables/pivotTable1.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 Id="rId3"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 Id="rId3"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 Id="rId3"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 Id="rId3" Type="http://schemas.openxmlformats.org/officeDocument/2006/relationships/pivotTable" Target="../pivotTables/pivotTable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1"/>
  <sheetViews>
    <sheetView showGridLines="0" tabSelected="1" view="pageLayout" workbookViewId="0" topLeftCell="A1">
      <selection activeCell="A1" sqref="A1"/>
    </sheetView>
  </sheetViews>
  <sheetFormatPr defaultColWidth="9.140625" defaultRowHeight="15"/>
  <cols>
    <col min="1" max="1" width="100.7109375" style="2" customWidth="1"/>
    <col min="2" max="16384" width="9.140625" style="2" customWidth="1"/>
  </cols>
  <sheetData>
    <row r="1" ht="18">
      <c r="A1" s="28" t="s">
        <v>81</v>
      </c>
    </row>
    <row r="2" ht="14.25">
      <c r="A2" s="29"/>
    </row>
    <row r="3" ht="15">
      <c r="A3" s="30" t="s">
        <v>82</v>
      </c>
    </row>
    <row r="4" ht="9.75" customHeight="1">
      <c r="A4" s="31"/>
    </row>
    <row r="5" ht="28.5">
      <c r="A5" s="32" t="s">
        <v>83</v>
      </c>
    </row>
    <row r="6" ht="15" customHeight="1">
      <c r="A6" s="32" t="s">
        <v>84</v>
      </c>
    </row>
    <row r="7" ht="28.5">
      <c r="A7" s="33" t="s">
        <v>85</v>
      </c>
    </row>
    <row r="8" ht="42.75">
      <c r="A8" s="32" t="s">
        <v>86</v>
      </c>
    </row>
    <row r="9" ht="42.75">
      <c r="A9" s="32" t="s">
        <v>87</v>
      </c>
    </row>
    <row r="10" ht="28.5">
      <c r="A10" s="34" t="s">
        <v>88</v>
      </c>
    </row>
    <row r="11" ht="28.5">
      <c r="A11" s="31" t="s">
        <v>89</v>
      </c>
    </row>
    <row r="12" ht="14.25">
      <c r="A12" s="29"/>
    </row>
    <row r="13" ht="15">
      <c r="A13" s="35" t="s">
        <v>90</v>
      </c>
    </row>
    <row r="14" ht="9.75" customHeight="1">
      <c r="A14" s="36"/>
    </row>
    <row r="15" ht="114.75">
      <c r="A15" s="36" t="s">
        <v>91</v>
      </c>
    </row>
    <row r="16" ht="9.75" customHeight="1">
      <c r="A16" s="36"/>
    </row>
    <row r="17" ht="75" customHeight="1">
      <c r="A17" s="36" t="s">
        <v>92</v>
      </c>
    </row>
    <row r="18" ht="9.75" customHeight="1">
      <c r="A18" s="36"/>
    </row>
    <row r="19" ht="86.25">
      <c r="A19" s="36" t="s">
        <v>93</v>
      </c>
    </row>
    <row r="20" ht="9.75" customHeight="1">
      <c r="A20" s="36"/>
    </row>
    <row r="21" ht="72">
      <c r="A21" s="37" t="s">
        <v>94</v>
      </c>
    </row>
  </sheetData>
  <sheetProtection/>
  <printOptions/>
  <pageMargins left="0.2" right="0.18" top="0.9166666666666666" bottom="0.75" header="0.3" footer="0.3"/>
  <pageSetup horizontalDpi="600" verticalDpi="600" orientation="portrait" r:id="rId2"/>
  <headerFooter>
    <oddHeader>&amp;C&amp;"-,Bold"&amp;14Summary Table Report&amp;R&amp;G</oddHeader>
  </headerFooter>
  <legacyDrawingHF r:id="rId1"/>
</worksheet>
</file>

<file path=xl/worksheets/sheet10.xml><?xml version="1.0" encoding="utf-8"?>
<worksheet xmlns="http://schemas.openxmlformats.org/spreadsheetml/2006/main" xmlns:r="http://schemas.openxmlformats.org/officeDocument/2006/relationships">
  <sheetPr>
    <tabColor rgb="FF0070C0"/>
  </sheetPr>
  <dimension ref="A2:E37"/>
  <sheetViews>
    <sheetView showGridLines="0" view="pageLayout" workbookViewId="0" topLeftCell="A1">
      <selection activeCell="B6" sqref="B6"/>
    </sheetView>
  </sheetViews>
  <sheetFormatPr defaultColWidth="9.140625" defaultRowHeight="15"/>
  <cols>
    <col min="1" max="3" width="29.7109375" style="2" customWidth="1"/>
    <col min="4" max="16384" width="9.140625" style="2" customWidth="1"/>
  </cols>
  <sheetData>
    <row r="1" ht="15" thickBot="1"/>
    <row r="2" spans="1:3" ht="31.5" customHeight="1">
      <c r="A2" s="38" t="s">
        <v>74</v>
      </c>
      <c r="B2" s="39"/>
      <c r="C2" s="41"/>
    </row>
    <row r="3" spans="1:3" ht="14.25">
      <c r="A3" s="4"/>
      <c r="B3" s="5"/>
      <c r="C3" s="6"/>
    </row>
    <row r="4" spans="1:5" ht="14.25">
      <c r="A4" s="51" t="s">
        <v>73</v>
      </c>
      <c r="B4" s="51" t="s">
        <v>26</v>
      </c>
      <c r="C4" s="52"/>
      <c r="D4"/>
      <c r="E4"/>
    </row>
    <row r="5" spans="1:5" ht="14.25">
      <c r="A5" s="51" t="s">
        <v>24</v>
      </c>
      <c r="B5" s="49" t="s">
        <v>28</v>
      </c>
      <c r="C5" s="54" t="s">
        <v>29</v>
      </c>
      <c r="D5"/>
      <c r="E5"/>
    </row>
    <row r="6" spans="1:5" ht="14.25">
      <c r="A6" s="49">
        <v>2004</v>
      </c>
      <c r="B6" s="68">
        <v>0.042776331700120025</v>
      </c>
      <c r="C6" s="69">
        <v>0</v>
      </c>
      <c r="D6"/>
      <c r="E6"/>
    </row>
    <row r="7" spans="1:5" ht="14.25">
      <c r="A7" s="59">
        <v>2005</v>
      </c>
      <c r="B7" s="70">
        <v>0.06412933718731649</v>
      </c>
      <c r="C7" s="71">
        <v>0</v>
      </c>
      <c r="D7"/>
      <c r="E7"/>
    </row>
    <row r="8" spans="1:5" ht="14.25">
      <c r="A8" s="59">
        <v>2006</v>
      </c>
      <c r="B8" s="70">
        <v>0.061495181545050036</v>
      </c>
      <c r="C8" s="71">
        <v>0.11439573029376252</v>
      </c>
      <c r="D8"/>
      <c r="E8"/>
    </row>
    <row r="9" spans="1:5" ht="14.25">
      <c r="A9" s="59">
        <v>2007</v>
      </c>
      <c r="B9" s="70">
        <v>1.0058273191955973</v>
      </c>
      <c r="C9" s="71">
        <v>0.2919446410080264</v>
      </c>
      <c r="D9"/>
      <c r="E9"/>
    </row>
    <row r="10" spans="1:5" ht="14.25">
      <c r="A10" s="59">
        <v>2008</v>
      </c>
      <c r="B10" s="70">
        <v>0.24808198396503794</v>
      </c>
      <c r="C10" s="71">
        <v>0.06884052816288955</v>
      </c>
      <c r="D10"/>
      <c r="E10"/>
    </row>
    <row r="11" spans="1:5" ht="14.25">
      <c r="A11" s="59">
        <v>2009</v>
      </c>
      <c r="B11" s="70">
        <v>0.21148552450006586</v>
      </c>
      <c r="C11" s="71">
        <v>0.08016626942371446</v>
      </c>
      <c r="D11"/>
      <c r="E11"/>
    </row>
    <row r="12" spans="1:5" ht="14.25">
      <c r="A12" s="59">
        <v>2010</v>
      </c>
      <c r="B12" s="70">
        <v>0.13808643968426856</v>
      </c>
      <c r="C12" s="71">
        <v>0.056690923579047675</v>
      </c>
      <c r="D12"/>
      <c r="E12"/>
    </row>
    <row r="13" spans="1:5" ht="14.25">
      <c r="A13" s="64">
        <v>2011</v>
      </c>
      <c r="B13" s="72">
        <v>0.1473144636412962</v>
      </c>
      <c r="C13" s="73">
        <v>0.11224972870643693</v>
      </c>
      <c r="D13"/>
      <c r="E13"/>
    </row>
    <row r="14" spans="1:5" ht="14.25">
      <c r="A14"/>
      <c r="B14" s="7"/>
      <c r="C14" s="7"/>
      <c r="D14"/>
      <c r="E14"/>
    </row>
    <row r="15" spans="1:4" ht="14.25">
      <c r="A15"/>
      <c r="B15"/>
      <c r="C15"/>
      <c r="D15"/>
    </row>
    <row r="16" spans="1:4" ht="14.25">
      <c r="A16"/>
      <c r="B16"/>
      <c r="C16"/>
      <c r="D16"/>
    </row>
    <row r="17" spans="1:4" ht="14.25">
      <c r="A17"/>
      <c r="B17"/>
      <c r="C17"/>
      <c r="D17"/>
    </row>
    <row r="18" spans="1:4" ht="14.25">
      <c r="A18"/>
      <c r="B18"/>
      <c r="C18"/>
      <c r="D18"/>
    </row>
    <row r="19" spans="1:4" ht="14.25">
      <c r="A19"/>
      <c r="B19"/>
      <c r="C19"/>
      <c r="D19"/>
    </row>
    <row r="20" spans="1:4" ht="14.25">
      <c r="A20"/>
      <c r="B20"/>
      <c r="C20"/>
      <c r="D20"/>
    </row>
    <row r="21" spans="1:4" ht="14.25">
      <c r="A21"/>
      <c r="B21"/>
      <c r="C21"/>
      <c r="D21"/>
    </row>
    <row r="22" spans="1:4" ht="14.25">
      <c r="A22"/>
      <c r="B22"/>
      <c r="C22"/>
      <c r="D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1.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3" sqref="A3"/>
    </sheetView>
  </sheetViews>
  <sheetFormatPr defaultColWidth="9.140625" defaultRowHeight="15"/>
  <cols>
    <col min="1" max="6" width="9.140625" style="2" customWidth="1"/>
    <col min="7" max="16384" width="9.140625" style="2" customWidth="1"/>
  </cols>
  <sheetData>
    <row r="1" ht="15" thickBot="1"/>
    <row r="2" spans="1:14" ht="30.75" customHeight="1">
      <c r="A2" s="42" t="s">
        <v>75</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2.xml><?xml version="1.0" encoding="utf-8"?>
<worksheet xmlns="http://schemas.openxmlformats.org/spreadsheetml/2006/main" xmlns:r="http://schemas.openxmlformats.org/officeDocument/2006/relationships">
  <sheetPr>
    <tabColor rgb="FF0070C0"/>
  </sheetPr>
  <dimension ref="A2:E14"/>
  <sheetViews>
    <sheetView showGridLines="0" view="pageLayout" workbookViewId="0" topLeftCell="A1">
      <selection activeCell="C8" sqref="C8"/>
    </sheetView>
  </sheetViews>
  <sheetFormatPr defaultColWidth="9.140625" defaultRowHeight="15"/>
  <cols>
    <col min="1" max="3" width="29.7109375" style="2" customWidth="1"/>
    <col min="4" max="16384" width="9.140625" style="2" customWidth="1"/>
  </cols>
  <sheetData>
    <row r="1" ht="15" thickBot="1"/>
    <row r="2" spans="1:3" ht="31.5" customHeight="1">
      <c r="A2" s="38" t="s">
        <v>71</v>
      </c>
      <c r="B2" s="39"/>
      <c r="C2" s="41"/>
    </row>
    <row r="3" spans="1:3" ht="14.25">
      <c r="A3" s="4"/>
      <c r="B3" s="5"/>
      <c r="C3" s="6"/>
    </row>
    <row r="4" spans="1:5" ht="14.25">
      <c r="A4" s="51" t="s">
        <v>73</v>
      </c>
      <c r="B4" s="51" t="s">
        <v>25</v>
      </c>
      <c r="C4" s="52"/>
      <c r="D4"/>
      <c r="E4"/>
    </row>
    <row r="5" spans="1:5" ht="14.25">
      <c r="A5" s="51" t="s">
        <v>24</v>
      </c>
      <c r="B5" s="49" t="s">
        <v>27</v>
      </c>
      <c r="C5" s="54" t="s">
        <v>30</v>
      </c>
      <c r="D5"/>
      <c r="E5"/>
    </row>
    <row r="6" spans="1:5" ht="14.25">
      <c r="A6" s="49">
        <v>2004</v>
      </c>
      <c r="B6" s="55">
        <v>0.047396365308162706</v>
      </c>
      <c r="C6" s="57">
        <v>0.028580284376687574</v>
      </c>
      <c r="D6"/>
      <c r="E6"/>
    </row>
    <row r="7" spans="1:5" ht="14.25">
      <c r="A7" s="59">
        <v>2005</v>
      </c>
      <c r="B7" s="60">
        <v>0.08036858268458885</v>
      </c>
      <c r="C7" s="62">
        <v>0.032617747786266076</v>
      </c>
      <c r="D7"/>
      <c r="E7"/>
    </row>
    <row r="8" spans="1:5" ht="14.25">
      <c r="A8" s="59">
        <v>2006</v>
      </c>
      <c r="B8" s="60">
        <v>0.07148798730754614</v>
      </c>
      <c r="C8" s="62">
        <v>0.06257359045322239</v>
      </c>
      <c r="D8"/>
      <c r="E8"/>
    </row>
    <row r="9" spans="1:5" ht="14.25">
      <c r="A9" s="59">
        <v>2007</v>
      </c>
      <c r="B9" s="60">
        <v>1.159694484577758</v>
      </c>
      <c r="C9" s="62">
        <v>0.6674176969695622</v>
      </c>
      <c r="D9"/>
      <c r="E9"/>
    </row>
    <row r="10" spans="1:5" ht="14.25">
      <c r="A10" s="59">
        <v>2008</v>
      </c>
      <c r="B10" s="60">
        <v>0.28893840524757614</v>
      </c>
      <c r="C10" s="62">
        <v>0.1664257178307595</v>
      </c>
      <c r="D10"/>
      <c r="E10"/>
    </row>
    <row r="11" spans="1:5" ht="14.25">
      <c r="A11" s="59">
        <v>2009</v>
      </c>
      <c r="B11" s="60">
        <v>0.20473022685963752</v>
      </c>
      <c r="C11" s="62">
        <v>0.18958937923330965</v>
      </c>
      <c r="D11"/>
      <c r="E11"/>
    </row>
    <row r="12" spans="1:5" ht="14.25">
      <c r="A12" s="59">
        <v>2010</v>
      </c>
      <c r="B12" s="60">
        <v>0.14553598915815094</v>
      </c>
      <c r="C12" s="62">
        <v>0.11199616077160875</v>
      </c>
      <c r="D12"/>
      <c r="E12"/>
    </row>
    <row r="13" spans="1:5" ht="14.25">
      <c r="A13" s="64">
        <v>2011</v>
      </c>
      <c r="B13" s="65">
        <v>0.1679601744269985</v>
      </c>
      <c r="C13" s="67">
        <v>0.11627235335993345</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3.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G31" sqref="G31"/>
    </sheetView>
  </sheetViews>
  <sheetFormatPr defaultColWidth="9.140625" defaultRowHeight="15"/>
  <cols>
    <col min="1" max="6" width="9.140625" style="2" customWidth="1"/>
    <col min="7" max="16384" width="9.140625" style="2" customWidth="1"/>
  </cols>
  <sheetData>
    <row r="1" ht="15" thickBot="1"/>
    <row r="2" spans="1:14" ht="30.75" customHeight="1">
      <c r="A2" s="42" t="s">
        <v>72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4.xml><?xml version="1.0" encoding="utf-8"?>
<worksheet xmlns="http://schemas.openxmlformats.org/spreadsheetml/2006/main" xmlns:r="http://schemas.openxmlformats.org/officeDocument/2006/relationships">
  <sheetPr>
    <tabColor rgb="FF0070C0"/>
  </sheetPr>
  <dimension ref="A2:C14"/>
  <sheetViews>
    <sheetView showGridLines="0" view="pageLayout" workbookViewId="0" topLeftCell="A1">
      <selection activeCell="B8" sqref="B8"/>
    </sheetView>
  </sheetViews>
  <sheetFormatPr defaultColWidth="9.140625" defaultRowHeight="15"/>
  <cols>
    <col min="1" max="3" width="29.7109375" style="2" customWidth="1"/>
    <col min="4" max="16384" width="9.140625" style="2" customWidth="1"/>
  </cols>
  <sheetData>
    <row r="1" ht="15" thickBot="1"/>
    <row r="2" spans="1:3" ht="30" customHeight="1">
      <c r="A2" s="38" t="s">
        <v>45</v>
      </c>
      <c r="B2" s="39"/>
      <c r="C2" s="41"/>
    </row>
    <row r="3" spans="1:3" ht="14.25">
      <c r="A3" s="4"/>
      <c r="B3" s="5"/>
      <c r="C3" s="6"/>
    </row>
    <row r="4" spans="1:3" ht="14.25">
      <c r="A4" s="51" t="s">
        <v>38</v>
      </c>
      <c r="B4" s="51" t="s">
        <v>26</v>
      </c>
      <c r="C4" s="52"/>
    </row>
    <row r="5" spans="1:3" ht="14.25">
      <c r="A5" s="51" t="s">
        <v>24</v>
      </c>
      <c r="B5" s="49" t="s">
        <v>28</v>
      </c>
      <c r="C5" s="54" t="s">
        <v>29</v>
      </c>
    </row>
    <row r="6" spans="1:3" ht="14.25">
      <c r="A6" s="49">
        <v>2004</v>
      </c>
      <c r="B6" s="55">
        <v>0.001881653496185643</v>
      </c>
      <c r="C6" s="57">
        <v>0</v>
      </c>
    </row>
    <row r="7" spans="1:3" ht="14.25">
      <c r="A7" s="59">
        <v>2005</v>
      </c>
      <c r="B7" s="60">
        <v>0.0027408088654129015</v>
      </c>
      <c r="C7" s="62">
        <v>0</v>
      </c>
    </row>
    <row r="8" spans="1:3" ht="14.25">
      <c r="A8" s="59">
        <v>2006</v>
      </c>
      <c r="B8" s="60">
        <v>0.0025021434678045734</v>
      </c>
      <c r="C8" s="62">
        <v>0.003973964748776803</v>
      </c>
    </row>
    <row r="9" spans="1:3" ht="14.25">
      <c r="A9" s="59">
        <v>2007</v>
      </c>
      <c r="B9" s="60">
        <v>0.043636167965737466</v>
      </c>
      <c r="C9" s="62">
        <v>0.011900217910443593</v>
      </c>
    </row>
    <row r="10" spans="1:3" ht="14.25">
      <c r="A10" s="59">
        <v>2008</v>
      </c>
      <c r="B10" s="60">
        <v>0.010834886397493053</v>
      </c>
      <c r="C10" s="62">
        <v>0.0023413980245269757</v>
      </c>
    </row>
    <row r="11" spans="1:3" ht="14.25">
      <c r="A11" s="59">
        <v>2009</v>
      </c>
      <c r="B11" s="60">
        <v>0.00899852420386441</v>
      </c>
      <c r="C11" s="62">
        <v>0.0045899418790577165</v>
      </c>
    </row>
    <row r="12" spans="1:3" ht="14.25">
      <c r="A12" s="59">
        <v>2010</v>
      </c>
      <c r="B12" s="60">
        <v>0.006358923704222031</v>
      </c>
      <c r="C12" s="62">
        <v>0.0018594205979147148</v>
      </c>
    </row>
    <row r="13" spans="1:3" ht="14.25">
      <c r="A13" s="64">
        <v>2011</v>
      </c>
      <c r="B13" s="65">
        <v>0.007368081226444371</v>
      </c>
      <c r="C13" s="67">
        <v>0.006479462105120738</v>
      </c>
    </row>
    <row r="14" spans="1:3" ht="14.25">
      <c r="A14"/>
      <c r="B14" s="7"/>
      <c r="C14" s="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5.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A2" sqref="A2:N2"/>
    </sheetView>
  </sheetViews>
  <sheetFormatPr defaultColWidth="9.140625" defaultRowHeight="15"/>
  <cols>
    <col min="1" max="6" width="9.140625" style="2" customWidth="1"/>
    <col min="7" max="16384" width="9.140625" style="2" customWidth="1"/>
  </cols>
  <sheetData>
    <row r="1" ht="15" thickBot="1"/>
    <row r="2" spans="1:14" ht="30.75" customHeight="1">
      <c r="A2" s="42" t="s">
        <v>47</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6.xml><?xml version="1.0" encoding="utf-8"?>
<worksheet xmlns="http://schemas.openxmlformats.org/spreadsheetml/2006/main" xmlns:r="http://schemas.openxmlformats.org/officeDocument/2006/relationships">
  <sheetPr>
    <tabColor rgb="FF0070C0"/>
  </sheetPr>
  <dimension ref="A2:C13"/>
  <sheetViews>
    <sheetView showGridLines="0" view="pageLayout" workbookViewId="0" topLeftCell="A1">
      <selection activeCell="C9" sqref="C9"/>
    </sheetView>
  </sheetViews>
  <sheetFormatPr defaultColWidth="9.140625" defaultRowHeight="15"/>
  <cols>
    <col min="1" max="3" width="29.7109375" style="2" customWidth="1"/>
    <col min="4" max="16384" width="9.140625" style="2" customWidth="1"/>
  </cols>
  <sheetData>
    <row r="1" ht="15" thickBot="1"/>
    <row r="2" spans="1:3" ht="30" customHeight="1">
      <c r="A2" s="38" t="s">
        <v>46</v>
      </c>
      <c r="B2" s="39"/>
      <c r="C2" s="41"/>
    </row>
    <row r="3" spans="1:3" ht="14.25">
      <c r="A3" s="4"/>
      <c r="B3" s="5"/>
      <c r="C3" s="6"/>
    </row>
    <row r="4" spans="1:3" ht="14.25">
      <c r="A4" s="51" t="s">
        <v>38</v>
      </c>
      <c r="B4" s="51" t="s">
        <v>25</v>
      </c>
      <c r="C4" s="52"/>
    </row>
    <row r="5" spans="1:3" ht="14.25">
      <c r="A5" s="51" t="s">
        <v>24</v>
      </c>
      <c r="B5" s="49" t="s">
        <v>27</v>
      </c>
      <c r="C5" s="54" t="s">
        <v>30</v>
      </c>
    </row>
    <row r="6" spans="1:3" ht="14.25">
      <c r="A6" s="49">
        <v>2004</v>
      </c>
      <c r="B6" s="55">
        <v>0.0021326262937858983</v>
      </c>
      <c r="C6" s="57">
        <v>0.0011313548101043564</v>
      </c>
    </row>
    <row r="7" spans="1:3" ht="14.25">
      <c r="A7" s="59">
        <v>2005</v>
      </c>
      <c r="B7" s="60">
        <v>0.003552219017593624</v>
      </c>
      <c r="C7" s="62">
        <v>0.0012505471065431932</v>
      </c>
    </row>
    <row r="8" spans="1:3" ht="14.25">
      <c r="A8" s="59">
        <v>2006</v>
      </c>
      <c r="B8" s="60">
        <v>0.0028394261320459423</v>
      </c>
      <c r="C8" s="62">
        <v>0.0025162439461969975</v>
      </c>
    </row>
    <row r="9" spans="1:3" ht="14.25">
      <c r="A9" s="59">
        <v>2007</v>
      </c>
      <c r="B9" s="60">
        <v>0.05006629318751402</v>
      </c>
      <c r="C9" s="62">
        <v>0.028308928923796994</v>
      </c>
    </row>
    <row r="10" spans="1:3" ht="14.25">
      <c r="A10" s="59">
        <v>2008</v>
      </c>
      <c r="B10" s="60">
        <v>0.012405334014406574</v>
      </c>
      <c r="C10" s="62">
        <v>0.007088598213638957</v>
      </c>
    </row>
    <row r="11" spans="1:3" ht="14.25">
      <c r="A11" s="59">
        <v>2009</v>
      </c>
      <c r="B11" s="60">
        <v>0.009057243618288035</v>
      </c>
      <c r="C11" s="62">
        <v>0.007858390378887489</v>
      </c>
    </row>
    <row r="12" spans="1:3" ht="14.25">
      <c r="A12" s="59">
        <v>2010</v>
      </c>
      <c r="B12" s="60">
        <v>0.006815438429344205</v>
      </c>
      <c r="C12" s="62">
        <v>0.004732055145078453</v>
      </c>
    </row>
    <row r="13" spans="1:3" ht="14.25">
      <c r="A13" s="64">
        <v>2011</v>
      </c>
      <c r="B13" s="65">
        <v>0.008357682929800657</v>
      </c>
      <c r="C13" s="67">
        <v>0.006075103474909964</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7.xml><?xml version="1.0" encoding="utf-8"?>
<worksheet xmlns="http://schemas.openxmlformats.org/spreadsheetml/2006/main" xmlns:r="http://schemas.openxmlformats.org/officeDocument/2006/relationships">
  <sheetPr>
    <tabColor rgb="FF0070C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48</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18.xml><?xml version="1.0" encoding="utf-8"?>
<worksheet xmlns="http://schemas.openxmlformats.org/spreadsheetml/2006/main" xmlns:r="http://schemas.openxmlformats.org/officeDocument/2006/relationships">
  <sheetPr>
    <tabColor rgb="FF7030A0"/>
  </sheetPr>
  <dimension ref="A2:C37"/>
  <sheetViews>
    <sheetView showGridLines="0" view="pageLayout" workbookViewId="0" topLeftCell="A1">
      <selection activeCell="B9" sqref="B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49</v>
      </c>
      <c r="B2" s="47"/>
      <c r="C2" s="48"/>
    </row>
    <row r="3" spans="1:3" ht="14.25">
      <c r="A3" s="4"/>
      <c r="B3" s="5"/>
      <c r="C3" s="6"/>
    </row>
    <row r="4" spans="1:3" ht="14.25">
      <c r="A4" s="51" t="s">
        <v>39</v>
      </c>
      <c r="B4" s="51" t="s">
        <v>26</v>
      </c>
      <c r="C4" s="52"/>
    </row>
    <row r="5" spans="1:3" ht="14.25">
      <c r="A5" s="51" t="s">
        <v>24</v>
      </c>
      <c r="B5" s="49" t="s">
        <v>28</v>
      </c>
      <c r="C5" s="54" t="s">
        <v>29</v>
      </c>
    </row>
    <row r="6" spans="1:3" ht="14.25">
      <c r="A6" s="49">
        <v>2004</v>
      </c>
      <c r="B6" s="55">
        <v>1.0909090909090908</v>
      </c>
      <c r="C6" s="57" t="s">
        <v>37</v>
      </c>
    </row>
    <row r="7" spans="1:3" ht="14.25">
      <c r="A7" s="59">
        <v>2005</v>
      </c>
      <c r="B7" s="60">
        <v>1.1111111111111112</v>
      </c>
      <c r="C7" s="62" t="s">
        <v>37</v>
      </c>
    </row>
    <row r="8" spans="1:3" ht="14.25">
      <c r="A8" s="59">
        <v>2006</v>
      </c>
      <c r="B8" s="60">
        <v>1</v>
      </c>
      <c r="C8" s="62">
        <v>1</v>
      </c>
    </row>
    <row r="9" spans="1:3" ht="14.25">
      <c r="A9" s="59">
        <v>2007</v>
      </c>
      <c r="B9" s="60">
        <v>1.1104294478527608</v>
      </c>
      <c r="C9" s="62">
        <v>1.1538461538461537</v>
      </c>
    </row>
    <row r="10" spans="1:3" ht="14.25">
      <c r="A10" s="59">
        <v>2008</v>
      </c>
      <c r="B10" s="60">
        <v>1.1202185792349726</v>
      </c>
      <c r="C10" s="62">
        <v>1</v>
      </c>
    </row>
    <row r="11" spans="1:3" ht="14.25">
      <c r="A11" s="59">
        <v>2009</v>
      </c>
      <c r="B11" s="60">
        <v>1.1372549019607843</v>
      </c>
      <c r="C11" s="62">
        <v>1.7142857142857142</v>
      </c>
    </row>
    <row r="12" spans="1:3" ht="14.25">
      <c r="A12" s="59">
        <v>2010</v>
      </c>
      <c r="B12" s="60">
        <v>1.2222222222222223</v>
      </c>
      <c r="C12" s="62">
        <v>1</v>
      </c>
    </row>
    <row r="13" spans="1:3" ht="14.25">
      <c r="A13" s="64">
        <v>2011</v>
      </c>
      <c r="B13" s="65">
        <v>1.2285714285714286</v>
      </c>
      <c r="C13" s="67">
        <v>1.5</v>
      </c>
    </row>
    <row r="14" spans="1:3" ht="14.25">
      <c r="A14"/>
      <c r="B14"/>
      <c r="C14"/>
    </row>
    <row r="15" spans="1:3" ht="14.25">
      <c r="A15"/>
      <c r="B15"/>
      <c r="C15"/>
    </row>
    <row r="16" spans="1:3" ht="14.25">
      <c r="A16"/>
      <c r="B16"/>
      <c r="C16"/>
    </row>
    <row r="17" spans="1:3" ht="14.25">
      <c r="A17"/>
      <c r="B17"/>
      <c r="C17"/>
    </row>
    <row r="18" spans="1:3" ht="14.25">
      <c r="A18"/>
      <c r="B18"/>
      <c r="C18"/>
    </row>
    <row r="19" spans="1:3" ht="14.25">
      <c r="A19"/>
      <c r="B19"/>
      <c r="C19"/>
    </row>
    <row r="20" spans="1:3" ht="14.25">
      <c r="A20"/>
      <c r="B20"/>
      <c r="C20"/>
    </row>
    <row r="21" spans="1:3" ht="14.25">
      <c r="A21"/>
      <c r="B21"/>
      <c r="C21"/>
    </row>
    <row r="22" spans="1:3" ht="14.25">
      <c r="A22"/>
      <c r="B22"/>
      <c r="C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19.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51</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2.xml><?xml version="1.0" encoding="utf-8"?>
<worksheet xmlns="http://schemas.openxmlformats.org/spreadsheetml/2006/main" xmlns:r="http://schemas.openxmlformats.org/officeDocument/2006/relationships">
  <sheetPr>
    <tabColor rgb="FFFF0000"/>
  </sheetPr>
  <dimension ref="A1:B26"/>
  <sheetViews>
    <sheetView showGridLines="0" view="pageLayout" workbookViewId="0" topLeftCell="A1">
      <selection activeCell="A1" sqref="A1"/>
    </sheetView>
  </sheetViews>
  <sheetFormatPr defaultColWidth="9.140625" defaultRowHeight="15"/>
  <cols>
    <col min="1" max="1" width="19.28125" style="0" customWidth="1"/>
    <col min="2" max="2" width="81.28125" style="0" customWidth="1"/>
    <col min="4" max="4" width="6.00390625" style="0" customWidth="1"/>
  </cols>
  <sheetData>
    <row r="1" spans="1:2" ht="28.5">
      <c r="A1" s="15" t="s">
        <v>0</v>
      </c>
      <c r="B1" s="16" t="s">
        <v>95</v>
      </c>
    </row>
    <row r="2" spans="1:2" ht="107.25" customHeight="1">
      <c r="A2" s="17" t="s">
        <v>1</v>
      </c>
      <c r="B2" s="18" t="s">
        <v>53</v>
      </c>
    </row>
    <row r="3" spans="1:2" s="2" customFormat="1" ht="33.75" customHeight="1">
      <c r="A3" s="27" t="s">
        <v>78</v>
      </c>
      <c r="B3" s="18" t="s">
        <v>79</v>
      </c>
    </row>
    <row r="4" spans="1:2" ht="33.75" customHeight="1">
      <c r="A4" s="19" t="s">
        <v>2</v>
      </c>
      <c r="B4" s="18" t="s">
        <v>54</v>
      </c>
    </row>
    <row r="5" spans="1:2" ht="28.5">
      <c r="A5" s="19" t="s">
        <v>3</v>
      </c>
      <c r="B5" s="18" t="s">
        <v>76</v>
      </c>
    </row>
    <row r="6" spans="1:2" ht="14.25">
      <c r="A6" s="19" t="s">
        <v>4</v>
      </c>
      <c r="B6" s="18" t="s">
        <v>55</v>
      </c>
    </row>
    <row r="7" spans="1:2" ht="28.5">
      <c r="A7" s="19" t="s">
        <v>5</v>
      </c>
      <c r="B7" s="18" t="s">
        <v>56</v>
      </c>
    </row>
    <row r="8" spans="1:2" ht="14.25">
      <c r="A8" s="19" t="s">
        <v>6</v>
      </c>
      <c r="B8" s="18" t="s">
        <v>57</v>
      </c>
    </row>
    <row r="9" spans="1:2" ht="28.5">
      <c r="A9" s="19" t="s">
        <v>7</v>
      </c>
      <c r="B9" s="18" t="s">
        <v>58</v>
      </c>
    </row>
    <row r="10" spans="1:2" ht="14.25">
      <c r="A10" s="19" t="s">
        <v>8</v>
      </c>
      <c r="B10" s="18" t="s">
        <v>57</v>
      </c>
    </row>
    <row r="11" spans="1:2" s="1" customFormat="1" ht="28.5">
      <c r="A11" s="19" t="s">
        <v>9</v>
      </c>
      <c r="B11" s="18" t="s">
        <v>59</v>
      </c>
    </row>
    <row r="12" spans="1:2" s="1" customFormat="1" ht="14.25">
      <c r="A12" s="19" t="s">
        <v>10</v>
      </c>
      <c r="B12" s="18" t="s">
        <v>57</v>
      </c>
    </row>
    <row r="13" spans="1:2" s="1" customFormat="1" ht="28.5">
      <c r="A13" s="19" t="s">
        <v>11</v>
      </c>
      <c r="B13" s="18" t="s">
        <v>60</v>
      </c>
    </row>
    <row r="14" spans="1:2" s="1" customFormat="1" ht="14.25">
      <c r="A14" s="20" t="s">
        <v>12</v>
      </c>
      <c r="B14" s="18" t="s">
        <v>57</v>
      </c>
    </row>
    <row r="15" spans="1:2" s="1" customFormat="1" ht="28.5">
      <c r="A15" s="19" t="s">
        <v>13</v>
      </c>
      <c r="B15" s="18" t="s">
        <v>61</v>
      </c>
    </row>
    <row r="16" spans="1:2" s="1" customFormat="1" ht="14.25">
      <c r="A16" s="19" t="s">
        <v>14</v>
      </c>
      <c r="B16" s="18" t="s">
        <v>57</v>
      </c>
    </row>
    <row r="17" spans="1:2" s="1" customFormat="1" ht="28.5">
      <c r="A17" s="19" t="s">
        <v>15</v>
      </c>
      <c r="B17" s="18" t="s">
        <v>62</v>
      </c>
    </row>
    <row r="18" spans="1:2" s="1" customFormat="1" ht="14.25">
      <c r="A18" s="20" t="s">
        <v>16</v>
      </c>
      <c r="B18" s="18" t="s">
        <v>57</v>
      </c>
    </row>
    <row r="19" spans="1:2" s="1" customFormat="1" ht="42.75">
      <c r="A19" s="20" t="s">
        <v>17</v>
      </c>
      <c r="B19" s="18" t="s">
        <v>63</v>
      </c>
    </row>
    <row r="20" spans="1:2" s="1" customFormat="1" ht="28.5">
      <c r="A20" s="20" t="s">
        <v>18</v>
      </c>
      <c r="B20" s="18" t="s">
        <v>64</v>
      </c>
    </row>
    <row r="21" spans="1:2" s="1" customFormat="1" ht="42.75">
      <c r="A21" s="20" t="s">
        <v>19</v>
      </c>
      <c r="B21" s="18" t="s">
        <v>65</v>
      </c>
    </row>
    <row r="22" spans="1:2" s="1" customFormat="1" ht="14.25">
      <c r="A22" s="20" t="s">
        <v>20</v>
      </c>
      <c r="B22" s="18" t="s">
        <v>66</v>
      </c>
    </row>
    <row r="23" spans="1:2" s="1" customFormat="1" ht="56.25" customHeight="1">
      <c r="A23" s="21" t="s">
        <v>21</v>
      </c>
      <c r="B23" s="22" t="s">
        <v>77</v>
      </c>
    </row>
    <row r="24" spans="1:2" s="1" customFormat="1" ht="120.75" customHeight="1">
      <c r="A24" s="23"/>
      <c r="B24" s="24" t="s">
        <v>22</v>
      </c>
    </row>
    <row r="25" spans="1:2" s="1" customFormat="1" ht="143.25" customHeight="1">
      <c r="A25" s="25"/>
      <c r="B25" s="26" t="s">
        <v>80</v>
      </c>
    </row>
    <row r="26" spans="1:2" ht="28.5">
      <c r="A26" s="20" t="s">
        <v>23</v>
      </c>
      <c r="B26" s="18" t="s">
        <v>67</v>
      </c>
    </row>
  </sheetData>
  <sheetProtection/>
  <printOptions/>
  <pageMargins left="0.2916666666666667" right="0.3125" top="0.9270833333333334" bottom="0.75" header="0.3" footer="0.3"/>
  <pageSetup horizontalDpi="1200" verticalDpi="1200" orientation="portrait" r:id="rId2"/>
  <headerFooter>
    <oddHeader>&amp;C&amp;"-,Bold"&amp;14Summary Table Report&amp;R&amp;G</oddHeader>
  </headerFooter>
  <legacyDrawingHF r:id="rId1"/>
</worksheet>
</file>

<file path=xl/worksheets/sheet20.xml><?xml version="1.0" encoding="utf-8"?>
<worksheet xmlns="http://schemas.openxmlformats.org/spreadsheetml/2006/main" xmlns:r="http://schemas.openxmlformats.org/officeDocument/2006/relationships">
  <sheetPr>
    <tabColor rgb="FF7030A0"/>
  </sheetPr>
  <dimension ref="A2:E14"/>
  <sheetViews>
    <sheetView showGridLines="0" view="pageLayout" workbookViewId="0" topLeftCell="A1">
      <selection activeCell="A19" sqref="A19"/>
    </sheetView>
  </sheetViews>
  <sheetFormatPr defaultColWidth="9.140625" defaultRowHeight="15"/>
  <cols>
    <col min="1" max="3" width="26.00390625" style="2" customWidth="1"/>
    <col min="4" max="4" width="12.00390625" style="2" bestFit="1" customWidth="1"/>
    <col min="5" max="16384" width="9.140625" style="2" customWidth="1"/>
  </cols>
  <sheetData>
    <row r="1" ht="15" thickBot="1"/>
    <row r="2" spans="1:3" ht="31.5" customHeight="1">
      <c r="A2" s="46" t="s">
        <v>50</v>
      </c>
      <c r="B2" s="47"/>
      <c r="C2" s="48"/>
    </row>
    <row r="3" spans="1:3" ht="14.25">
      <c r="A3" s="4"/>
      <c r="B3" s="5"/>
      <c r="C3" s="6"/>
    </row>
    <row r="4" spans="1:5" ht="14.25">
      <c r="A4" s="51" t="s">
        <v>39</v>
      </c>
      <c r="B4" s="51" t="s">
        <v>25</v>
      </c>
      <c r="C4" s="52"/>
      <c r="D4"/>
      <c r="E4"/>
    </row>
    <row r="5" spans="1:5" ht="14.25">
      <c r="A5" s="51" t="s">
        <v>24</v>
      </c>
      <c r="B5" s="49" t="s">
        <v>27</v>
      </c>
      <c r="C5" s="54" t="s">
        <v>30</v>
      </c>
      <c r="D5"/>
      <c r="E5"/>
    </row>
    <row r="6" spans="1:5" ht="14.25">
      <c r="A6" s="49">
        <v>2004</v>
      </c>
      <c r="B6" s="55">
        <v>1.1428571428571428</v>
      </c>
      <c r="C6" s="57">
        <v>1</v>
      </c>
      <c r="D6"/>
      <c r="E6"/>
    </row>
    <row r="7" spans="1:5" ht="14.25">
      <c r="A7" s="59">
        <v>2005</v>
      </c>
      <c r="B7" s="60">
        <v>1.1538461538461537</v>
      </c>
      <c r="C7" s="62">
        <v>1</v>
      </c>
      <c r="D7"/>
      <c r="E7"/>
    </row>
    <row r="8" spans="1:5" ht="14.25">
      <c r="A8" s="59">
        <v>2006</v>
      </c>
      <c r="B8" s="60">
        <v>1</v>
      </c>
      <c r="C8" s="62">
        <v>1</v>
      </c>
      <c r="D8"/>
      <c r="E8"/>
    </row>
    <row r="9" spans="1:5" ht="14.25">
      <c r="A9" s="59">
        <v>2007</v>
      </c>
      <c r="B9" s="60">
        <v>1.1187214611872147</v>
      </c>
      <c r="C9" s="62">
        <v>1.1</v>
      </c>
      <c r="D9"/>
      <c r="E9"/>
    </row>
    <row r="10" spans="1:5" ht="14.25">
      <c r="A10" s="59">
        <v>2008</v>
      </c>
      <c r="B10" s="60">
        <v>1.1229508196721312</v>
      </c>
      <c r="C10" s="62">
        <v>1.1044776119402986</v>
      </c>
      <c r="D10"/>
      <c r="E10"/>
    </row>
    <row r="11" spans="1:5" ht="14.25">
      <c r="A11" s="59">
        <v>2009</v>
      </c>
      <c r="B11" s="60">
        <v>1.2</v>
      </c>
      <c r="C11" s="62">
        <v>1.12</v>
      </c>
      <c r="D11"/>
      <c r="E11"/>
    </row>
    <row r="12" spans="1:5" ht="14.25">
      <c r="A12" s="59">
        <v>2010</v>
      </c>
      <c r="B12" s="60">
        <v>1.2666666666666666</v>
      </c>
      <c r="C12" s="62">
        <v>1.1363636363636365</v>
      </c>
      <c r="D12"/>
      <c r="E12"/>
    </row>
    <row r="13" spans="1:5" ht="14.25">
      <c r="A13" s="64">
        <v>2011</v>
      </c>
      <c r="B13" s="65">
        <v>1.2340425531914894</v>
      </c>
      <c r="C13" s="67">
        <v>1.2903225806451613</v>
      </c>
      <c r="D13"/>
      <c r="E13"/>
    </row>
    <row r="14" spans="1:5" ht="14.25">
      <c r="A14"/>
      <c r="B14"/>
      <c r="C14"/>
      <c r="D14"/>
      <c r="E14"/>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21.xml><?xml version="1.0" encoding="utf-8"?>
<worksheet xmlns="http://schemas.openxmlformats.org/spreadsheetml/2006/main" xmlns:r="http://schemas.openxmlformats.org/officeDocument/2006/relationships">
  <sheetPr>
    <tabColor rgb="FF7030A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14.25">
      <c r="A2" s="42" t="s">
        <v>52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3.xml><?xml version="1.0" encoding="utf-8"?>
<worksheet xmlns="http://schemas.openxmlformats.org/spreadsheetml/2006/main" xmlns:r="http://schemas.openxmlformats.org/officeDocument/2006/relationships">
  <sheetPr>
    <tabColor rgb="FFFFC000"/>
  </sheetPr>
  <dimension ref="A2:F39"/>
  <sheetViews>
    <sheetView showGridLines="0" view="pageLayout" workbookViewId="0" topLeftCell="A1">
      <selection activeCell="F11" sqref="F11"/>
    </sheetView>
  </sheetViews>
  <sheetFormatPr defaultColWidth="9.140625" defaultRowHeight="15"/>
  <cols>
    <col min="1" max="1" width="11.140625" style="0" customWidth="1"/>
    <col min="2" max="2" width="12.28125" style="0" bestFit="1" customWidth="1"/>
    <col min="3" max="3" width="9.421875" style="0" customWidth="1"/>
    <col min="4" max="4" width="15.00390625" style="0" bestFit="1" customWidth="1"/>
    <col min="5" max="5" width="13.57421875" style="0" bestFit="1" customWidth="1"/>
    <col min="6" max="6" width="22.7109375" style="0" bestFit="1" customWidth="1"/>
  </cols>
  <sheetData>
    <row r="1" s="2" customFormat="1" ht="15" thickBot="1"/>
    <row r="2" spans="1:6" s="3" customFormat="1" ht="30" customHeight="1">
      <c r="A2" s="38" t="s">
        <v>36</v>
      </c>
      <c r="B2" s="39"/>
      <c r="C2" s="39"/>
      <c r="D2" s="39"/>
      <c r="E2" s="39"/>
      <c r="F2" s="40"/>
    </row>
    <row r="3" spans="1:6" ht="14.25">
      <c r="A3" s="4"/>
      <c r="B3" s="5"/>
      <c r="C3" s="5"/>
      <c r="D3" s="5"/>
      <c r="E3" s="5"/>
      <c r="F3" s="6"/>
    </row>
    <row r="4" spans="1:6" ht="14.25">
      <c r="A4" s="49"/>
      <c r="B4" s="50"/>
      <c r="C4" s="50"/>
      <c r="D4" s="51" t="s">
        <v>33</v>
      </c>
      <c r="E4" s="50"/>
      <c r="F4" s="52"/>
    </row>
    <row r="5" spans="1:6" ht="14.25">
      <c r="A5" s="51" t="s">
        <v>24</v>
      </c>
      <c r="B5" s="51" t="s">
        <v>26</v>
      </c>
      <c r="C5" s="51" t="s">
        <v>25</v>
      </c>
      <c r="D5" s="49" t="s">
        <v>31</v>
      </c>
      <c r="E5" s="53" t="s">
        <v>34</v>
      </c>
      <c r="F5" s="54" t="s">
        <v>35</v>
      </c>
    </row>
    <row r="6" spans="1:6" ht="14.25">
      <c r="A6" s="49">
        <v>2004</v>
      </c>
      <c r="B6" s="49" t="s">
        <v>28</v>
      </c>
      <c r="C6" s="49" t="s">
        <v>27</v>
      </c>
      <c r="D6" s="55">
        <v>7</v>
      </c>
      <c r="E6" s="56">
        <v>8</v>
      </c>
      <c r="F6" s="57">
        <v>13012858</v>
      </c>
    </row>
    <row r="7" spans="1:6" ht="14.25">
      <c r="A7" s="58"/>
      <c r="B7" s="58"/>
      <c r="C7" s="59" t="s">
        <v>30</v>
      </c>
      <c r="D7" s="60">
        <v>4</v>
      </c>
      <c r="E7" s="61">
        <v>4</v>
      </c>
      <c r="F7" s="62">
        <v>12702297</v>
      </c>
    </row>
    <row r="8" spans="1:6" ht="14.25">
      <c r="A8" s="58"/>
      <c r="B8" s="49" t="s">
        <v>29</v>
      </c>
      <c r="C8" s="49" t="s">
        <v>27</v>
      </c>
      <c r="D8" s="55">
        <v>0</v>
      </c>
      <c r="E8" s="56">
        <v>0</v>
      </c>
      <c r="F8" s="57">
        <v>1756207</v>
      </c>
    </row>
    <row r="9" spans="1:6" ht="14.25">
      <c r="A9" s="58"/>
      <c r="B9" s="58"/>
      <c r="C9" s="59" t="s">
        <v>30</v>
      </c>
      <c r="D9" s="60">
        <v>0</v>
      </c>
      <c r="E9" s="61">
        <v>0</v>
      </c>
      <c r="F9" s="62">
        <v>1293365</v>
      </c>
    </row>
    <row r="10" spans="1:6" ht="14.25">
      <c r="A10" s="49">
        <v>2005</v>
      </c>
      <c r="B10" s="49" t="s">
        <v>28</v>
      </c>
      <c r="C10" s="49" t="s">
        <v>27</v>
      </c>
      <c r="D10" s="55">
        <v>13</v>
      </c>
      <c r="E10" s="56">
        <v>15</v>
      </c>
      <c r="F10" s="57">
        <v>14214812</v>
      </c>
    </row>
    <row r="11" spans="1:6" ht="14.25">
      <c r="A11" s="58"/>
      <c r="B11" s="58"/>
      <c r="C11" s="59" t="s">
        <v>30</v>
      </c>
      <c r="D11" s="60">
        <v>5</v>
      </c>
      <c r="E11" s="61">
        <v>5</v>
      </c>
      <c r="F11" s="62">
        <v>13853465</v>
      </c>
    </row>
    <row r="12" spans="1:6" ht="14.25">
      <c r="A12" s="58"/>
      <c r="B12" s="49" t="s">
        <v>29</v>
      </c>
      <c r="C12" s="49" t="s">
        <v>27</v>
      </c>
      <c r="D12" s="55">
        <v>0</v>
      </c>
      <c r="E12" s="56">
        <v>0</v>
      </c>
      <c r="F12" s="57">
        <v>1960663</v>
      </c>
    </row>
    <row r="13" spans="1:6" ht="14.25">
      <c r="A13" s="58"/>
      <c r="B13" s="58"/>
      <c r="C13" s="59" t="s">
        <v>30</v>
      </c>
      <c r="D13" s="60">
        <v>0</v>
      </c>
      <c r="E13" s="61">
        <v>0</v>
      </c>
      <c r="F13" s="62">
        <v>1475613</v>
      </c>
    </row>
    <row r="14" spans="1:6" ht="14.25">
      <c r="A14" s="49">
        <v>2006</v>
      </c>
      <c r="B14" s="49" t="s">
        <v>28</v>
      </c>
      <c r="C14" s="49" t="s">
        <v>27</v>
      </c>
      <c r="D14" s="55">
        <v>9</v>
      </c>
      <c r="E14" s="56">
        <v>9</v>
      </c>
      <c r="F14" s="57">
        <v>14795144</v>
      </c>
    </row>
    <row r="15" spans="1:6" ht="14.25">
      <c r="A15" s="58"/>
      <c r="B15" s="58"/>
      <c r="C15" s="59" t="s">
        <v>30</v>
      </c>
      <c r="D15" s="60">
        <v>9</v>
      </c>
      <c r="E15" s="61">
        <v>9</v>
      </c>
      <c r="F15" s="62">
        <v>14475442</v>
      </c>
    </row>
    <row r="16" spans="1:6" ht="14.25">
      <c r="A16" s="58"/>
      <c r="B16" s="49" t="s">
        <v>29</v>
      </c>
      <c r="C16" s="49" t="s">
        <v>27</v>
      </c>
      <c r="D16" s="55">
        <v>3</v>
      </c>
      <c r="E16" s="56">
        <v>3</v>
      </c>
      <c r="F16" s="57">
        <v>1990893</v>
      </c>
    </row>
    <row r="17" spans="1:6" ht="14.25">
      <c r="A17" s="58"/>
      <c r="B17" s="58"/>
      <c r="C17" s="59" t="s">
        <v>30</v>
      </c>
      <c r="D17" s="60">
        <v>1</v>
      </c>
      <c r="E17" s="61">
        <v>1</v>
      </c>
      <c r="F17" s="62">
        <v>1505741</v>
      </c>
    </row>
    <row r="18" spans="1:6" ht="14.25">
      <c r="A18" s="49">
        <v>2007</v>
      </c>
      <c r="B18" s="49" t="s">
        <v>28</v>
      </c>
      <c r="C18" s="49" t="s">
        <v>27</v>
      </c>
      <c r="D18" s="55">
        <v>211</v>
      </c>
      <c r="E18" s="56">
        <v>236</v>
      </c>
      <c r="F18" s="57">
        <v>16381123</v>
      </c>
    </row>
    <row r="19" spans="1:6" ht="14.25">
      <c r="A19" s="58"/>
      <c r="B19" s="58"/>
      <c r="C19" s="59" t="s">
        <v>30</v>
      </c>
      <c r="D19" s="60">
        <v>115</v>
      </c>
      <c r="E19" s="61">
        <v>126</v>
      </c>
      <c r="F19" s="62">
        <v>16030007</v>
      </c>
    </row>
    <row r="20" spans="1:6" ht="14.25">
      <c r="A20" s="58"/>
      <c r="B20" s="49" t="s">
        <v>29</v>
      </c>
      <c r="C20" s="49" t="s">
        <v>27</v>
      </c>
      <c r="D20" s="55">
        <v>8</v>
      </c>
      <c r="E20" s="56">
        <v>9</v>
      </c>
      <c r="F20" s="57">
        <v>2503161</v>
      </c>
    </row>
    <row r="21" spans="1:6" ht="14.25">
      <c r="A21" s="58"/>
      <c r="B21" s="58"/>
      <c r="C21" s="59" t="s">
        <v>30</v>
      </c>
      <c r="D21" s="60">
        <v>5</v>
      </c>
      <c r="E21" s="61">
        <v>6</v>
      </c>
      <c r="F21" s="62">
        <v>1949738</v>
      </c>
    </row>
    <row r="22" spans="1:6" ht="14.25">
      <c r="A22" s="49">
        <v>2008</v>
      </c>
      <c r="B22" s="49" t="s">
        <v>28</v>
      </c>
      <c r="C22" s="49" t="s">
        <v>27</v>
      </c>
      <c r="D22" s="55">
        <v>117</v>
      </c>
      <c r="E22" s="56">
        <v>132</v>
      </c>
      <c r="F22" s="57">
        <v>37396461</v>
      </c>
    </row>
    <row r="23" spans="1:6" ht="14.25">
      <c r="A23" s="58"/>
      <c r="B23" s="58"/>
      <c r="C23" s="59" t="s">
        <v>30</v>
      </c>
      <c r="D23" s="60">
        <v>66</v>
      </c>
      <c r="E23" s="61">
        <v>73</v>
      </c>
      <c r="F23" s="62">
        <v>36369476</v>
      </c>
    </row>
    <row r="24" spans="1:6" ht="14.25">
      <c r="A24" s="58"/>
      <c r="B24" s="49" t="s">
        <v>29</v>
      </c>
      <c r="C24" s="49" t="s">
        <v>27</v>
      </c>
      <c r="D24" s="55">
        <v>5</v>
      </c>
      <c r="E24" s="56">
        <v>5</v>
      </c>
      <c r="F24" s="57">
        <v>4827071</v>
      </c>
    </row>
    <row r="25" spans="1:6" ht="14.25">
      <c r="A25" s="58"/>
      <c r="B25" s="58"/>
      <c r="C25" s="59" t="s">
        <v>30</v>
      </c>
      <c r="D25" s="60">
        <v>1</v>
      </c>
      <c r="E25" s="61">
        <v>1</v>
      </c>
      <c r="F25" s="62">
        <v>3888725</v>
      </c>
    </row>
    <row r="26" spans="1:6" ht="14.25">
      <c r="A26" s="49">
        <v>2009</v>
      </c>
      <c r="B26" s="49" t="s">
        <v>28</v>
      </c>
      <c r="C26" s="49" t="s">
        <v>27</v>
      </c>
      <c r="D26" s="55">
        <v>82</v>
      </c>
      <c r="E26" s="56">
        <v>96</v>
      </c>
      <c r="F26" s="57">
        <v>36695322</v>
      </c>
    </row>
    <row r="27" spans="1:6" ht="14.25">
      <c r="A27" s="58"/>
      <c r="B27" s="58"/>
      <c r="C27" s="59" t="s">
        <v>30</v>
      </c>
      <c r="D27" s="60">
        <v>71</v>
      </c>
      <c r="E27" s="61">
        <v>78</v>
      </c>
      <c r="F27" s="62">
        <v>35650055</v>
      </c>
    </row>
    <row r="28" spans="1:6" ht="14.25">
      <c r="A28" s="58"/>
      <c r="B28" s="49" t="s">
        <v>29</v>
      </c>
      <c r="C28" s="49" t="s">
        <v>27</v>
      </c>
      <c r="D28" s="55">
        <v>3</v>
      </c>
      <c r="E28" s="56">
        <v>6</v>
      </c>
      <c r="F28" s="57">
        <v>4822729</v>
      </c>
    </row>
    <row r="29" spans="1:6" ht="14.25">
      <c r="A29" s="58"/>
      <c r="B29" s="58"/>
      <c r="C29" s="59" t="s">
        <v>30</v>
      </c>
      <c r="D29" s="60">
        <v>4</v>
      </c>
      <c r="E29" s="61">
        <v>6</v>
      </c>
      <c r="F29" s="62">
        <v>3909123</v>
      </c>
    </row>
    <row r="30" spans="1:6" ht="14.25">
      <c r="A30" s="49">
        <v>2010</v>
      </c>
      <c r="B30" s="49" t="s">
        <v>28</v>
      </c>
      <c r="C30" s="49" t="s">
        <v>27</v>
      </c>
      <c r="D30" s="55">
        <v>56</v>
      </c>
      <c r="E30" s="56">
        <v>72</v>
      </c>
      <c r="F30" s="57">
        <v>36375896</v>
      </c>
    </row>
    <row r="31" spans="1:6" ht="14.25">
      <c r="A31" s="58"/>
      <c r="B31" s="58"/>
      <c r="C31" s="59" t="s">
        <v>30</v>
      </c>
      <c r="D31" s="60">
        <v>43</v>
      </c>
      <c r="E31" s="61">
        <v>49</v>
      </c>
      <c r="F31" s="62">
        <v>35318327</v>
      </c>
    </row>
    <row r="32" spans="1:6" ht="14.25">
      <c r="A32" s="58"/>
      <c r="B32" s="49" t="s">
        <v>29</v>
      </c>
      <c r="C32" s="49" t="s">
        <v>27</v>
      </c>
      <c r="D32" s="55">
        <v>4</v>
      </c>
      <c r="E32" s="56">
        <v>4</v>
      </c>
      <c r="F32" s="57">
        <v>4851020</v>
      </c>
    </row>
    <row r="33" spans="1:6" ht="14.25">
      <c r="A33" s="58"/>
      <c r="B33" s="58"/>
      <c r="C33" s="59" t="s">
        <v>30</v>
      </c>
      <c r="D33" s="60">
        <v>1</v>
      </c>
      <c r="E33" s="61">
        <v>1</v>
      </c>
      <c r="F33" s="62">
        <v>3968734</v>
      </c>
    </row>
    <row r="34" spans="1:6" ht="14.25">
      <c r="A34" s="49">
        <v>2011</v>
      </c>
      <c r="B34" s="49" t="s">
        <v>28</v>
      </c>
      <c r="C34" s="49" t="s">
        <v>27</v>
      </c>
      <c r="D34" s="55">
        <v>42</v>
      </c>
      <c r="E34" s="56">
        <v>52</v>
      </c>
      <c r="F34" s="57">
        <v>24050936</v>
      </c>
    </row>
    <row r="35" spans="1:6" ht="14.25">
      <c r="A35" s="58"/>
      <c r="B35" s="58"/>
      <c r="C35" s="59" t="s">
        <v>30</v>
      </c>
      <c r="D35" s="60">
        <v>28</v>
      </c>
      <c r="E35" s="61">
        <v>34</v>
      </c>
      <c r="F35" s="62">
        <v>23466462</v>
      </c>
    </row>
    <row r="36" spans="1:6" ht="14.25">
      <c r="A36" s="58"/>
      <c r="B36" s="49" t="s">
        <v>29</v>
      </c>
      <c r="C36" s="49" t="s">
        <v>27</v>
      </c>
      <c r="D36" s="55">
        <v>5</v>
      </c>
      <c r="E36" s="56">
        <v>6</v>
      </c>
      <c r="F36" s="57">
        <v>3931888</v>
      </c>
    </row>
    <row r="37" spans="1:6" ht="14.25">
      <c r="A37" s="63"/>
      <c r="B37" s="63"/>
      <c r="C37" s="64" t="s">
        <v>30</v>
      </c>
      <c r="D37" s="65">
        <v>3</v>
      </c>
      <c r="E37" s="66">
        <v>6</v>
      </c>
      <c r="F37" s="67">
        <v>3195078</v>
      </c>
    </row>
    <row r="39" ht="14.25">
      <c r="A39" s="2" t="s">
        <v>96</v>
      </c>
    </row>
  </sheetData>
  <sheetProtection password="9108" sheet="1" objects="1" scenarios="1" pivotTables="0"/>
  <mergeCells count="1">
    <mergeCell ref="A2:F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4.xml><?xml version="1.0" encoding="utf-8"?>
<worksheet xmlns="http://schemas.openxmlformats.org/spreadsheetml/2006/main" xmlns:r="http://schemas.openxmlformats.org/officeDocument/2006/relationships">
  <sheetPr>
    <tabColor rgb="FFFFC000"/>
  </sheetPr>
  <dimension ref="A2:E39"/>
  <sheetViews>
    <sheetView showGridLines="0" view="pageLayout" workbookViewId="0" topLeftCell="A1">
      <selection activeCell="E10" sqref="E10"/>
    </sheetView>
  </sheetViews>
  <sheetFormatPr defaultColWidth="9.140625" defaultRowHeight="15"/>
  <cols>
    <col min="1" max="1" width="11.140625" style="0" bestFit="1" customWidth="1"/>
    <col min="2" max="2" width="12.421875" style="0" bestFit="1" customWidth="1"/>
    <col min="3" max="3" width="6.28125" style="0" bestFit="1" customWidth="1"/>
    <col min="4" max="5" width="29.8515625" style="0" customWidth="1"/>
  </cols>
  <sheetData>
    <row r="1" ht="15" thickBot="1"/>
    <row r="2" spans="1:5" s="2" customFormat="1" ht="60.75" customHeight="1">
      <c r="A2" s="38" t="s">
        <v>69</v>
      </c>
      <c r="B2" s="39"/>
      <c r="C2" s="39"/>
      <c r="D2" s="39"/>
      <c r="E2" s="41"/>
    </row>
    <row r="3" spans="1:5" ht="14.25">
      <c r="A3" s="4"/>
      <c r="B3" s="5"/>
      <c r="C3" s="5"/>
      <c r="D3" s="5"/>
      <c r="E3" s="6"/>
    </row>
    <row r="4" spans="1:5" ht="14.25">
      <c r="A4" s="49"/>
      <c r="B4" s="50"/>
      <c r="C4" s="50"/>
      <c r="D4" s="51" t="s">
        <v>33</v>
      </c>
      <c r="E4" s="52"/>
    </row>
    <row r="5" spans="1:5" ht="14.25">
      <c r="A5" s="51" t="s">
        <v>24</v>
      </c>
      <c r="B5" s="51" t="s">
        <v>26</v>
      </c>
      <c r="C5" s="51" t="s">
        <v>25</v>
      </c>
      <c r="D5" s="49" t="s">
        <v>68</v>
      </c>
      <c r="E5" s="54" t="s">
        <v>38</v>
      </c>
    </row>
    <row r="6" spans="1:5" ht="14.25">
      <c r="A6" s="49">
        <v>2004</v>
      </c>
      <c r="B6" s="49" t="s">
        <v>28</v>
      </c>
      <c r="C6" s="49" t="s">
        <v>27</v>
      </c>
      <c r="D6" s="68">
        <v>0.05379294848218585</v>
      </c>
      <c r="E6" s="69">
        <v>0.0024811376280265657</v>
      </c>
    </row>
    <row r="7" spans="1:5" ht="14.25">
      <c r="A7" s="58"/>
      <c r="B7" s="58"/>
      <c r="C7" s="59" t="s">
        <v>30</v>
      </c>
      <c r="D7" s="70">
        <v>0.031490367450863414</v>
      </c>
      <c r="E7" s="71">
        <v>0.0012686160207543982</v>
      </c>
    </row>
    <row r="8" spans="1:5" ht="14.25">
      <c r="A8" s="58"/>
      <c r="B8" s="49" t="s">
        <v>29</v>
      </c>
      <c r="C8" s="49" t="s">
        <v>27</v>
      </c>
      <c r="D8" s="68">
        <v>0</v>
      </c>
      <c r="E8" s="69">
        <v>0</v>
      </c>
    </row>
    <row r="9" spans="1:5" ht="14.25">
      <c r="A9" s="58"/>
      <c r="B9" s="58"/>
      <c r="C9" s="59" t="s">
        <v>30</v>
      </c>
      <c r="D9" s="70">
        <v>0</v>
      </c>
      <c r="E9" s="71">
        <v>0</v>
      </c>
    </row>
    <row r="10" spans="1:5" ht="14.25">
      <c r="A10" s="49">
        <v>2005</v>
      </c>
      <c r="B10" s="49" t="s">
        <v>28</v>
      </c>
      <c r="C10" s="49" t="s">
        <v>27</v>
      </c>
      <c r="D10" s="68">
        <v>0.09145390034001152</v>
      </c>
      <c r="E10" s="69">
        <v>0.004062100940980727</v>
      </c>
    </row>
    <row r="11" spans="1:5" ht="14.25">
      <c r="A11" s="58"/>
      <c r="B11" s="58"/>
      <c r="C11" s="59" t="s">
        <v>30</v>
      </c>
      <c r="D11" s="70">
        <v>0.0360920535043038</v>
      </c>
      <c r="E11" s="71">
        <v>0.0013871759212161427</v>
      </c>
    </row>
    <row r="12" spans="1:5" ht="14.25">
      <c r="A12" s="58"/>
      <c r="B12" s="49" t="s">
        <v>29</v>
      </c>
      <c r="C12" s="49" t="s">
        <v>27</v>
      </c>
      <c r="D12" s="68">
        <v>0</v>
      </c>
      <c r="E12" s="69">
        <v>0</v>
      </c>
    </row>
    <row r="13" spans="1:5" ht="14.25">
      <c r="A13" s="58"/>
      <c r="B13" s="58"/>
      <c r="C13" s="59" t="s">
        <v>30</v>
      </c>
      <c r="D13" s="70">
        <v>0</v>
      </c>
      <c r="E13" s="71">
        <v>0</v>
      </c>
    </row>
    <row r="14" spans="1:5" ht="14.25">
      <c r="A14" s="49">
        <v>2006</v>
      </c>
      <c r="B14" s="49" t="s">
        <v>28</v>
      </c>
      <c r="C14" s="49" t="s">
        <v>27</v>
      </c>
      <c r="D14" s="68">
        <v>0.06083076987963078</v>
      </c>
      <c r="E14" s="69">
        <v>0.0024638000571458713</v>
      </c>
    </row>
    <row r="15" spans="1:5" ht="14.25">
      <c r="A15" s="58"/>
      <c r="B15" s="58"/>
      <c r="C15" s="59" t="s">
        <v>30</v>
      </c>
      <c r="D15" s="70">
        <v>0.062174267286622405</v>
      </c>
      <c r="E15" s="71">
        <v>0.0025416992003928973</v>
      </c>
    </row>
    <row r="16" spans="1:5" ht="14.25">
      <c r="A16" s="58"/>
      <c r="B16" s="49" t="s">
        <v>29</v>
      </c>
      <c r="C16" s="49" t="s">
        <v>27</v>
      </c>
      <c r="D16" s="68">
        <v>0.15068614938120733</v>
      </c>
      <c r="E16" s="69">
        <v>0.005232750409647173</v>
      </c>
    </row>
    <row r="17" spans="1:5" ht="14.25">
      <c r="A17" s="58"/>
      <c r="B17" s="58"/>
      <c r="C17" s="59" t="s">
        <v>30</v>
      </c>
      <c r="D17" s="70">
        <v>0.06641248395308356</v>
      </c>
      <c r="E17" s="71">
        <v>0.0023081937823223875</v>
      </c>
    </row>
    <row r="18" spans="1:5" ht="14.25">
      <c r="A18" s="49">
        <v>2007</v>
      </c>
      <c r="B18" s="49" t="s">
        <v>28</v>
      </c>
      <c r="C18" s="49" t="s">
        <v>27</v>
      </c>
      <c r="D18" s="68">
        <v>1.2880679792221816</v>
      </c>
      <c r="E18" s="69">
        <v>0.05640862676355832</v>
      </c>
    </row>
    <row r="19" spans="1:5" ht="14.25">
      <c r="A19" s="58"/>
      <c r="B19" s="58"/>
      <c r="C19" s="59" t="s">
        <v>30</v>
      </c>
      <c r="D19" s="70">
        <v>0.7174045525993844</v>
      </c>
      <c r="E19" s="71">
        <v>0.030641179044710486</v>
      </c>
    </row>
    <row r="20" spans="1:5" ht="14.25">
      <c r="A20" s="58"/>
      <c r="B20" s="49" t="s">
        <v>29</v>
      </c>
      <c r="C20" s="49" t="s">
        <v>27</v>
      </c>
      <c r="D20" s="68">
        <v>0.31959590294032225</v>
      </c>
      <c r="E20" s="69">
        <v>0.012680438393920978</v>
      </c>
    </row>
    <row r="21" spans="1:5" ht="14.25">
      <c r="A21" s="58"/>
      <c r="B21" s="58"/>
      <c r="C21" s="59" t="s">
        <v>30</v>
      </c>
      <c r="D21" s="70">
        <v>0.2564447120587484</v>
      </c>
      <c r="E21" s="71">
        <v>0.010894700416247826</v>
      </c>
    </row>
    <row r="22" spans="1:5" ht="14.25">
      <c r="A22" s="49">
        <v>2008</v>
      </c>
      <c r="B22" s="49" t="s">
        <v>28</v>
      </c>
      <c r="C22" s="49" t="s">
        <v>27</v>
      </c>
      <c r="D22" s="68">
        <v>0.31286382954793507</v>
      </c>
      <c r="E22" s="69">
        <v>0.013727012417559114</v>
      </c>
    </row>
    <row r="23" spans="1:5" ht="14.25">
      <c r="A23" s="58"/>
      <c r="B23" s="58"/>
      <c r="C23" s="59" t="s">
        <v>30</v>
      </c>
      <c r="D23" s="70">
        <v>0.18147085759497883</v>
      </c>
      <c r="E23" s="71">
        <v>0.007845844743598635</v>
      </c>
    </row>
    <row r="24" spans="1:5" ht="14.25">
      <c r="A24" s="58"/>
      <c r="B24" s="49" t="s">
        <v>29</v>
      </c>
      <c r="C24" s="49" t="s">
        <v>27</v>
      </c>
      <c r="D24" s="68">
        <v>0.1035824830419938</v>
      </c>
      <c r="E24" s="69">
        <v>0.0035024793876461176</v>
      </c>
    </row>
    <row r="25" spans="1:5" ht="14.25">
      <c r="A25" s="58"/>
      <c r="B25" s="58"/>
      <c r="C25" s="59" t="s">
        <v>30</v>
      </c>
      <c r="D25" s="70">
        <v>0.025715369433426123</v>
      </c>
      <c r="E25" s="71">
        <v>0.0008810484077818724</v>
      </c>
    </row>
    <row r="26" spans="1:5" ht="14.25">
      <c r="A26" s="49">
        <v>2009</v>
      </c>
      <c r="B26" s="49" t="s">
        <v>28</v>
      </c>
      <c r="C26" s="49" t="s">
        <v>27</v>
      </c>
      <c r="D26" s="68">
        <v>0.22346172626581665</v>
      </c>
      <c r="E26" s="69">
        <v>0.009780730397077084</v>
      </c>
    </row>
    <row r="27" spans="1:5" ht="14.25">
      <c r="A27" s="58"/>
      <c r="B27" s="58"/>
      <c r="C27" s="59" t="s">
        <v>30</v>
      </c>
      <c r="D27" s="70">
        <v>0.19915817801683613</v>
      </c>
      <c r="E27" s="71">
        <v>0.008192170516848226</v>
      </c>
    </row>
    <row r="28" spans="1:5" ht="14.25">
      <c r="A28" s="58"/>
      <c r="B28" s="49" t="s">
        <v>29</v>
      </c>
      <c r="C28" s="49" t="s">
        <v>27</v>
      </c>
      <c r="D28" s="68">
        <v>0.062205444261952104</v>
      </c>
      <c r="E28" s="69">
        <v>0.004147982101454467</v>
      </c>
    </row>
    <row r="29" spans="1:5" ht="14.25">
      <c r="A29" s="58"/>
      <c r="B29" s="58"/>
      <c r="C29" s="59" t="s">
        <v>30</v>
      </c>
      <c r="D29" s="70">
        <v>0.10232474138061147</v>
      </c>
      <c r="E29" s="71">
        <v>0.00513731302656126</v>
      </c>
    </row>
    <row r="30" spans="1:5" ht="14.25">
      <c r="A30" s="49">
        <v>2010</v>
      </c>
      <c r="B30" s="49" t="s">
        <v>28</v>
      </c>
      <c r="C30" s="49" t="s">
        <v>27</v>
      </c>
      <c r="D30" s="68">
        <v>0.15394809793826109</v>
      </c>
      <c r="E30" s="69">
        <v>0.007449246730101417</v>
      </c>
    </row>
    <row r="31" spans="1:5" ht="14.25">
      <c r="A31" s="58"/>
      <c r="B31" s="58"/>
      <c r="C31" s="59" t="s">
        <v>30</v>
      </c>
      <c r="D31" s="70">
        <v>0.12174982127550946</v>
      </c>
      <c r="E31" s="71">
        <v>0.005233381816208428</v>
      </c>
    </row>
    <row r="32" spans="1:5" ht="14.25">
      <c r="A32" s="58"/>
      <c r="B32" s="49" t="s">
        <v>29</v>
      </c>
      <c r="C32" s="49" t="s">
        <v>27</v>
      </c>
      <c r="D32" s="68">
        <v>0.08245688535606945</v>
      </c>
      <c r="E32" s="69">
        <v>0.0026922489800525794</v>
      </c>
    </row>
    <row r="33" spans="1:5" ht="14.25">
      <c r="A33" s="58"/>
      <c r="B33" s="58"/>
      <c r="C33" s="59" t="s">
        <v>30</v>
      </c>
      <c r="D33" s="70">
        <v>0.025196951975113475</v>
      </c>
      <c r="E33" s="71">
        <v>0.0008310735052676983</v>
      </c>
    </row>
    <row r="34" spans="1:5" ht="14.25">
      <c r="A34" s="49">
        <v>2011</v>
      </c>
      <c r="B34" s="49" t="s">
        <v>28</v>
      </c>
      <c r="C34" s="49" t="s">
        <v>27</v>
      </c>
      <c r="D34" s="68">
        <v>0.17462937824956168</v>
      </c>
      <c r="E34" s="69">
        <v>0.008794059917611886</v>
      </c>
    </row>
    <row r="35" spans="1:5" ht="14.25">
      <c r="A35" s="58"/>
      <c r="B35" s="58"/>
      <c r="C35" s="59" t="s">
        <v>30</v>
      </c>
      <c r="D35" s="70">
        <v>0.1193192224716278</v>
      </c>
      <c r="E35" s="71">
        <v>0.005903921069017834</v>
      </c>
    </row>
    <row r="36" spans="1:5" ht="14.25">
      <c r="A36" s="58"/>
      <c r="B36" s="49" t="s">
        <v>29</v>
      </c>
      <c r="C36" s="49" t="s">
        <v>27</v>
      </c>
      <c r="D36" s="68">
        <v>0.12716537195362634</v>
      </c>
      <c r="E36" s="69">
        <v>0.00584430666521785</v>
      </c>
    </row>
    <row r="37" spans="1:5" ht="14.25">
      <c r="A37" s="63"/>
      <c r="B37" s="63"/>
      <c r="C37" s="64" t="s">
        <v>30</v>
      </c>
      <c r="D37" s="72">
        <v>0.0938944213568495</v>
      </c>
      <c r="E37" s="73">
        <v>0.007269507436059121</v>
      </c>
    </row>
    <row r="39" ht="14.25">
      <c r="A39" s="2" t="s">
        <v>96</v>
      </c>
    </row>
  </sheetData>
  <sheetProtection password="9108" sheet="1" objects="1" scenarios="1" pivotTables="0"/>
  <mergeCells count="1">
    <mergeCell ref="A2:E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FFC000"/>
  </sheetPr>
  <dimension ref="A1:D39"/>
  <sheetViews>
    <sheetView showGridLines="0" view="pageLayout" workbookViewId="0" topLeftCell="A1">
      <selection activeCell="D10" sqref="D10"/>
    </sheetView>
  </sheetViews>
  <sheetFormatPr defaultColWidth="9.140625" defaultRowHeight="15"/>
  <cols>
    <col min="1" max="3" width="17.28125" style="0" customWidth="1"/>
    <col min="4" max="4" width="17.28125" style="7" customWidth="1"/>
    <col min="5" max="5" width="12.00390625" style="0" bestFit="1" customWidth="1"/>
  </cols>
  <sheetData>
    <row r="1" s="2" customFormat="1" ht="15" thickBot="1">
      <c r="D1" s="7"/>
    </row>
    <row r="2" spans="1:4" ht="31.5" customHeight="1">
      <c r="A2" s="38" t="s">
        <v>40</v>
      </c>
      <c r="B2" s="39"/>
      <c r="C2" s="39"/>
      <c r="D2" s="41"/>
    </row>
    <row r="3" spans="1:4" ht="14.25">
      <c r="A3" s="4"/>
      <c r="B3" s="5"/>
      <c r="C3" s="5"/>
      <c r="D3" s="8"/>
    </row>
    <row r="4" spans="1:4" ht="14.25">
      <c r="A4" s="51" t="s">
        <v>70</v>
      </c>
      <c r="B4" s="50"/>
      <c r="C4" s="50"/>
      <c r="D4" s="74"/>
    </row>
    <row r="5" spans="1:4" ht="14.25">
      <c r="A5" s="51" t="s">
        <v>24</v>
      </c>
      <c r="B5" s="51" t="s">
        <v>26</v>
      </c>
      <c r="C5" s="51" t="s">
        <v>25</v>
      </c>
      <c r="D5" s="74" t="s">
        <v>32</v>
      </c>
    </row>
    <row r="6" spans="1:4" ht="14.25">
      <c r="A6" s="49">
        <v>2004</v>
      </c>
      <c r="B6" s="49" t="s">
        <v>28</v>
      </c>
      <c r="C6" s="49" t="s">
        <v>27</v>
      </c>
      <c r="D6" s="75">
        <v>1.1428571428571428</v>
      </c>
    </row>
    <row r="7" spans="1:4" ht="14.25">
      <c r="A7" s="58"/>
      <c r="B7" s="58"/>
      <c r="C7" s="59" t="s">
        <v>30</v>
      </c>
      <c r="D7" s="76">
        <v>1</v>
      </c>
    </row>
    <row r="8" spans="1:4" ht="14.25">
      <c r="A8" s="58"/>
      <c r="B8" s="49" t="s">
        <v>29</v>
      </c>
      <c r="C8" s="49" t="s">
        <v>27</v>
      </c>
      <c r="D8" s="75" t="s">
        <v>37</v>
      </c>
    </row>
    <row r="9" spans="1:4" ht="14.25">
      <c r="A9" s="58"/>
      <c r="B9" s="58"/>
      <c r="C9" s="59" t="s">
        <v>30</v>
      </c>
      <c r="D9" s="76" t="s">
        <v>37</v>
      </c>
    </row>
    <row r="10" spans="1:4" ht="14.25">
      <c r="A10" s="49">
        <v>2005</v>
      </c>
      <c r="B10" s="49" t="s">
        <v>28</v>
      </c>
      <c r="C10" s="49" t="s">
        <v>27</v>
      </c>
      <c r="D10" s="75">
        <v>1.1538461538461537</v>
      </c>
    </row>
    <row r="11" spans="1:4" ht="14.25">
      <c r="A11" s="58"/>
      <c r="B11" s="58"/>
      <c r="C11" s="59" t="s">
        <v>30</v>
      </c>
      <c r="D11" s="76">
        <v>1</v>
      </c>
    </row>
    <row r="12" spans="1:4" ht="14.25">
      <c r="A12" s="58"/>
      <c r="B12" s="49" t="s">
        <v>29</v>
      </c>
      <c r="C12" s="49" t="s">
        <v>27</v>
      </c>
      <c r="D12" s="75" t="s">
        <v>37</v>
      </c>
    </row>
    <row r="13" spans="1:4" ht="14.25">
      <c r="A13" s="58"/>
      <c r="B13" s="58"/>
      <c r="C13" s="59" t="s">
        <v>30</v>
      </c>
      <c r="D13" s="76" t="s">
        <v>37</v>
      </c>
    </row>
    <row r="14" spans="1:4" ht="14.25">
      <c r="A14" s="49">
        <v>2006</v>
      </c>
      <c r="B14" s="49" t="s">
        <v>28</v>
      </c>
      <c r="C14" s="49" t="s">
        <v>27</v>
      </c>
      <c r="D14" s="75">
        <v>1</v>
      </c>
    </row>
    <row r="15" spans="1:4" ht="14.25">
      <c r="A15" s="58"/>
      <c r="B15" s="58"/>
      <c r="C15" s="59" t="s">
        <v>30</v>
      </c>
      <c r="D15" s="76">
        <v>1</v>
      </c>
    </row>
    <row r="16" spans="1:4" ht="14.25">
      <c r="A16" s="58"/>
      <c r="B16" s="49" t="s">
        <v>29</v>
      </c>
      <c r="C16" s="49" t="s">
        <v>27</v>
      </c>
      <c r="D16" s="75">
        <v>1</v>
      </c>
    </row>
    <row r="17" spans="1:4" ht="14.25">
      <c r="A17" s="58"/>
      <c r="B17" s="58"/>
      <c r="C17" s="59" t="s">
        <v>30</v>
      </c>
      <c r="D17" s="76">
        <v>1</v>
      </c>
    </row>
    <row r="18" spans="1:4" ht="14.25">
      <c r="A18" s="49">
        <v>2007</v>
      </c>
      <c r="B18" s="49" t="s">
        <v>28</v>
      </c>
      <c r="C18" s="49" t="s">
        <v>27</v>
      </c>
      <c r="D18" s="75">
        <v>1.1184834123222749</v>
      </c>
    </row>
    <row r="19" spans="1:4" ht="14.25">
      <c r="A19" s="58"/>
      <c r="B19" s="58"/>
      <c r="C19" s="59" t="s">
        <v>30</v>
      </c>
      <c r="D19" s="76">
        <v>1.0956521739130434</v>
      </c>
    </row>
    <row r="20" spans="1:4" ht="14.25">
      <c r="A20" s="58"/>
      <c r="B20" s="49" t="s">
        <v>29</v>
      </c>
      <c r="C20" s="49" t="s">
        <v>27</v>
      </c>
      <c r="D20" s="75">
        <v>1.125</v>
      </c>
    </row>
    <row r="21" spans="1:4" ht="14.25">
      <c r="A21" s="58"/>
      <c r="B21" s="58"/>
      <c r="C21" s="59" t="s">
        <v>30</v>
      </c>
      <c r="D21" s="76">
        <v>1.2</v>
      </c>
    </row>
    <row r="22" spans="1:4" ht="14.25">
      <c r="A22" s="49">
        <v>2008</v>
      </c>
      <c r="B22" s="49" t="s">
        <v>28</v>
      </c>
      <c r="C22" s="49" t="s">
        <v>27</v>
      </c>
      <c r="D22" s="75">
        <v>1.1282051282051282</v>
      </c>
    </row>
    <row r="23" spans="1:4" ht="14.25">
      <c r="A23" s="58"/>
      <c r="B23" s="58"/>
      <c r="C23" s="59" t="s">
        <v>30</v>
      </c>
      <c r="D23" s="76">
        <v>1.106060606060606</v>
      </c>
    </row>
    <row r="24" spans="1:4" ht="14.25">
      <c r="A24" s="58"/>
      <c r="B24" s="49" t="s">
        <v>29</v>
      </c>
      <c r="C24" s="49" t="s">
        <v>27</v>
      </c>
      <c r="D24" s="75">
        <v>1</v>
      </c>
    </row>
    <row r="25" spans="1:4" ht="14.25">
      <c r="A25" s="58"/>
      <c r="B25" s="58"/>
      <c r="C25" s="59" t="s">
        <v>30</v>
      </c>
      <c r="D25" s="76">
        <v>1</v>
      </c>
    </row>
    <row r="26" spans="1:4" ht="14.25">
      <c r="A26" s="49">
        <v>2009</v>
      </c>
      <c r="B26" s="49" t="s">
        <v>28</v>
      </c>
      <c r="C26" s="49" t="s">
        <v>27</v>
      </c>
      <c r="D26" s="75">
        <v>1.170731707317073</v>
      </c>
    </row>
    <row r="27" spans="1:4" ht="14.25">
      <c r="A27" s="58"/>
      <c r="B27" s="58"/>
      <c r="C27" s="59" t="s">
        <v>30</v>
      </c>
      <c r="D27" s="76">
        <v>1.0985915492957747</v>
      </c>
    </row>
    <row r="28" spans="1:4" ht="14.25">
      <c r="A28" s="58"/>
      <c r="B28" s="49" t="s">
        <v>29</v>
      </c>
      <c r="C28" s="49" t="s">
        <v>27</v>
      </c>
      <c r="D28" s="75">
        <v>2</v>
      </c>
    </row>
    <row r="29" spans="1:4" ht="14.25">
      <c r="A29" s="58"/>
      <c r="B29" s="58"/>
      <c r="C29" s="59" t="s">
        <v>30</v>
      </c>
      <c r="D29" s="76">
        <v>1.5</v>
      </c>
    </row>
    <row r="30" spans="1:4" ht="14.25">
      <c r="A30" s="49">
        <v>2010</v>
      </c>
      <c r="B30" s="49" t="s">
        <v>28</v>
      </c>
      <c r="C30" s="49" t="s">
        <v>27</v>
      </c>
      <c r="D30" s="75">
        <v>1.2857142857142858</v>
      </c>
    </row>
    <row r="31" spans="1:4" ht="14.25">
      <c r="A31" s="58"/>
      <c r="B31" s="58"/>
      <c r="C31" s="59" t="s">
        <v>30</v>
      </c>
      <c r="D31" s="76">
        <v>1.1395348837209303</v>
      </c>
    </row>
    <row r="32" spans="1:4" ht="14.25">
      <c r="A32" s="58"/>
      <c r="B32" s="49" t="s">
        <v>29</v>
      </c>
      <c r="C32" s="49" t="s">
        <v>27</v>
      </c>
      <c r="D32" s="75">
        <v>1</v>
      </c>
    </row>
    <row r="33" spans="1:4" ht="14.25">
      <c r="A33" s="58"/>
      <c r="B33" s="58"/>
      <c r="C33" s="59" t="s">
        <v>30</v>
      </c>
      <c r="D33" s="76">
        <v>1</v>
      </c>
    </row>
    <row r="34" spans="1:4" ht="14.25">
      <c r="A34" s="49">
        <v>2011</v>
      </c>
      <c r="B34" s="49" t="s">
        <v>28</v>
      </c>
      <c r="C34" s="49" t="s">
        <v>27</v>
      </c>
      <c r="D34" s="75">
        <v>1.2380952380952381</v>
      </c>
    </row>
    <row r="35" spans="1:4" ht="14.25">
      <c r="A35" s="58"/>
      <c r="B35" s="58"/>
      <c r="C35" s="59" t="s">
        <v>30</v>
      </c>
      <c r="D35" s="76">
        <v>1.2142857142857142</v>
      </c>
    </row>
    <row r="36" spans="1:4" ht="14.25">
      <c r="A36" s="58"/>
      <c r="B36" s="49" t="s">
        <v>29</v>
      </c>
      <c r="C36" s="49" t="s">
        <v>27</v>
      </c>
      <c r="D36" s="75">
        <v>1.2</v>
      </c>
    </row>
    <row r="37" spans="1:4" ht="14.25">
      <c r="A37" s="63"/>
      <c r="B37" s="63"/>
      <c r="C37" s="64" t="s">
        <v>30</v>
      </c>
      <c r="D37" s="77">
        <v>2</v>
      </c>
    </row>
    <row r="39" ht="14.25">
      <c r="A39" s="2" t="s">
        <v>96</v>
      </c>
    </row>
  </sheetData>
  <sheetProtection password="9108" sheet="1" objects="1" scenarios="1" pivotTables="0"/>
  <mergeCells count="1">
    <mergeCell ref="A2:D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6.xml><?xml version="1.0" encoding="utf-8"?>
<worksheet xmlns="http://schemas.openxmlformats.org/spreadsheetml/2006/main" xmlns:r="http://schemas.openxmlformats.org/officeDocument/2006/relationships">
  <sheetPr>
    <tabColor rgb="FF00B050"/>
  </sheetPr>
  <dimension ref="A2:E37"/>
  <sheetViews>
    <sheetView showGridLines="0" view="pageLayout" workbookViewId="0" topLeftCell="A1">
      <selection activeCell="C7" sqref="C7"/>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41</v>
      </c>
      <c r="B2" s="39"/>
      <c r="C2" s="41"/>
    </row>
    <row r="3" spans="1:3" ht="14.25">
      <c r="A3" s="4"/>
      <c r="B3" s="5"/>
      <c r="C3" s="6"/>
    </row>
    <row r="4" spans="1:5" ht="14.25">
      <c r="A4" s="51" t="s">
        <v>31</v>
      </c>
      <c r="B4" s="51" t="s">
        <v>26</v>
      </c>
      <c r="C4" s="52"/>
      <c r="D4"/>
      <c r="E4"/>
    </row>
    <row r="5" spans="1:5" ht="14.25">
      <c r="A5" s="51" t="s">
        <v>24</v>
      </c>
      <c r="B5" s="49" t="s">
        <v>28</v>
      </c>
      <c r="C5" s="54" t="s">
        <v>29</v>
      </c>
      <c r="D5"/>
      <c r="E5"/>
    </row>
    <row r="6" spans="1:5" ht="14.25">
      <c r="A6" s="49">
        <v>2004</v>
      </c>
      <c r="B6" s="55">
        <v>11</v>
      </c>
      <c r="C6" s="57">
        <v>0</v>
      </c>
      <c r="D6"/>
      <c r="E6"/>
    </row>
    <row r="7" spans="1:5" ht="14.25">
      <c r="A7" s="59">
        <v>2005</v>
      </c>
      <c r="B7" s="60">
        <v>18</v>
      </c>
      <c r="C7" s="62">
        <v>0</v>
      </c>
      <c r="D7"/>
      <c r="E7"/>
    </row>
    <row r="8" spans="1:5" ht="14.25">
      <c r="A8" s="59">
        <v>2006</v>
      </c>
      <c r="B8" s="60">
        <v>18</v>
      </c>
      <c r="C8" s="62">
        <v>4</v>
      </c>
      <c r="D8"/>
      <c r="E8"/>
    </row>
    <row r="9" spans="1:5" ht="14.25">
      <c r="A9" s="59">
        <v>2007</v>
      </c>
      <c r="B9" s="60">
        <v>326</v>
      </c>
      <c r="C9" s="62">
        <v>13</v>
      </c>
      <c r="D9"/>
      <c r="E9"/>
    </row>
    <row r="10" spans="1:5" ht="14.25">
      <c r="A10" s="59">
        <v>2008</v>
      </c>
      <c r="B10" s="60">
        <v>183</v>
      </c>
      <c r="C10" s="62">
        <v>6</v>
      </c>
      <c r="D10"/>
      <c r="E10"/>
    </row>
    <row r="11" spans="1:5" ht="14.25">
      <c r="A11" s="59">
        <v>2009</v>
      </c>
      <c r="B11" s="60">
        <v>153</v>
      </c>
      <c r="C11" s="62">
        <v>7</v>
      </c>
      <c r="D11"/>
      <c r="E11"/>
    </row>
    <row r="12" spans="1:5" ht="14.25">
      <c r="A12" s="59">
        <v>2010</v>
      </c>
      <c r="B12" s="60">
        <v>99</v>
      </c>
      <c r="C12" s="62">
        <v>5</v>
      </c>
      <c r="D12"/>
      <c r="E12"/>
    </row>
    <row r="13" spans="1:5" ht="14.25">
      <c r="A13" s="64">
        <v>2011</v>
      </c>
      <c r="B13" s="65">
        <v>70</v>
      </c>
      <c r="C13" s="67">
        <v>8</v>
      </c>
      <c r="D13"/>
      <c r="E13"/>
    </row>
    <row r="14" spans="1:5" ht="14.25">
      <c r="A14"/>
      <c r="B14"/>
      <c r="C14"/>
      <c r="D14"/>
      <c r="E14"/>
    </row>
    <row r="15" spans="1:5" ht="14.25">
      <c r="A15"/>
      <c r="B15"/>
      <c r="C15"/>
      <c r="D15"/>
      <c r="E15"/>
    </row>
    <row r="16" spans="1:5" ht="14.25">
      <c r="A16"/>
      <c r="B16"/>
      <c r="C16"/>
      <c r="D16"/>
      <c r="E16"/>
    </row>
    <row r="17" spans="1:5" ht="14.25">
      <c r="A17"/>
      <c r="B17"/>
      <c r="C17"/>
      <c r="D17"/>
      <c r="E17"/>
    </row>
    <row r="18" spans="1:5" ht="14.25">
      <c r="A18"/>
      <c r="B18"/>
      <c r="C18"/>
      <c r="D18"/>
      <c r="E18"/>
    </row>
    <row r="19" spans="1:5" ht="14.25">
      <c r="A19"/>
      <c r="B19"/>
      <c r="C19"/>
      <c r="D19"/>
      <c r="E19"/>
    </row>
    <row r="20" spans="1:5" ht="14.25">
      <c r="A20"/>
      <c r="B20"/>
      <c r="C20"/>
      <c r="D20"/>
      <c r="E20"/>
    </row>
    <row r="21" spans="1:5" ht="14.25">
      <c r="A21"/>
      <c r="B21"/>
      <c r="C21"/>
      <c r="D21"/>
      <c r="E21"/>
    </row>
    <row r="22" spans="1:5" ht="14.25">
      <c r="A22"/>
      <c r="B22"/>
      <c r="C22"/>
      <c r="D22"/>
      <c r="E22"/>
    </row>
    <row r="23" spans="1:3" ht="14.25">
      <c r="A23"/>
      <c r="B23"/>
      <c r="C23"/>
    </row>
    <row r="24" spans="1:3" ht="14.25">
      <c r="A24"/>
      <c r="B24"/>
      <c r="C24"/>
    </row>
    <row r="25" spans="1:3" ht="14.25">
      <c r="A25"/>
      <c r="B25"/>
      <c r="C25"/>
    </row>
    <row r="26" spans="1:3" ht="14.25">
      <c r="A26"/>
      <c r="B26"/>
      <c r="C26"/>
    </row>
    <row r="27" spans="1:3" ht="14.25">
      <c r="A27"/>
      <c r="B27"/>
      <c r="C27"/>
    </row>
    <row r="28" spans="1:3" ht="14.25">
      <c r="A28"/>
      <c r="B28"/>
      <c r="C28"/>
    </row>
    <row r="29" spans="1:3" ht="14.25">
      <c r="A29"/>
      <c r="B29"/>
      <c r="C29"/>
    </row>
    <row r="30" spans="1:3" ht="14.25">
      <c r="A30"/>
      <c r="B30"/>
      <c r="C30"/>
    </row>
    <row r="31" spans="1:3" ht="14.25">
      <c r="A31"/>
      <c r="B31"/>
      <c r="C31"/>
    </row>
    <row r="32" spans="1:3" ht="14.25">
      <c r="A32"/>
      <c r="B32"/>
      <c r="C32"/>
    </row>
    <row r="33" spans="1:3" ht="14.25">
      <c r="A33"/>
      <c r="B33"/>
      <c r="C33"/>
    </row>
    <row r="34" spans="1:3" ht="14.25">
      <c r="A34"/>
      <c r="B34"/>
      <c r="C34"/>
    </row>
    <row r="35" spans="1:3" ht="14.25">
      <c r="A35"/>
      <c r="B35"/>
      <c r="C35"/>
    </row>
    <row r="36" spans="1:3" ht="14.25">
      <c r="A36"/>
      <c r="B36"/>
      <c r="C36"/>
    </row>
    <row r="37" spans="1:3" ht="14.25">
      <c r="A37"/>
      <c r="B37"/>
      <c r="C37"/>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7.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1" sqref="D1"/>
    </sheetView>
  </sheetViews>
  <sheetFormatPr defaultColWidth="9.140625" defaultRowHeight="15"/>
  <cols>
    <col min="1" max="6" width="9.140625" style="2" customWidth="1"/>
    <col min="7" max="16384" width="9.140625" style="2" customWidth="1"/>
  </cols>
  <sheetData>
    <row r="1" ht="15" thickBot="1"/>
    <row r="2" spans="1:14" ht="30.75" customHeight="1">
      <c r="A2" s="42" t="s">
        <v>42</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xl/worksheets/sheet8.xml><?xml version="1.0" encoding="utf-8"?>
<worksheet xmlns="http://schemas.openxmlformats.org/spreadsheetml/2006/main" xmlns:r="http://schemas.openxmlformats.org/officeDocument/2006/relationships">
  <sheetPr>
    <tabColor rgb="FF00B050"/>
  </sheetPr>
  <dimension ref="A2:C13"/>
  <sheetViews>
    <sheetView showGridLines="0" view="pageLayout" workbookViewId="0" topLeftCell="A1">
      <selection activeCell="C11" sqref="C11"/>
    </sheetView>
  </sheetViews>
  <sheetFormatPr defaultColWidth="9.140625" defaultRowHeight="15"/>
  <cols>
    <col min="1" max="3" width="23.8515625" style="2" customWidth="1"/>
    <col min="4" max="16384" width="9.140625" style="2" customWidth="1"/>
  </cols>
  <sheetData>
    <row r="1" ht="15" thickBot="1"/>
    <row r="2" spans="1:3" s="3" customFormat="1" ht="30" customHeight="1">
      <c r="A2" s="38" t="s">
        <v>44</v>
      </c>
      <c r="B2" s="39"/>
      <c r="C2" s="41"/>
    </row>
    <row r="3" spans="1:3" ht="14.25">
      <c r="A3" s="4"/>
      <c r="B3" s="5"/>
      <c r="C3" s="6"/>
    </row>
    <row r="4" spans="1:3" ht="14.25">
      <c r="A4" s="51" t="s">
        <v>31</v>
      </c>
      <c r="B4" s="51" t="s">
        <v>25</v>
      </c>
      <c r="C4" s="52"/>
    </row>
    <row r="5" spans="1:3" ht="14.25">
      <c r="A5" s="51" t="s">
        <v>24</v>
      </c>
      <c r="B5" s="49" t="s">
        <v>27</v>
      </c>
      <c r="C5" s="54" t="s">
        <v>30</v>
      </c>
    </row>
    <row r="6" spans="1:3" ht="14.25">
      <c r="A6" s="49">
        <v>2004</v>
      </c>
      <c r="B6" s="55">
        <v>7</v>
      </c>
      <c r="C6" s="57">
        <v>4</v>
      </c>
    </row>
    <row r="7" spans="1:3" ht="14.25">
      <c r="A7" s="59">
        <v>2005</v>
      </c>
      <c r="B7" s="60">
        <v>13</v>
      </c>
      <c r="C7" s="62">
        <v>5</v>
      </c>
    </row>
    <row r="8" spans="1:3" ht="14.25">
      <c r="A8" s="59">
        <v>2006</v>
      </c>
      <c r="B8" s="60">
        <v>12</v>
      </c>
      <c r="C8" s="62">
        <v>10</v>
      </c>
    </row>
    <row r="9" spans="1:3" ht="14.25">
      <c r="A9" s="59">
        <v>2007</v>
      </c>
      <c r="B9" s="60">
        <v>219</v>
      </c>
      <c r="C9" s="62">
        <v>120</v>
      </c>
    </row>
    <row r="10" spans="1:3" ht="14.25">
      <c r="A10" s="59">
        <v>2008</v>
      </c>
      <c r="B10" s="60">
        <v>122</v>
      </c>
      <c r="C10" s="62">
        <v>67</v>
      </c>
    </row>
    <row r="11" spans="1:3" ht="14.25">
      <c r="A11" s="59">
        <v>2009</v>
      </c>
      <c r="B11" s="60">
        <v>85</v>
      </c>
      <c r="C11" s="62">
        <v>75</v>
      </c>
    </row>
    <row r="12" spans="1:3" ht="14.25">
      <c r="A12" s="59">
        <v>2010</v>
      </c>
      <c r="B12" s="60">
        <v>60</v>
      </c>
      <c r="C12" s="62">
        <v>44</v>
      </c>
    </row>
    <row r="13" spans="1:3" ht="14.25">
      <c r="A13" s="64">
        <v>2011</v>
      </c>
      <c r="B13" s="65">
        <v>47</v>
      </c>
      <c r="C13" s="67">
        <v>31</v>
      </c>
    </row>
  </sheetData>
  <sheetProtection password="9108" sheet="1" objects="1" scenarios="1" pivotTables="0"/>
  <mergeCells count="1">
    <mergeCell ref="A2:C2"/>
  </mergeCells>
  <printOptions/>
  <pageMargins left="0.7" right="0.7" top="0.8541666666666666" bottom="0.75" header="0.3" footer="0.3"/>
  <pageSetup horizontalDpi="600" verticalDpi="600" orientation="portrait" r:id="rId2"/>
  <headerFooter>
    <oddHeader>&amp;C&amp;"-,Bold"&amp;14Summary Table Report&amp;R&amp;G</oddHeader>
  </headerFooter>
  <legacyDrawingHF r:id="rId1"/>
</worksheet>
</file>

<file path=xl/worksheets/sheet9.xml><?xml version="1.0" encoding="utf-8"?>
<worksheet xmlns="http://schemas.openxmlformats.org/spreadsheetml/2006/main" xmlns:r="http://schemas.openxmlformats.org/officeDocument/2006/relationships">
  <sheetPr>
    <tabColor rgb="FF00B050"/>
  </sheetPr>
  <dimension ref="A2:N30"/>
  <sheetViews>
    <sheetView showGridLines="0" view="pageLayout" workbookViewId="0" topLeftCell="A1">
      <selection activeCell="D32" sqref="D32"/>
    </sheetView>
  </sheetViews>
  <sheetFormatPr defaultColWidth="9.140625" defaultRowHeight="15"/>
  <cols>
    <col min="1" max="6" width="9.140625" style="2" customWidth="1"/>
    <col min="7" max="16384" width="9.140625" style="2" customWidth="1"/>
  </cols>
  <sheetData>
    <row r="1" ht="15" thickBot="1"/>
    <row r="2" spans="1:14" ht="30.75" customHeight="1">
      <c r="A2" s="42" t="s">
        <v>43</v>
      </c>
      <c r="B2" s="43"/>
      <c r="C2" s="43"/>
      <c r="D2" s="43"/>
      <c r="E2" s="43"/>
      <c r="F2" s="43"/>
      <c r="G2" s="44"/>
      <c r="H2" s="44"/>
      <c r="I2" s="44"/>
      <c r="J2" s="44"/>
      <c r="K2" s="44"/>
      <c r="L2" s="44"/>
      <c r="M2" s="44"/>
      <c r="N2" s="45"/>
    </row>
    <row r="3" spans="1:14" ht="14.25">
      <c r="A3" s="9"/>
      <c r="B3" s="11"/>
      <c r="C3" s="11"/>
      <c r="D3" s="11"/>
      <c r="E3" s="11"/>
      <c r="F3" s="11"/>
      <c r="G3" s="11"/>
      <c r="H3" s="11"/>
      <c r="I3" s="11"/>
      <c r="J3" s="11"/>
      <c r="K3" s="11"/>
      <c r="L3" s="11"/>
      <c r="M3" s="11"/>
      <c r="N3" s="12"/>
    </row>
    <row r="4" spans="1:14" ht="14.25">
      <c r="A4" s="9"/>
      <c r="B4" s="11"/>
      <c r="C4" s="11"/>
      <c r="D4" s="11"/>
      <c r="E4" s="11"/>
      <c r="F4" s="11"/>
      <c r="G4" s="11"/>
      <c r="H4" s="11"/>
      <c r="I4" s="11"/>
      <c r="J4" s="11"/>
      <c r="K4" s="11"/>
      <c r="L4" s="11"/>
      <c r="M4" s="11"/>
      <c r="N4" s="12"/>
    </row>
    <row r="5" spans="1:14" ht="14.25">
      <c r="A5" s="9"/>
      <c r="B5" s="11"/>
      <c r="C5" s="11"/>
      <c r="D5" s="11"/>
      <c r="E5" s="11"/>
      <c r="F5" s="11"/>
      <c r="G5" s="11"/>
      <c r="H5" s="11"/>
      <c r="I5" s="11"/>
      <c r="J5" s="11"/>
      <c r="K5" s="11"/>
      <c r="L5" s="11"/>
      <c r="M5" s="11"/>
      <c r="N5" s="12"/>
    </row>
    <row r="6" spans="1:14" ht="14.25">
      <c r="A6" s="9"/>
      <c r="B6" s="11"/>
      <c r="C6" s="11"/>
      <c r="D6" s="11"/>
      <c r="E6" s="11"/>
      <c r="F6" s="11"/>
      <c r="G6" s="11"/>
      <c r="H6" s="11"/>
      <c r="I6" s="11"/>
      <c r="J6" s="11"/>
      <c r="K6" s="11"/>
      <c r="L6" s="11"/>
      <c r="M6" s="11"/>
      <c r="N6" s="12"/>
    </row>
    <row r="7" spans="1:14" ht="14.25">
      <c r="A7" s="9"/>
      <c r="B7" s="11"/>
      <c r="C7" s="11"/>
      <c r="D7" s="11"/>
      <c r="E7" s="11"/>
      <c r="F7" s="11"/>
      <c r="G7" s="11"/>
      <c r="H7" s="11"/>
      <c r="I7" s="11"/>
      <c r="J7" s="11"/>
      <c r="K7" s="11"/>
      <c r="L7" s="11"/>
      <c r="M7" s="11"/>
      <c r="N7" s="12"/>
    </row>
    <row r="8" spans="1:14" ht="14.25">
      <c r="A8" s="9"/>
      <c r="B8" s="11"/>
      <c r="C8" s="11"/>
      <c r="D8" s="11"/>
      <c r="E8" s="11"/>
      <c r="F8" s="11"/>
      <c r="G8" s="11"/>
      <c r="H8" s="11"/>
      <c r="I8" s="11"/>
      <c r="J8" s="11"/>
      <c r="K8" s="11"/>
      <c r="L8" s="11"/>
      <c r="M8" s="11"/>
      <c r="N8" s="12"/>
    </row>
    <row r="9" spans="1:14" ht="14.25">
      <c r="A9" s="9"/>
      <c r="B9" s="11"/>
      <c r="C9" s="11"/>
      <c r="D9" s="11"/>
      <c r="E9" s="11"/>
      <c r="F9" s="11"/>
      <c r="G9" s="11"/>
      <c r="H9" s="11"/>
      <c r="I9" s="11"/>
      <c r="J9" s="11"/>
      <c r="K9" s="11"/>
      <c r="L9" s="11"/>
      <c r="M9" s="11"/>
      <c r="N9" s="12"/>
    </row>
    <row r="10" spans="1:14" ht="14.25">
      <c r="A10" s="9"/>
      <c r="B10" s="11"/>
      <c r="C10" s="11"/>
      <c r="D10" s="11"/>
      <c r="E10" s="11"/>
      <c r="F10" s="11"/>
      <c r="G10" s="11"/>
      <c r="H10" s="11"/>
      <c r="I10" s="11"/>
      <c r="J10" s="11"/>
      <c r="K10" s="11"/>
      <c r="L10" s="11"/>
      <c r="M10" s="11"/>
      <c r="N10" s="12"/>
    </row>
    <row r="11" spans="1:14" ht="14.25">
      <c r="A11" s="9"/>
      <c r="B11" s="11"/>
      <c r="C11" s="11"/>
      <c r="D11" s="11"/>
      <c r="E11" s="11"/>
      <c r="F11" s="11"/>
      <c r="G11" s="11"/>
      <c r="H11" s="11"/>
      <c r="I11" s="11"/>
      <c r="J11" s="11"/>
      <c r="K11" s="11"/>
      <c r="L11" s="11"/>
      <c r="M11" s="11"/>
      <c r="N11" s="12"/>
    </row>
    <row r="12" spans="1:14" ht="14.25">
      <c r="A12" s="9"/>
      <c r="B12" s="11"/>
      <c r="C12" s="11"/>
      <c r="D12" s="11"/>
      <c r="E12" s="11"/>
      <c r="F12" s="11"/>
      <c r="G12" s="11"/>
      <c r="H12" s="11"/>
      <c r="I12" s="11"/>
      <c r="J12" s="11"/>
      <c r="K12" s="11"/>
      <c r="L12" s="11"/>
      <c r="M12" s="11"/>
      <c r="N12" s="12"/>
    </row>
    <row r="13" spans="1:14" ht="14.25">
      <c r="A13" s="9"/>
      <c r="B13" s="11"/>
      <c r="C13" s="11"/>
      <c r="D13" s="11"/>
      <c r="E13" s="11"/>
      <c r="F13" s="11"/>
      <c r="G13" s="11"/>
      <c r="H13" s="11"/>
      <c r="I13" s="11"/>
      <c r="J13" s="11"/>
      <c r="K13" s="11"/>
      <c r="L13" s="11"/>
      <c r="M13" s="11"/>
      <c r="N13" s="12"/>
    </row>
    <row r="14" spans="1:14" ht="14.25">
      <c r="A14" s="9"/>
      <c r="B14" s="11"/>
      <c r="C14" s="11"/>
      <c r="D14" s="11"/>
      <c r="E14" s="11"/>
      <c r="F14" s="11"/>
      <c r="G14" s="11"/>
      <c r="H14" s="11"/>
      <c r="I14" s="11"/>
      <c r="J14" s="11"/>
      <c r="K14" s="11"/>
      <c r="L14" s="11"/>
      <c r="M14" s="11"/>
      <c r="N14" s="12"/>
    </row>
    <row r="15" spans="1:14" ht="14.25">
      <c r="A15" s="9"/>
      <c r="B15" s="11"/>
      <c r="C15" s="11"/>
      <c r="D15" s="11"/>
      <c r="E15" s="11"/>
      <c r="F15" s="11"/>
      <c r="G15" s="11"/>
      <c r="H15" s="11"/>
      <c r="I15" s="11"/>
      <c r="J15" s="11"/>
      <c r="K15" s="11"/>
      <c r="L15" s="11"/>
      <c r="M15" s="11"/>
      <c r="N15" s="12"/>
    </row>
    <row r="16" spans="1:14" ht="14.25">
      <c r="A16" s="9"/>
      <c r="B16" s="11"/>
      <c r="C16" s="11"/>
      <c r="D16" s="11"/>
      <c r="E16" s="11"/>
      <c r="F16" s="11"/>
      <c r="G16" s="11"/>
      <c r="H16" s="11"/>
      <c r="I16" s="11"/>
      <c r="J16" s="11"/>
      <c r="K16" s="11"/>
      <c r="L16" s="11"/>
      <c r="M16" s="11"/>
      <c r="N16" s="12"/>
    </row>
    <row r="17" spans="1:14" ht="14.25">
      <c r="A17" s="9"/>
      <c r="B17" s="11"/>
      <c r="C17" s="11"/>
      <c r="D17" s="11"/>
      <c r="E17" s="11"/>
      <c r="F17" s="11"/>
      <c r="G17" s="11"/>
      <c r="H17" s="11"/>
      <c r="I17" s="11"/>
      <c r="J17" s="11"/>
      <c r="K17" s="11"/>
      <c r="L17" s="11"/>
      <c r="M17" s="11"/>
      <c r="N17" s="12"/>
    </row>
    <row r="18" spans="1:14" ht="14.25">
      <c r="A18" s="9"/>
      <c r="B18" s="11"/>
      <c r="C18" s="11"/>
      <c r="D18" s="11"/>
      <c r="E18" s="11"/>
      <c r="F18" s="11"/>
      <c r="G18" s="11"/>
      <c r="H18" s="11"/>
      <c r="I18" s="11"/>
      <c r="J18" s="11"/>
      <c r="K18" s="11"/>
      <c r="L18" s="11"/>
      <c r="M18" s="11"/>
      <c r="N18" s="12"/>
    </row>
    <row r="19" spans="1:14" ht="14.25">
      <c r="A19" s="9"/>
      <c r="B19" s="11"/>
      <c r="C19" s="11"/>
      <c r="D19" s="11"/>
      <c r="E19" s="11"/>
      <c r="F19" s="11"/>
      <c r="G19" s="11"/>
      <c r="H19" s="11"/>
      <c r="I19" s="11"/>
      <c r="J19" s="11"/>
      <c r="K19" s="11"/>
      <c r="L19" s="11"/>
      <c r="M19" s="11"/>
      <c r="N19" s="12"/>
    </row>
    <row r="20" spans="1:14" ht="14.25">
      <c r="A20" s="9"/>
      <c r="B20" s="11"/>
      <c r="C20" s="11"/>
      <c r="D20" s="11"/>
      <c r="E20" s="11"/>
      <c r="F20" s="11"/>
      <c r="G20" s="11"/>
      <c r="H20" s="11"/>
      <c r="I20" s="11"/>
      <c r="J20" s="11"/>
      <c r="K20" s="11"/>
      <c r="L20" s="11"/>
      <c r="M20" s="11"/>
      <c r="N20" s="12"/>
    </row>
    <row r="21" spans="1:14" ht="14.25">
      <c r="A21" s="9"/>
      <c r="B21" s="11"/>
      <c r="C21" s="11"/>
      <c r="D21" s="11"/>
      <c r="E21" s="11"/>
      <c r="F21" s="11"/>
      <c r="G21" s="11"/>
      <c r="H21" s="11"/>
      <c r="I21" s="11"/>
      <c r="J21" s="11"/>
      <c r="K21" s="11"/>
      <c r="L21" s="11"/>
      <c r="M21" s="11"/>
      <c r="N21" s="12"/>
    </row>
    <row r="22" spans="1:14" ht="14.25">
      <c r="A22" s="9"/>
      <c r="B22" s="11"/>
      <c r="C22" s="11"/>
      <c r="D22" s="11"/>
      <c r="E22" s="11"/>
      <c r="F22" s="11"/>
      <c r="G22" s="11"/>
      <c r="H22" s="11"/>
      <c r="I22" s="11"/>
      <c r="J22" s="11"/>
      <c r="K22" s="11"/>
      <c r="L22" s="11"/>
      <c r="M22" s="11"/>
      <c r="N22" s="12"/>
    </row>
    <row r="23" spans="1:14" ht="14.25">
      <c r="A23" s="9"/>
      <c r="B23" s="11"/>
      <c r="C23" s="11"/>
      <c r="D23" s="11"/>
      <c r="E23" s="11"/>
      <c r="F23" s="11"/>
      <c r="G23" s="11"/>
      <c r="H23" s="11"/>
      <c r="I23" s="11"/>
      <c r="J23" s="11"/>
      <c r="K23" s="11"/>
      <c r="L23" s="11"/>
      <c r="M23" s="11"/>
      <c r="N23" s="12"/>
    </row>
    <row r="24" spans="1:14" ht="14.25">
      <c r="A24" s="9"/>
      <c r="B24" s="11"/>
      <c r="C24" s="11"/>
      <c r="D24" s="11"/>
      <c r="E24" s="11"/>
      <c r="F24" s="11"/>
      <c r="G24" s="11"/>
      <c r="H24" s="11"/>
      <c r="I24" s="11"/>
      <c r="J24" s="11"/>
      <c r="K24" s="11"/>
      <c r="L24" s="11"/>
      <c r="M24" s="11"/>
      <c r="N24" s="12"/>
    </row>
    <row r="25" spans="1:14" ht="14.25">
      <c r="A25" s="9"/>
      <c r="B25" s="11"/>
      <c r="C25" s="11"/>
      <c r="D25" s="11"/>
      <c r="E25" s="11"/>
      <c r="F25" s="11"/>
      <c r="G25" s="11"/>
      <c r="H25" s="11"/>
      <c r="I25" s="11"/>
      <c r="J25" s="11"/>
      <c r="K25" s="11"/>
      <c r="L25" s="11"/>
      <c r="M25" s="11"/>
      <c r="N25" s="12"/>
    </row>
    <row r="26" spans="1:14" ht="14.25">
      <c r="A26" s="9"/>
      <c r="B26" s="11"/>
      <c r="C26" s="11"/>
      <c r="D26" s="11"/>
      <c r="E26" s="11"/>
      <c r="F26" s="11"/>
      <c r="G26" s="11"/>
      <c r="H26" s="11"/>
      <c r="I26" s="11"/>
      <c r="J26" s="11"/>
      <c r="K26" s="11"/>
      <c r="L26" s="11"/>
      <c r="M26" s="11"/>
      <c r="N26" s="12"/>
    </row>
    <row r="27" spans="1:14" ht="14.25">
      <c r="A27" s="9"/>
      <c r="B27" s="11"/>
      <c r="C27" s="11"/>
      <c r="D27" s="11"/>
      <c r="E27" s="11"/>
      <c r="F27" s="11"/>
      <c r="G27" s="11"/>
      <c r="H27" s="11"/>
      <c r="I27" s="11"/>
      <c r="J27" s="11"/>
      <c r="K27" s="11"/>
      <c r="L27" s="11"/>
      <c r="M27" s="11"/>
      <c r="N27" s="12"/>
    </row>
    <row r="28" spans="1:14" ht="14.25">
      <c r="A28" s="9"/>
      <c r="B28" s="11"/>
      <c r="C28" s="11"/>
      <c r="D28" s="11"/>
      <c r="E28" s="11"/>
      <c r="F28" s="11"/>
      <c r="G28" s="11"/>
      <c r="H28" s="11"/>
      <c r="I28" s="11"/>
      <c r="J28" s="11"/>
      <c r="K28" s="11"/>
      <c r="L28" s="11"/>
      <c r="M28" s="11"/>
      <c r="N28" s="12"/>
    </row>
    <row r="29" spans="1:14" ht="14.25">
      <c r="A29" s="9"/>
      <c r="B29" s="11"/>
      <c r="C29" s="11"/>
      <c r="D29" s="11"/>
      <c r="E29" s="11"/>
      <c r="F29" s="11"/>
      <c r="G29" s="11"/>
      <c r="H29" s="11"/>
      <c r="I29" s="11"/>
      <c r="J29" s="11"/>
      <c r="K29" s="11"/>
      <c r="L29" s="11"/>
      <c r="M29" s="11"/>
      <c r="N29" s="12"/>
    </row>
    <row r="30" spans="1:14" ht="14.25">
      <c r="A30" s="10"/>
      <c r="B30" s="13"/>
      <c r="C30" s="13"/>
      <c r="D30" s="13"/>
      <c r="E30" s="13"/>
      <c r="F30" s="13"/>
      <c r="G30" s="13"/>
      <c r="H30" s="13"/>
      <c r="I30" s="13"/>
      <c r="J30" s="13"/>
      <c r="K30" s="13"/>
      <c r="L30" s="13"/>
      <c r="M30" s="13"/>
      <c r="N30" s="14"/>
    </row>
  </sheetData>
  <sheetProtection/>
  <mergeCells count="1">
    <mergeCell ref="A2:N2"/>
  </mergeCells>
  <printOptions/>
  <pageMargins left="0.25" right="0.354166666666667" top="0.916666666666667" bottom="0.75" header="0.3" footer="0.3"/>
  <pageSetup horizontalDpi="1200" verticalDpi="1200" orientation="landscape" r:id="rId3"/>
  <headerFooter>
    <oddHeader>&amp;C&amp;"-,Bold"&amp;14Summary Table Report&amp;R&amp;G</oddHeader>
  </headerFooter>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HPHC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Elizabeth Cavagnaro</dc:creator>
  <cp:keywords/>
  <dc:description/>
  <cp:lastModifiedBy>Gertz, Autumn</cp:lastModifiedBy>
  <dcterms:created xsi:type="dcterms:W3CDTF">2012-09-27T15:49:36Z</dcterms:created>
  <dcterms:modified xsi:type="dcterms:W3CDTF">2017-11-17T15:35:33Z</dcterms:modified>
  <cp:category/>
  <cp:version/>
  <cp:contentType/>
  <cp:contentStatus/>
</cp:coreProperties>
</file>