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pivotCache/pivotCacheRecords2.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600" yWindow="492" windowWidth="18540" windowHeight="11508" activeTab="0"/>
  </bookViews>
  <sheets>
    <sheet name="Disclaimer" sheetId="1" r:id="rId1"/>
    <sheet name="Overview" sheetId="2" r:id="rId2"/>
    <sheet name="NMBR-Setting-Table" sheetId="3" r:id="rId3"/>
    <sheet name="NMBR-Setting-Chart" sheetId="4" r:id="rId4"/>
    <sheet name="PrevRate-Setting-Table" sheetId="5" r:id="rId5"/>
    <sheet name="PrevRate-Setting-Chart" sheetId="6" r:id="rId6"/>
    <sheet name="EvtsPerPat-Setting-Table" sheetId="7" r:id="rId7"/>
    <sheet name="EvtsPerPat-Setting-Chart" sheetId="8" r:id="rId8"/>
  </sheets>
  <definedNames/>
  <calcPr fullCalcOnLoad="1"/>
  <pivotCaches>
    <pivotCache cacheId="2" r:id="rId9"/>
    <pivotCache cacheId="3" r:id="rId10"/>
    <pivotCache cacheId="1" r:id="rId11"/>
  </pivotCaches>
</workbook>
</file>

<file path=xl/sharedStrings.xml><?xml version="1.0" encoding="utf-8"?>
<sst xmlns="http://schemas.openxmlformats.org/spreadsheetml/2006/main" count="61" uniqueCount="51">
  <si>
    <t>Setting</t>
  </si>
  <si>
    <t>Inpatient</t>
  </si>
  <si>
    <t>Emergency Department</t>
  </si>
  <si>
    <t>Outpatient</t>
  </si>
  <si>
    <t>Overview</t>
  </si>
  <si>
    <t>Query request for occurrence of codes for "injection enoxaparin sodium 10 MG" (HCPCS Code J1650).</t>
  </si>
  <si>
    <t>Query Description</t>
  </si>
  <si>
    <r>
      <t xml:space="preserve">This report describes counts and prevalence of procedure code for "injection enoxaparin sodium 10 MG" (HCPCS Code J1650) in the Mini-Sentinel Distributed Database. These results were generated using the Mini-Sentinel Distributed Query Tool. The queries were run against the HCPCS Summary Table and </t>
    </r>
    <r>
      <rPr>
        <sz val="11"/>
        <color indexed="8"/>
        <rFont val="Calibri"/>
        <family val="2"/>
      </rPr>
      <t>distributed on 2/4/2012 to 17 Data Partners; this report includes data from 17 Data Partners. Queries were run in the inpatient, outpatient, and emergency department settings in 2011 only. Please review the notes below.</t>
    </r>
  </si>
  <si>
    <t>NMBR-Setting-Table</t>
  </si>
  <si>
    <t>NMBR-Setting-Chart</t>
  </si>
  <si>
    <t>Notes:</t>
  </si>
  <si>
    <t>Internal MSOC Tracking Number</t>
  </si>
  <si>
    <t>Sum of Patients</t>
  </si>
  <si>
    <t>Total</t>
  </si>
  <si>
    <t>Data</t>
  </si>
  <si>
    <t>Sum of Events</t>
  </si>
  <si>
    <t>Sum of Events per Patient</t>
  </si>
  <si>
    <t>Figure 1. Number of INJECTION ENOXAPARIN SODIUM 10 MG Patients by Setting in 2011</t>
  </si>
  <si>
    <t xml:space="preserve">Table of aggregate counts of patients and events by setting. </t>
  </si>
  <si>
    <t xml:space="preserve">Chart of the data represented in the prior tab. </t>
  </si>
  <si>
    <t xml:space="preserve">Table of prevalence rate (number of patients per 1,000 enrollees) by setting. </t>
  </si>
  <si>
    <t xml:space="preserve">Table of events per patient by setting. </t>
  </si>
  <si>
    <t>MSY4_STR029-031</t>
  </si>
  <si>
    <t xml:space="preserve">Counts of members cannot be aggregated across care settings. Doing so will result in double-counting of patients.  For example, patients with procedure A in the ambulatory setting in 2011 may also have had procedure A in the inpatient setting in 2011.  Adding across those two care settings would double-count that person.
</t>
  </si>
  <si>
    <t xml:space="preserve">An important consideration is that the MSDD population is continually changing throughout the Mini-Sentinel pilot project. Therefore, a query conducted in July of 2011 will investigate a different MSDD population than a query conducted in July of 2012.
</t>
  </si>
  <si>
    <t>Table 1. Number of INJECTION ENOXAPARIN SODIUM 10 MG Patients and Events by Setting in 2011</t>
  </si>
  <si>
    <t>Table 2. Prevalence Rate (Number of INJECTION ENOXAPARIN SODIUM 10 MG Patients per 1,000 Enrollees) by Setting in 2011</t>
  </si>
  <si>
    <t>Figure 2. Prevalence Rate (Number of INJECTION ENOXAPARIN SODIUM 10 MG Patients per 1,000 Enrollees) by Setting in 2011</t>
  </si>
  <si>
    <t>Table 3. Events per INJECTION ENOXAPARIN SODIUM 10 MG Patient by Setting in 2011</t>
  </si>
  <si>
    <t>PrevRate-Setting-Table</t>
  </si>
  <si>
    <t>PrevRate-Setting-Chart</t>
  </si>
  <si>
    <t>EvtsPerPat-Setting-Table</t>
  </si>
  <si>
    <t>EvtsPerPat-Setting-Chart</t>
  </si>
  <si>
    <t>Figure 3. Events per INJECTION ENOXAPARIN SODIUM 10 MG Patient by Setting in 2011</t>
  </si>
  <si>
    <t>Chart of the data represented in the prior tab.</t>
  </si>
  <si>
    <t>Please refer to the Mini-Sentinel Distributed Query Tool Summary Table documentation and Investigator manual on the Mini-Sentinel website (http://mini-sentinel.org) for more details.
If you are using a web page screen reader and are unable to access this document, please contact the Mini-Sentinel Operations Center for assistance at info@mini-sentinel.org.</t>
  </si>
  <si>
    <t>Disclaimer</t>
  </si>
  <si>
    <t>For Patients and Consumers</t>
  </si>
  <si>
    <t>·         The information contained on this website is provided as part of FDA's commitment to place knowledge acquired from the Mini-Sentinel pilot in the public domain as soon as possible. </t>
  </si>
  <si>
    <t>·         Much of the content on this site is technical and intended for use by scientists in various areas of expertise. </t>
  </si>
  <si>
    <t>·         The fact that FDA requests and receives data on a particular product through Mini-Sentinel does not necessarily mean there is a safety issue with the product.</t>
  </si>
  <si>
    <t>·         FDA may access the data available through Mini-Sentinel for a variety of reasons beyond assessing potential safety risks for a specific product. Some examples include determining a rate or count of an identified health outcome of interest, examining medical product use, or seeking to better understand the capabilities of the Mini-Sentinel pilot.</t>
  </si>
  <si>
    <t>·         When evaluating a potential safety issue, FDA scientists consider the data obtained through Mini-Sentinel with information from various other data sources, such as adverse event reports, published study results, and clinical trials, to help make the most informed decisions possible.</t>
  </si>
  <si>
    <r>
      <t xml:space="preserve">·         FDA communicates its interpretation of Mini-Sentinel activities through existing channels, such as FDA's </t>
    </r>
    <r>
      <rPr>
        <b/>
        <sz val="11"/>
        <rFont val="Calibri"/>
        <family val="2"/>
      </rPr>
      <t>press announcements</t>
    </r>
    <r>
      <rPr>
        <b/>
        <sz val="11"/>
        <color indexed="8"/>
        <rFont val="Calibri"/>
        <family val="2"/>
      </rPr>
      <t xml:space="preserve">, </t>
    </r>
    <r>
      <rPr>
        <b/>
        <sz val="11"/>
        <rFont val="Calibri"/>
        <family val="2"/>
      </rPr>
      <t>MedWatch Alerts</t>
    </r>
    <r>
      <rPr>
        <b/>
        <sz val="11"/>
        <color indexed="8"/>
        <rFont val="Calibri"/>
        <family val="2"/>
      </rPr>
      <t xml:space="preserve">, and </t>
    </r>
    <r>
      <rPr>
        <b/>
        <sz val="11"/>
        <rFont val="Calibri"/>
        <family val="2"/>
      </rPr>
      <t>Drug Safety Communications</t>
    </r>
    <r>
      <rPr>
        <b/>
        <sz val="11"/>
        <color indexed="8"/>
        <rFont val="Calibri"/>
        <family val="2"/>
      </rPr>
      <t>, rather than on this website.</t>
    </r>
  </si>
  <si>
    <t>·         Information from this site should not affect your use of a medical product in any way.  Patients who have questions about the use of a medical product should contact their health care professional.</t>
  </si>
  <si>
    <t>For Industry</t>
  </si>
  <si>
    <t>The information contained on this website is provided as part of FDA's commitment to place knowledge acquired from the Mini-Sentinel pilot in the public domain as soon as possible.  To most effectively interpret results from observational studies, it is important to consider not only the studies that supported a hypothesis, but also the studies that did not. The website serves as a public data repository that archives all the activities on the Mini-Sentinel pilot and provides important context to those seeking to understand the significance of any specific activity. This information is being provided to the public in the interest of transparency and for purposes of demonstrating the extent of use and the various ways FDA is utilizing the Mini-Sentinel System. While the data posted here may contribute to important overall conclusions, FDA relies on other mechanisms for communicating such conclusions to the public.</t>
  </si>
  <si>
    <t>When reviewing this information please be aware that there are times when FDA may access the data available through Mini-Sentinel for a variety of reasons beyond seeking direct access to information that can help assess potential safety risks for a specific product. Some examples include determining a rate or count of an identified health outcome of interest, examining medical product use, exploring the feasibility of future, more detailed analyses within Mini-Sentinel, and seeking to better understand the capabilities of the Mini-Sentinel pilot.</t>
  </si>
  <si>
    <t xml:space="preserve">Data obtained through Mini-Sentinel are intended to complement other types of data and information compiled by FDA scientists, such as adverse event reports, published study results, and clinical trials, which can be combined with Mini-Sentinel data and used by FDA to inform regulatory decisions regarding medical product safety. However, data obtained from the Min-Sentinel System are not necessarily used by FDA to take regulatory actions or to make safety decisions.  Any public health actions taken by FDA regarding products involved in Mini-Sentinel queries and protocols are communicated through existing channels. </t>
  </si>
  <si>
    <t xml:space="preserve">
FDA also wants to emphasize that the fact that the Agency may access data and report findings from the Mini-Sentinel System for a number of reasons. Such activity does not necessarily lead to an Agency recommendation regarding the use of the drug. Patients who have questions about the use of an identified medical product should contact their health care professional.</t>
  </si>
  <si>
    <t>Prevalence Rate (Patients per 1000 enrollees)</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</si>
</sst>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0"/>
    <numFmt numFmtId="166" formatCode="#,##0.0"/>
  </numFmts>
  <fonts count="46">
    <font>
      <sz val="11"/>
      <color theme="1"/>
      <name val="Calibri"/>
      <family val="2"/>
    </font>
    <font>
      <sz val="11"/>
      <color indexed="8"/>
      <name val="Calibri"/>
      <family val="2"/>
    </font>
    <font>
      <b/>
      <u val="single"/>
      <sz val="11"/>
      <name val="Calibri"/>
      <family val="2"/>
    </font>
    <font>
      <sz val="10"/>
      <color indexed="8"/>
      <name val="Calibri"/>
      <family val="2"/>
    </font>
    <font>
      <b/>
      <sz val="11"/>
      <color indexed="8"/>
      <name val="Calibri"/>
      <family val="2"/>
    </font>
    <font>
      <b/>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4"/>
      <color indexed="8"/>
      <name val="Calibri"/>
      <family val="2"/>
    </font>
    <font>
      <b/>
      <u val="single"/>
      <sz val="11"/>
      <color indexed="8"/>
      <name val="Calibri"/>
      <family val="2"/>
    </font>
    <font>
      <b/>
      <sz val="12"/>
      <color indexed="8"/>
      <name val="Calibri"/>
      <family val="2"/>
    </font>
    <font>
      <b/>
      <sz val="1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1"/>
      <name val="Calibri"/>
      <family val="2"/>
    </font>
    <font>
      <b/>
      <u val="single"/>
      <sz val="11"/>
      <color theme="1"/>
      <name val="Calibri"/>
      <family val="2"/>
    </font>
    <font>
      <b/>
      <sz val="12"/>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ck"/>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top style="thick"/>
      <bottom style="thin"/>
    </border>
    <border>
      <left style="thin">
        <color indexed="8"/>
      </left>
      <right>
        <color indexed="63"/>
      </right>
      <top style="medium">
        <color indexed="8"/>
      </top>
      <bottom style="thin"/>
    </border>
    <border>
      <left>
        <color indexed="63"/>
      </left>
      <right>
        <color indexed="63"/>
      </right>
      <top style="medium">
        <color indexed="8"/>
      </top>
      <bottom style="thin"/>
    </border>
    <border>
      <left>
        <color indexed="63"/>
      </left>
      <right style="thin">
        <color indexed="8"/>
      </right>
      <top style="medium">
        <color indexed="8"/>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thin"/>
      <top style="medium">
        <color indexed="8"/>
      </top>
      <bottom style="thin"/>
    </border>
    <border>
      <left style="thin">
        <color rgb="FF999999"/>
      </left>
      <right>
        <color indexed="63"/>
      </right>
      <top style="thin">
        <color rgb="FF999999"/>
      </top>
      <bottom>
        <color indexed="63"/>
      </bottom>
    </border>
    <border>
      <left style="thin">
        <color rgb="FF999999"/>
      </left>
      <right>
        <color indexed="63"/>
      </right>
      <top>
        <color indexed="63"/>
      </top>
      <bottom>
        <color indexed="63"/>
      </bottom>
    </border>
    <border>
      <left style="thin">
        <color rgb="FF999999"/>
      </left>
      <right>
        <color indexed="63"/>
      </right>
      <top>
        <color indexed="63"/>
      </top>
      <bottom style="thin">
        <color rgb="FF999999"/>
      </bottom>
    </border>
    <border>
      <left>
        <color indexed="63"/>
      </left>
      <right style="thin">
        <color rgb="FF999999"/>
      </right>
      <top style="thin">
        <color rgb="FF999999"/>
      </top>
      <bottom>
        <color indexed="63"/>
      </bottom>
    </border>
    <border>
      <left>
        <color indexed="63"/>
      </left>
      <right style="thin">
        <color rgb="FF999999"/>
      </right>
      <top>
        <color indexed="63"/>
      </top>
      <bottom>
        <color indexed="63"/>
      </bottom>
    </border>
    <border>
      <left>
        <color indexed="63"/>
      </left>
      <right style="thin">
        <color rgb="FF999999"/>
      </right>
      <top>
        <color indexed="63"/>
      </top>
      <bottom style="thin">
        <color rgb="FF999999"/>
      </bottom>
    </border>
    <border>
      <left style="thin"/>
      <right style="thin">
        <color rgb="FF999999"/>
      </right>
      <top style="thin">
        <color rgb="FF999999"/>
      </top>
      <bottom>
        <color indexed="63"/>
      </bottom>
    </border>
    <border>
      <left style="thin">
        <color rgb="FF999999"/>
      </left>
      <right style="thin">
        <color rgb="FF999999"/>
      </right>
      <top style="thin">
        <color rgb="FF999999"/>
      </top>
      <bottom>
        <color indexed="63"/>
      </bottom>
    </border>
    <border>
      <left style="thin">
        <color rgb="FF999999"/>
      </left>
      <right style="thin">
        <color rgb="FF999999"/>
      </right>
      <top>
        <color indexed="63"/>
      </top>
      <bottom>
        <color indexed="63"/>
      </bottom>
    </border>
    <border>
      <left style="thin">
        <color rgb="FF999999"/>
      </left>
      <right style="thin">
        <color rgb="FF999999"/>
      </right>
      <top>
        <color indexed="63"/>
      </top>
      <bottom style="thin">
        <color rgb="FF999999"/>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66">
    <xf numFmtId="0" fontId="0" fillId="0" borderId="0" xfId="0" applyFont="1" applyAlignment="1">
      <alignment/>
    </xf>
    <xf numFmtId="0" fontId="0" fillId="0" borderId="10" xfId="0" applyFill="1" applyBorder="1" applyAlignment="1">
      <alignment wrapText="1"/>
    </xf>
    <xf numFmtId="0" fontId="0" fillId="0" borderId="11" xfId="0" applyFill="1" applyBorder="1" applyAlignment="1">
      <alignment horizontal="left" vertical="top" wrapText="1"/>
    </xf>
    <xf numFmtId="0" fontId="0" fillId="0" borderId="12" xfId="0" applyBorder="1" applyAlignment="1">
      <alignment/>
    </xf>
    <xf numFmtId="164" fontId="0" fillId="0" borderId="0" xfId="0" applyNumberFormat="1" applyAlignment="1">
      <alignment/>
    </xf>
    <xf numFmtId="164" fontId="0" fillId="0" borderId="13" xfId="0" applyNumberFormat="1" applyBorder="1" applyAlignment="1">
      <alignment/>
    </xf>
    <xf numFmtId="166" fontId="0" fillId="0" borderId="0" xfId="0" applyNumberFormat="1" applyAlignment="1">
      <alignment/>
    </xf>
    <xf numFmtId="166" fontId="0" fillId="0" borderId="13" xfId="0" applyNumberFormat="1" applyBorder="1" applyAlignment="1">
      <alignment/>
    </xf>
    <xf numFmtId="3" fontId="0" fillId="0" borderId="0" xfId="0" applyNumberFormat="1" applyAlignment="1">
      <alignment/>
    </xf>
    <xf numFmtId="3" fontId="0" fillId="0" borderId="14" xfId="0" applyNumberFormat="1" applyBorder="1" applyAlignment="1">
      <alignment/>
    </xf>
    <xf numFmtId="3" fontId="0" fillId="0" borderId="13" xfId="0" applyNumberFormat="1" applyBorder="1" applyAlignment="1">
      <alignment/>
    </xf>
    <xf numFmtId="0" fontId="0" fillId="0" borderId="0"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Fill="1" applyBorder="1" applyAlignment="1">
      <alignment horizontal="left" vertical="top" wrapText="1"/>
    </xf>
    <xf numFmtId="0" fontId="0" fillId="0" borderId="21" xfId="0" applyFill="1" applyBorder="1" applyAlignment="1">
      <alignment horizontal="left" vertical="top" wrapText="1"/>
    </xf>
    <xf numFmtId="0" fontId="0" fillId="0" borderId="22" xfId="0" applyFill="1" applyBorder="1" applyAlignment="1">
      <alignment horizontal="left" vertical="top" wrapText="1"/>
    </xf>
    <xf numFmtId="0" fontId="41" fillId="0" borderId="11" xfId="0" applyFont="1" applyFill="1" applyBorder="1" applyAlignment="1">
      <alignment wrapText="1"/>
    </xf>
    <xf numFmtId="0" fontId="0" fillId="0" borderId="11" xfId="0" applyFill="1" applyBorder="1" applyAlignment="1">
      <alignment vertical="top"/>
    </xf>
    <xf numFmtId="0" fontId="0" fillId="0" borderId="0" xfId="0" applyFill="1" applyAlignment="1">
      <alignment wrapText="1"/>
    </xf>
    <xf numFmtId="0" fontId="43" fillId="0" borderId="23" xfId="0" applyFont="1" applyFill="1" applyBorder="1" applyAlignment="1">
      <alignment vertical="top" wrapText="1"/>
    </xf>
    <xf numFmtId="0" fontId="44" fillId="0" borderId="11" xfId="0" applyFont="1" applyFill="1" applyBorder="1" applyAlignment="1">
      <alignment horizontal="left" vertical="top" wrapText="1"/>
    </xf>
    <xf numFmtId="0" fontId="2" fillId="0" borderId="11" xfId="52" applyFont="1" applyFill="1" applyBorder="1" applyAlignment="1" applyProtection="1">
      <alignment horizontal="left" vertical="top" wrapText="1"/>
      <protection/>
    </xf>
    <xf numFmtId="0" fontId="2" fillId="0" borderId="20" xfId="52" applyFont="1" applyFill="1" applyBorder="1" applyAlignment="1" applyProtection="1">
      <alignment horizontal="left" vertical="top" wrapText="1"/>
      <protection/>
    </xf>
    <xf numFmtId="0" fontId="2" fillId="0" borderId="21" xfId="52" applyFont="1" applyFill="1" applyBorder="1" applyAlignment="1" applyProtection="1">
      <alignment horizontal="left" vertical="top" wrapText="1"/>
      <protection/>
    </xf>
    <xf numFmtId="0" fontId="2" fillId="0" borderId="22" xfId="52" applyFont="1" applyFill="1" applyBorder="1" applyAlignment="1" applyProtection="1">
      <alignment horizontal="left" vertical="top" wrapText="1"/>
      <protection/>
    </xf>
    <xf numFmtId="0" fontId="0" fillId="0" borderId="0" xfId="0" applyAlignment="1">
      <alignment wrapText="1"/>
    </xf>
    <xf numFmtId="0" fontId="43" fillId="0" borderId="0" xfId="0" applyFont="1" applyAlignment="1">
      <alignment wrapText="1"/>
    </xf>
    <xf numFmtId="0" fontId="0" fillId="0" borderId="0" xfId="0" applyFont="1" applyAlignment="1">
      <alignment wrapText="1"/>
    </xf>
    <xf numFmtId="0" fontId="45" fillId="0" borderId="0" xfId="0" applyFont="1" applyAlignment="1">
      <alignment wrapText="1"/>
    </xf>
    <xf numFmtId="0" fontId="0" fillId="0" borderId="0" xfId="0" applyFont="1" applyAlignment="1">
      <alignment horizontal="left" wrapText="1"/>
    </xf>
    <xf numFmtId="0" fontId="0" fillId="0" borderId="0" xfId="0" applyFont="1" applyAlignment="1">
      <alignment horizontal="left" vertical="top" wrapText="1"/>
    </xf>
    <xf numFmtId="0" fontId="41" fillId="0" borderId="0" xfId="0" applyFont="1" applyAlignment="1">
      <alignment horizontal="left" vertical="top" wrapText="1"/>
    </xf>
    <xf numFmtId="0" fontId="41" fillId="0" borderId="0" xfId="0" applyFont="1" applyAlignment="1">
      <alignment horizontal="left" wrapText="1"/>
    </xf>
    <xf numFmtId="0" fontId="45" fillId="0" borderId="0" xfId="0" applyFont="1" applyAlignment="1">
      <alignment vertical="top" wrapText="1"/>
    </xf>
    <xf numFmtId="0" fontId="0" fillId="0" borderId="0" xfId="0" applyFont="1" applyAlignment="1">
      <alignment vertical="top" wrapText="1"/>
    </xf>
    <xf numFmtId="0" fontId="0" fillId="0" borderId="0" xfId="0" applyAlignment="1">
      <alignment vertical="top" wrapText="1"/>
    </xf>
    <xf numFmtId="0" fontId="41" fillId="0" borderId="24" xfId="0" applyFont="1" applyBorder="1" applyAlignment="1">
      <alignment wrapText="1"/>
    </xf>
    <xf numFmtId="0" fontId="41" fillId="0" borderId="25" xfId="0" applyFont="1" applyBorder="1" applyAlignment="1">
      <alignment wrapText="1"/>
    </xf>
    <xf numFmtId="0" fontId="41" fillId="0" borderId="26" xfId="0" applyFont="1" applyBorder="1" applyAlignment="1">
      <alignment wrapText="1"/>
    </xf>
    <xf numFmtId="0" fontId="41" fillId="0" borderId="27" xfId="0" applyFont="1" applyBorder="1" applyAlignment="1">
      <alignment wrapText="1"/>
    </xf>
    <xf numFmtId="0" fontId="41" fillId="0" borderId="28" xfId="0" applyFont="1" applyBorder="1" applyAlignment="1">
      <alignment wrapText="1"/>
    </xf>
    <xf numFmtId="0" fontId="41" fillId="0" borderId="29" xfId="0" applyFont="1" applyBorder="1" applyAlignment="1">
      <alignment wrapText="1"/>
    </xf>
    <xf numFmtId="0" fontId="41" fillId="0" borderId="30" xfId="0" applyFont="1" applyBorder="1" applyAlignment="1">
      <alignment wrapText="1"/>
    </xf>
    <xf numFmtId="0" fontId="0" fillId="0" borderId="31" xfId="0" applyBorder="1" applyAlignment="1">
      <alignment/>
    </xf>
    <xf numFmtId="0" fontId="0" fillId="0" borderId="31" xfId="0" applyBorder="1" applyAlignment="1">
      <alignment/>
    </xf>
    <xf numFmtId="0" fontId="0" fillId="0" borderId="32" xfId="0" applyBorder="1" applyAlignment="1">
      <alignment/>
    </xf>
    <xf numFmtId="0" fontId="0" fillId="0" borderId="33" xfId="0" applyBorder="1" applyAlignment="1">
      <alignment/>
    </xf>
    <xf numFmtId="3" fontId="0" fillId="0" borderId="31" xfId="0" applyNumberFormat="1" applyBorder="1" applyAlignment="1">
      <alignment/>
    </xf>
    <xf numFmtId="3" fontId="0" fillId="0" borderId="34" xfId="0" applyNumberFormat="1" applyBorder="1" applyAlignment="1">
      <alignment/>
    </xf>
    <xf numFmtId="3" fontId="0" fillId="0" borderId="32" xfId="0" applyNumberFormat="1" applyBorder="1" applyAlignment="1">
      <alignment/>
    </xf>
    <xf numFmtId="3" fontId="0" fillId="0" borderId="35" xfId="0" applyNumberFormat="1" applyBorder="1" applyAlignment="1">
      <alignment/>
    </xf>
    <xf numFmtId="3" fontId="0" fillId="0" borderId="33" xfId="0" applyNumberFormat="1" applyBorder="1" applyAlignment="1">
      <alignment/>
    </xf>
    <xf numFmtId="3" fontId="0" fillId="0" borderId="36" xfId="0" applyNumberFormat="1" applyBorder="1" applyAlignment="1">
      <alignment/>
    </xf>
    <xf numFmtId="3" fontId="0" fillId="0" borderId="31" xfId="0" applyNumberFormat="1" applyBorder="1" applyAlignment="1">
      <alignment/>
    </xf>
    <xf numFmtId="3" fontId="0" fillId="0" borderId="37" xfId="0" applyNumberFormat="1" applyBorder="1" applyAlignment="1">
      <alignment/>
    </xf>
    <xf numFmtId="0" fontId="0" fillId="0" borderId="38" xfId="0" applyBorder="1" applyAlignment="1">
      <alignment/>
    </xf>
    <xf numFmtId="164" fontId="0" fillId="0" borderId="38" xfId="0" applyNumberFormat="1" applyBorder="1" applyAlignment="1">
      <alignment/>
    </xf>
    <xf numFmtId="164" fontId="0" fillId="0" borderId="39" xfId="0" applyNumberFormat="1" applyBorder="1" applyAlignment="1">
      <alignment/>
    </xf>
    <xf numFmtId="164" fontId="0" fillId="0" borderId="40" xfId="0" applyNumberFormat="1" applyBorder="1" applyAlignment="1">
      <alignment/>
    </xf>
    <xf numFmtId="166" fontId="0" fillId="0" borderId="38" xfId="0" applyNumberFormat="1" applyBorder="1" applyAlignment="1">
      <alignment/>
    </xf>
    <xf numFmtId="166" fontId="0" fillId="0" borderId="39" xfId="0" applyNumberFormat="1" applyBorder="1" applyAlignment="1">
      <alignment/>
    </xf>
    <xf numFmtId="166" fontId="0" fillId="0" borderId="40" xfId="0" applyNumberFormat="1" applyBorder="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3">
    <dxf>
      <numFmt numFmtId="3" formatCode="#,##0"/>
      <border/>
    </dxf>
    <dxf>
      <numFmt numFmtId="164" formatCode="0.0"/>
      <border/>
    </dxf>
    <dxf>
      <numFmt numFmtId="166" formatCode="#,##0.0"/>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pivotCacheDefinition" Target="pivotCache/pivotCacheDefinition2.xml" /><Relationship Id="rId10" Type="http://schemas.openxmlformats.org/officeDocument/2006/relationships/pivotCacheDefinition" Target="pivotCache/pivotCacheDefinition3.xml" /><Relationship Id="rId11" Type="http://schemas.openxmlformats.org/officeDocument/2006/relationships/pivotCacheDefinition" Target="pivotCache/pivotCacheDefinition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[0]NMBR-Setting-Table!PivotTable1</c:name>
  </c:pivotSource>
  <c:chart>
    <c:plotArea>
      <c:layout/>
      <c:barChart>
        <c:barDir val="col"/>
        <c:grouping val="clustered"/>
        <c:varyColors val="0"/>
        <c:ser>
          <c:idx val="0"/>
          <c:order val="0"/>
          <c:tx>
            <c:v>Data Sum of Patients</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3"/>
              <c:pt idx="0">
                <c:v>Emergency Department</c:v>
              </c:pt>
              <c:pt idx="1">
                <c:v>Inpatient</c:v>
              </c:pt>
              <c:pt idx="2">
                <c:v>Outpatient</c:v>
              </c:pt>
            </c:strLit>
          </c:cat>
          <c:val>
            <c:numLit>
              <c:ptCount val="3"/>
              <c:pt idx="0">
                <c:v>43185</c:v>
              </c:pt>
              <c:pt idx="1">
                <c:v>22696</c:v>
              </c:pt>
              <c:pt idx="2">
                <c:v>29355</c:v>
              </c:pt>
            </c:numLit>
          </c:val>
        </c:ser>
        <c:ser>
          <c:idx val="1"/>
          <c:order val="1"/>
          <c:tx>
            <c:v>Data Sum of Events</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3"/>
              <c:pt idx="0">
                <c:v>Emergency Department</c:v>
              </c:pt>
              <c:pt idx="1">
                <c:v>Inpatient</c:v>
              </c:pt>
              <c:pt idx="2">
                <c:v>Outpatient</c:v>
              </c:pt>
            </c:strLit>
          </c:cat>
          <c:val>
            <c:numLit>
              <c:ptCount val="3"/>
              <c:pt idx="0">
                <c:v>51832</c:v>
              </c:pt>
              <c:pt idx="1">
                <c:v>25987</c:v>
              </c:pt>
              <c:pt idx="2">
                <c:v>56368</c:v>
              </c:pt>
            </c:numLit>
          </c:val>
        </c:ser>
        <c:axId val="40322318"/>
        <c:axId val="27356543"/>
      </c:barChart>
      <c:catAx>
        <c:axId val="40322318"/>
        <c:scaling>
          <c:orientation val="minMax"/>
        </c:scaling>
        <c:axPos val="b"/>
        <c:delete val="0"/>
        <c:numFmt formatCode="General" sourceLinked="1"/>
        <c:majorTickMark val="out"/>
        <c:minorTickMark val="none"/>
        <c:tickLblPos val="nextTo"/>
        <c:spPr>
          <a:ln w="3175">
            <a:solidFill>
              <a:srgbClr val="808080"/>
            </a:solidFill>
          </a:ln>
        </c:spPr>
        <c:crossAx val="27356543"/>
        <c:crosses val="autoZero"/>
        <c:auto val="0"/>
        <c:lblOffset val="100"/>
        <c:tickLblSkip val="1"/>
        <c:noMultiLvlLbl val="0"/>
      </c:catAx>
      <c:valAx>
        <c:axId val="27356543"/>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Number</a:t>
                </a:r>
              </a:p>
            </c:rich>
          </c:tx>
          <c:layout>
            <c:manualLayout>
              <c:xMode val="factor"/>
              <c:yMode val="factor"/>
              <c:x val="-0.009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0322318"/>
        <c:crossesAt val="1"/>
        <c:crossBetween val="between"/>
        <c:dispUnits/>
      </c:valAx>
      <c:spPr>
        <a:solidFill>
          <a:srgbClr val="BFBFBF"/>
        </a:solidFill>
        <a:ln w="3175">
          <a:noFill/>
        </a:ln>
      </c:spPr>
    </c:plotArea>
    <c:legend>
      <c:legendPos val="b"/>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[0]PrevRate-Setting-Table!PivotTable2</c:name>
  </c:pivotSource>
  <c:chart>
    <c:plotArea>
      <c:layout/>
      <c:barChart>
        <c:barDir val="col"/>
        <c:grouping val="clustered"/>
        <c:varyColors val="0"/>
        <c:ser>
          <c:idx val="0"/>
          <c:order val="0"/>
          <c:tx>
            <c:v>Prevalence Rate (Patients per 1000 enrollees) Total</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3"/>
              <c:pt idx="0">
                <c:v>Emergency Department</c:v>
              </c:pt>
              <c:pt idx="1">
                <c:v>Inpatient</c:v>
              </c:pt>
              <c:pt idx="2">
                <c:v>Outpatient</c:v>
              </c:pt>
            </c:strLit>
          </c:cat>
          <c:val>
            <c:numLit>
              <c:ptCount val="3"/>
              <c:pt idx="0">
                <c:v>0.5337988027579493</c:v>
              </c:pt>
              <c:pt idx="1">
                <c:v>0.280539484251347</c:v>
              </c:pt>
              <c:pt idx="2">
                <c:v>0.36284968982191973</c:v>
              </c:pt>
            </c:numLit>
          </c:val>
        </c:ser>
        <c:axId val="44882296"/>
        <c:axId val="1287481"/>
      </c:barChart>
      <c:catAx>
        <c:axId val="44882296"/>
        <c:scaling>
          <c:orientation val="minMax"/>
        </c:scaling>
        <c:axPos val="b"/>
        <c:delete val="0"/>
        <c:numFmt formatCode="General" sourceLinked="1"/>
        <c:majorTickMark val="out"/>
        <c:minorTickMark val="none"/>
        <c:tickLblPos val="nextTo"/>
        <c:spPr>
          <a:ln w="3175">
            <a:solidFill>
              <a:srgbClr val="808080"/>
            </a:solidFill>
          </a:ln>
        </c:spPr>
        <c:crossAx val="1287481"/>
        <c:crosses val="autoZero"/>
        <c:auto val="0"/>
        <c:lblOffset val="100"/>
        <c:tickLblSkip val="1"/>
        <c:noMultiLvlLbl val="0"/>
      </c:catAx>
      <c:valAx>
        <c:axId val="1287481"/>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Prevalence Rate (Number of Patients per 1,000 Enrollees)</a:t>
                </a:r>
              </a:p>
            </c:rich>
          </c:tx>
          <c:layout>
            <c:manualLayout>
              <c:xMode val="factor"/>
              <c:yMode val="factor"/>
              <c:x val="-0.003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4882296"/>
        <c:crossesAt val="1"/>
        <c:crossBetween val="between"/>
        <c:dispUnits/>
      </c:valAx>
      <c:spPr>
        <a:solidFill>
          <a:srgbClr val="BFBFBF"/>
        </a:solidFill>
        <a:ln w="3175">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[0]EvtsPerPat-Setting-Table!PivotTable3</c:name>
  </c:pivotSource>
  <c:chart>
    <c:plotArea>
      <c:layout/>
      <c:barChart>
        <c:barDir val="col"/>
        <c:grouping val="clustered"/>
        <c:varyColors val="0"/>
        <c:ser>
          <c:idx val="0"/>
          <c:order val="0"/>
          <c:tx>
            <c:v>Sum of Events per Patient Total</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3"/>
              <c:pt idx="0">
                <c:v>Emergency Department</c:v>
              </c:pt>
              <c:pt idx="1">
                <c:v>Inpatient</c:v>
              </c:pt>
              <c:pt idx="2">
                <c:v>Outpatient</c:v>
              </c:pt>
            </c:strLit>
          </c:cat>
          <c:val>
            <c:numLit>
              <c:ptCount val="3"/>
              <c:pt idx="0">
                <c:v>1.2002315618849138</c:v>
              </c:pt>
              <c:pt idx="1">
                <c:v>1.145003524850194</c:v>
              </c:pt>
              <c:pt idx="2">
                <c:v>1.9202180207801056</c:v>
              </c:pt>
            </c:numLit>
          </c:val>
        </c:ser>
        <c:axId val="11587330"/>
        <c:axId val="37177107"/>
      </c:barChart>
      <c:catAx>
        <c:axId val="11587330"/>
        <c:scaling>
          <c:orientation val="minMax"/>
        </c:scaling>
        <c:axPos val="b"/>
        <c:delete val="0"/>
        <c:numFmt formatCode="General" sourceLinked="1"/>
        <c:majorTickMark val="out"/>
        <c:minorTickMark val="none"/>
        <c:tickLblPos val="nextTo"/>
        <c:spPr>
          <a:ln w="3175">
            <a:solidFill>
              <a:srgbClr val="808080"/>
            </a:solidFill>
          </a:ln>
        </c:spPr>
        <c:crossAx val="37177107"/>
        <c:crosses val="autoZero"/>
        <c:auto val="0"/>
        <c:lblOffset val="100"/>
        <c:tickLblSkip val="1"/>
        <c:noMultiLvlLbl val="0"/>
      </c:catAx>
      <c:valAx>
        <c:axId val="37177107"/>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Events per Patient</a:t>
                </a:r>
              </a:p>
            </c:rich>
          </c:tx>
          <c:layout>
            <c:manualLayout>
              <c:xMode val="factor"/>
              <c:yMode val="factor"/>
              <c:x val="-0.00325"/>
              <c:y val="-0.000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1587330"/>
        <c:crossesAt val="1"/>
        <c:crossBetween val="between"/>
        <c:dispUnits/>
      </c:valAx>
      <c:spPr>
        <a:solidFill>
          <a:srgbClr val="BFBFB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8.v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2</xdr:row>
      <xdr:rowOff>85725</xdr:rowOff>
    </xdr:from>
    <xdr:to>
      <xdr:col>13</xdr:col>
      <xdr:colOff>600075</xdr:colOff>
      <xdr:row>27</xdr:row>
      <xdr:rowOff>123825</xdr:rowOff>
    </xdr:to>
    <xdr:graphicFrame>
      <xdr:nvGraphicFramePr>
        <xdr:cNvPr id="1" name="Chart 1"/>
        <xdr:cNvGraphicFramePr/>
      </xdr:nvGraphicFramePr>
      <xdr:xfrm>
        <a:off x="85725" y="457200"/>
        <a:ext cx="8439150" cy="45624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2</xdr:row>
      <xdr:rowOff>47625</xdr:rowOff>
    </xdr:from>
    <xdr:to>
      <xdr:col>13</xdr:col>
      <xdr:colOff>561975</xdr:colOff>
      <xdr:row>27</xdr:row>
      <xdr:rowOff>85725</xdr:rowOff>
    </xdr:to>
    <xdr:graphicFrame>
      <xdr:nvGraphicFramePr>
        <xdr:cNvPr id="1" name="Chart 1"/>
        <xdr:cNvGraphicFramePr/>
      </xdr:nvGraphicFramePr>
      <xdr:xfrm>
        <a:off x="95250" y="419100"/>
        <a:ext cx="8391525" cy="45624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2</xdr:row>
      <xdr:rowOff>57150</xdr:rowOff>
    </xdr:from>
    <xdr:to>
      <xdr:col>13</xdr:col>
      <xdr:colOff>609600</xdr:colOff>
      <xdr:row>27</xdr:row>
      <xdr:rowOff>123825</xdr:rowOff>
    </xdr:to>
    <xdr:graphicFrame>
      <xdr:nvGraphicFramePr>
        <xdr:cNvPr id="1" name="Chart 1"/>
        <xdr:cNvGraphicFramePr/>
      </xdr:nvGraphicFramePr>
      <xdr:xfrm>
        <a:off x="76200" y="438150"/>
        <a:ext cx="8458200" cy="4591050"/>
      </xdr:xfrm>
      <a:graphic>
        <a:graphicData uri="http://schemas.openxmlformats.org/drawingml/2006/chart">
          <c:chart xmlns:c="http://schemas.openxmlformats.org/drawingml/2006/chart" r:id="rId1"/>
        </a:graphicData>
      </a:graphic>
    </xdr:graphicFrame>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_rels/pivotCacheDefinition2.xml.rels><?xml version="1.0" encoding="utf-8" standalone="yes"?><Relationships xmlns="http://schemas.openxmlformats.org/package/2006/relationships"><Relationship Id="rId1" Type="http://schemas.openxmlformats.org/officeDocument/2006/relationships/pivotCacheRecords" Target="pivotCacheRecords2.xml" /></Relationships>
</file>

<file path=xl/pivotCache/_rels/pivotCacheDefinition3.xml.rels><?xml version="1.0" encoding="utf-8" standalone="yes"?><Relationships xmlns="http://schemas.openxmlformats.org/package/2006/relationships"><Relationship Id="rId1" Type="http://schemas.openxmlformats.org/officeDocument/2006/relationships/pivotCacheRecords" Target="pivotCacheRecords3.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cacheFields count="14">
    <cacheField name="Data Partner ID">
      <sharedItems containsSemiMixedTypes="0" containsString="0" containsMixedTypes="0" containsNumber="1" containsInteger="1" count="17">
        <n v="1"/>
        <n v="2"/>
        <n v="3"/>
        <n v="5"/>
        <n v="6"/>
        <n v="7"/>
        <n v="9"/>
        <n v="11"/>
        <n v="12"/>
        <n v="13"/>
        <n v="14"/>
        <n v="15"/>
        <n v="20"/>
        <n v="30"/>
        <n v="33"/>
        <n v="41"/>
        <n v="8"/>
      </sharedItems>
    </cacheField>
    <cacheField name="Period">
      <sharedItems containsSemiMixedTypes="0" containsString="0" containsMixedTypes="0" containsNumber="1" containsInteger="1"/>
    </cacheField>
    <cacheField name="Sex">
      <sharedItems containsMixedTypes="0"/>
    </cacheField>
    <cacheField name="Age Group">
      <sharedItems containsMixedTypes="0"/>
    </cacheField>
    <cacheField name="Setting">
      <sharedItems containsMixedTypes="0" count="3">
        <s v="Inpatient"/>
        <s v="Emergency Department"/>
        <s v="Outpatient"/>
      </sharedItems>
    </cacheField>
    <cacheField name="ProcEmergency Departmenture Code">
      <sharedItems containsMixedTypes="0"/>
    </cacheField>
    <cacheField name="ProcEmergency Departmenture Name">
      <sharedItems containsMixedTypes="0"/>
    </cacheField>
    <cacheField name="Events">
      <sharedItems containsSemiMixedTypes="0" containsString="0" containsMixedTypes="0" containsNumber="1" containsInteger="1" count="39">
        <n v="7"/>
        <n v="12418"/>
        <n v="70"/>
        <n v="0"/>
        <n v="329"/>
        <n v="45"/>
        <n v="4764"/>
        <n v="5"/>
        <n v="126"/>
        <n v="8046"/>
        <n v="89"/>
        <n v="81"/>
        <n v="261"/>
        <n v="6125"/>
        <n v="525"/>
        <n v="154"/>
        <n v="806"/>
        <n v="15540"/>
        <n v="559"/>
        <n v="287"/>
        <n v="77"/>
        <n v="26439"/>
        <n v="545"/>
        <n v="514"/>
        <n v="727"/>
        <n v="20467"/>
        <n v="1979"/>
        <n v="2"/>
        <n v="205"/>
        <n v="252"/>
        <n v="8214"/>
        <n v="203"/>
        <n v="4122"/>
        <n v="47"/>
        <n v="6"/>
        <n v="2120"/>
        <n v="13614"/>
        <n v="3932"/>
        <n v="478"/>
      </sharedItems>
    </cacheField>
    <cacheField name="Patients">
      <sharedItems containsSemiMixedTypes="0" containsString="0" containsMixedTypes="0" containsNumber="1" containsInteger="1" count="38">
        <n v="7"/>
        <n v="10767"/>
        <n v="69"/>
        <n v="0"/>
        <n v="313"/>
        <n v="45"/>
        <n v="4005"/>
        <n v="4"/>
        <n v="123"/>
        <n v="7196"/>
        <n v="85"/>
        <n v="75"/>
        <n v="247"/>
        <n v="6025"/>
        <n v="374"/>
        <n v="148"/>
        <n v="787"/>
        <n v="14730"/>
        <n v="543"/>
        <n v="282"/>
        <n v="73"/>
        <n v="18947"/>
        <n v="532"/>
        <n v="497"/>
        <n v="440"/>
        <n v="12427"/>
        <n v="565"/>
        <n v="2"/>
        <n v="191"/>
        <n v="162"/>
        <n v="3932"/>
        <n v="201"/>
        <n v="735"/>
        <n v="30"/>
        <n v="268"/>
        <n v="8950"/>
        <n v="1224"/>
        <n v="224"/>
      </sharedItems>
    </cacheField>
    <cacheField name="Total Enrollment">
      <sharedItems containsSemiMixedTypes="0" containsString="0" containsMixedTypes="0" containsNumber="1" containsInteger="1"/>
    </cacheField>
    <cacheField name="Days CoverEmergency Department">
      <sharedItems containsSemiMixedTypes="0" containsString="0" containsMixedTypes="0" containsNumber="1" containsInteger="1"/>
    </cacheField>
    <cacheField name="Prevalence Rate (Users per 1000 enrollees)">
      <sharedItems containsSemiMixedTypes="0" containsString="0" containsMixedTypes="0" containsNumber="1"/>
    </cacheField>
    <cacheField name="Event Rate (Events per 1000 enrollees)">
      <sharedItems containsSemiMixedTypes="0" containsString="0" containsMixedTypes="0" containsNumber="1"/>
    </cacheField>
    <cacheField name="Events Per member">
      <sharedItems containsSemiMixedTypes="0" containsString="0" containsMixedTypes="0" containsNumber="1"/>
    </cacheField>
  </cacheFields>
</pivotCacheDefinition>
</file>

<file path=xl/pivotCache/pivotCacheDefinition2.xml><?xml version="1.0" encoding="utf-8"?>
<pivotCacheDefinition xmlns="http://schemas.openxmlformats.org/spreadsheetml/2006/main" xmlns:r="http://schemas.openxmlformats.org/officeDocument/2006/relationships" r:id="rId1" createdVersion="3" recordCount="0" refreshedVersion="3">
  <cacheSource type="worksheet"/>
  <cacheFields count="15">
    <cacheField name="Data Partner ID">
      <sharedItems containsSemiMixedTypes="0" containsString="0" containsMixedTypes="0" containsNumber="1" containsInteger="1" count="17">
        <n v="1"/>
        <n v="2"/>
        <n v="3"/>
        <n v="5"/>
        <n v="6"/>
        <n v="7"/>
        <n v="9"/>
        <n v="11"/>
        <n v="12"/>
        <n v="13"/>
        <n v="14"/>
        <n v="15"/>
        <n v="20"/>
        <n v="30"/>
        <n v="33"/>
        <n v="41"/>
        <n v="8"/>
      </sharedItems>
    </cacheField>
    <cacheField name="Period">
      <sharedItems containsSemiMixedTypes="0" containsString="0" containsMixedTypes="0" containsNumber="1" containsInteger="1"/>
    </cacheField>
    <cacheField name="Sex">
      <sharedItems containsMixedTypes="0"/>
    </cacheField>
    <cacheField name="Age Group">
      <sharedItems containsMixedTypes="0"/>
    </cacheField>
    <cacheField name="Setting">
      <sharedItems containsMixedTypes="0" count="3">
        <s v="Inpatient"/>
        <s v="Emergency Department"/>
        <s v="Outpatient"/>
      </sharedItems>
    </cacheField>
    <cacheField name="ProcEmergency Departmenture Code">
      <sharedItems containsMixedTypes="0"/>
    </cacheField>
    <cacheField name="ProcEmergency Departmenture Name">
      <sharedItems containsMixedTypes="0"/>
    </cacheField>
    <cacheField name="Events">
      <sharedItems containsSemiMixedTypes="0" containsString="0" containsMixedTypes="0" containsNumber="1" containsInteger="1"/>
    </cacheField>
    <cacheField name="Patients">
      <sharedItems containsSemiMixedTypes="0" containsString="0" containsMixedTypes="0" containsNumber="1" containsInteger="1"/>
    </cacheField>
    <cacheField name="Total Enrollment">
      <sharedItems containsSemiMixedTypes="0" containsString="0" containsMixedTypes="0" containsNumber="1" containsInteger="1"/>
    </cacheField>
    <cacheField name="Days CoverEmergency Department">
      <sharedItems containsSemiMixedTypes="0" containsString="0" containsMixedTypes="0" containsNumber="1" containsInteger="1"/>
    </cacheField>
    <cacheField name="Prevalence Rate (Users per 1000 enrollees)">
      <sharedItems containsSemiMixedTypes="0" containsString="0" containsMixedTypes="0" containsNumber="1"/>
    </cacheField>
    <cacheField name="Event Rate (Events per 1000 enrollees)">
      <sharedItems containsSemiMixedTypes="0" containsString="0" containsMixedTypes="0" containsNumber="1"/>
    </cacheField>
    <cacheField name="Events Per member">
      <sharedItems containsSemiMixedTypes="0" containsString="0" containsMixedTypes="0" containsNumber="1"/>
    </cacheField>
    <cacheField name="Prevalence Rate (Patients per 1,000 enrollees)" formula="Patients/'Total Enrollment'*1000" databaseField="0"/>
  </cacheFields>
</pivotCacheDefinition>
</file>

<file path=xl/pivotCache/pivotCacheDefinition3.xml><?xml version="1.0" encoding="utf-8"?>
<pivotCacheDefinition xmlns="http://schemas.openxmlformats.org/spreadsheetml/2006/main" xmlns:r="http://schemas.openxmlformats.org/officeDocument/2006/relationships" r:id="rId1" createdVersion="3" recordCount="0" refreshedVersion="3">
  <cacheSource type="worksheet"/>
  <cacheFields count="15">
    <cacheField name="Data Partner ID">
      <sharedItems containsSemiMixedTypes="0" containsString="0" containsMixedTypes="0" containsNumber="1" containsInteger="1" count="17">
        <n v="1"/>
        <n v="2"/>
        <n v="3"/>
        <n v="5"/>
        <n v="6"/>
        <n v="7"/>
        <n v="9"/>
        <n v="11"/>
        <n v="12"/>
        <n v="13"/>
        <n v="14"/>
        <n v="15"/>
        <n v="20"/>
        <n v="30"/>
        <n v="33"/>
        <n v="41"/>
        <n v="8"/>
      </sharedItems>
    </cacheField>
    <cacheField name="Period">
      <sharedItems containsSemiMixedTypes="0" containsString="0" containsMixedTypes="0" containsNumber="1" containsInteger="1"/>
    </cacheField>
    <cacheField name="Sex">
      <sharedItems containsMixedTypes="0"/>
    </cacheField>
    <cacheField name="Age Group">
      <sharedItems containsMixedTypes="0"/>
    </cacheField>
    <cacheField name="Setting">
      <sharedItems containsMixedTypes="0" count="3">
        <s v="Inpatient"/>
        <s v="Emergency Department"/>
        <s v="Outpatient"/>
      </sharedItems>
    </cacheField>
    <cacheField name="ProcEmergency Departmenture Code">
      <sharedItems containsMixedTypes="0"/>
    </cacheField>
    <cacheField name="ProcEmergency Departmenture Name">
      <sharedItems containsMixedTypes="0"/>
    </cacheField>
    <cacheField name="Events">
      <sharedItems containsSemiMixedTypes="0" containsString="0" containsMixedTypes="0" containsNumber="1" containsInteger="1"/>
    </cacheField>
    <cacheField name="Patients">
      <sharedItems containsSemiMixedTypes="0" containsString="0" containsMixedTypes="0" containsNumber="1" containsInteger="1"/>
    </cacheField>
    <cacheField name="Total Enrollment">
      <sharedItems containsSemiMixedTypes="0" containsString="0" containsMixedTypes="0" containsNumber="1" containsInteger="1"/>
    </cacheField>
    <cacheField name="Days CoverEmergency Department">
      <sharedItems containsSemiMixedTypes="0" containsString="0" containsMixedTypes="0" containsNumber="1" containsInteger="1"/>
    </cacheField>
    <cacheField name="Prevalence Rate (Users per 1000 enrollees)">
      <sharedItems containsSemiMixedTypes="0" containsString="0" containsMixedTypes="0" containsNumber="1"/>
    </cacheField>
    <cacheField name="Event Rate (Events per 1000 enrollees)">
      <sharedItems containsSemiMixedTypes="0" containsString="0" containsMixedTypes="0" containsNumber="1"/>
    </cacheField>
    <cacheField name="Events Per member">
      <sharedItems containsSemiMixedTypes="0" containsString="0" containsMixedTypes="0" containsNumber="1"/>
    </cacheField>
    <cacheField name="Events per Patient" formula="Events/Patients" databaseField="0"/>
  </cacheFields>
</pivotCacheDefinition>
</file>

<file path=xl/pivotCache/pivotCacheRecords1.xml><?xml version="1.0" encoding="utf-8"?>
<pivotCacheRecords xmlns="http://schemas.openxmlformats.org/spreadsheetml/2006/main" xmlns:r="http://schemas.openxmlformats.org/officeDocument/2006/relationships" count="0"/>
</file>

<file path=xl/pivotCache/pivotCacheRecords2.xml><?xml version="1.0" encoding="utf-8"?>
<pivotCacheRecords xmlns="http://schemas.openxmlformats.org/spreadsheetml/2006/main" xmlns:r="http://schemas.openxmlformats.org/officeDocument/2006/relationships" count="0"/>
</file>

<file path=xl/pivotCache/pivotCacheRecords3.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3.xml.rels><?xml version="1.0" encoding="utf-8" standalone="yes"?><Relationships xmlns="http://schemas.openxmlformats.org/package/2006/relationships"><Relationship Id="rId1" Type="http://schemas.openxmlformats.org/officeDocument/2006/relationships/pivotCacheDefinition" Target="../pivotCache/pivotCacheDefinition3.xml" /></Relationships>
</file>

<file path=xl/pivotTables/pivotTable1.xml><?xml version="1.0" encoding="utf-8"?>
<pivotTableDefinition xmlns="http://schemas.openxmlformats.org/spreadsheetml/2006/main" name="PivotTable1" cacheId="1" applyNumberFormats="0" applyBorderFormats="0" applyFontFormats="0" applyPatternFormats="0" applyAlignmentFormats="0" applyWidthHeightFormats="0" dataCaption="Data" errorCaption="---" showError="1" showMissing="1" enableDrill="0" preserveFormatting="1" rowGrandTotals="0" colGrandTotals="0" itemPrintTitles="1" compactData="0" updatedVersion="2" indent="0" showMemberPropertyTips="1">
  <location ref="A4:C8" firstHeaderRow="1" firstDataRow="2" firstDataCol="1"/>
  <pivotFields count="14">
    <pivotField compact="0" outline="0" subtotalTop="0" showAll="0"/>
    <pivotField compact="0" outline="0" subtotalTop="0" showAll="0"/>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compact="0" outline="0" subtotalTop="0" showAll="0"/>
    <pivotField dataField="1" compact="0" outline="0" subtotalTop="0" showAll="0"/>
    <pivotField dataField="1"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s>
  <rowFields count="1">
    <field x="4"/>
  </rowFields>
  <rowItems count="3">
    <i>
      <x/>
    </i>
    <i>
      <x v="1"/>
    </i>
    <i>
      <x v="2"/>
    </i>
  </rowItems>
  <colFields count="1">
    <field x="-2"/>
  </colFields>
  <colItems count="2">
    <i>
      <x/>
    </i>
    <i i="1">
      <x v="1"/>
    </i>
  </colItems>
  <dataFields count="2">
    <dataField name="Sum of Patients" fld="8" baseField="0" baseItem="0"/>
    <dataField name="Sum of Events" fld="7" baseField="0" baseItem="0"/>
  </dataFields>
  <formats count="4">
    <format dxfId="0">
      <pivotArea outline="0" fieldPosition="0"/>
    </format>
    <format dxfId="0">
      <pivotArea outline="0" fieldPosition="0" axis="axisCol" dataOnly="0" field="-2" labelOnly="1" type="button"/>
    </format>
    <format dxfId="0">
      <pivotArea outline="0" fieldPosition="0" dataOnly="0" labelOnly="1" type="topRight"/>
    </format>
    <format dxfId="0">
      <pivotArea outline="0" fieldPosition="0" dataOnly="0" labelOnly="1">
        <references count="1">
          <reference field="4294967294" count="2">
            <x v="0"/>
            <x v="1"/>
          </reference>
        </references>
      </pivotArea>
    </format>
  </formats>
  <pivotTableStyleInfo showRowHeaders="1" showColHeaders="1" showRowStripes="0" showColStripes="0" showLastColumn="1"/>
</pivotTableDefinition>
</file>

<file path=xl/pivotTables/pivotTable2.xml><?xml version="1.0" encoding="utf-8"?>
<pivotTableDefinition xmlns="http://schemas.openxmlformats.org/spreadsheetml/2006/main" name="PivotTable2" cacheId="2" applyNumberFormats="0" applyBorderFormats="0" applyFontFormats="0" applyPatternFormats="0" applyAlignmentFormats="0" applyWidthHeightFormats="0" dataCaption="Data" errorCaption="---" showError="1" showMissing="1" enableDrill="0" preserveFormatting="1" rowGrandTotals="0" colGrandTotals="0" itemPrintTitles="1" compactData="0" updatedVersion="2" indent="0" showMemberPropertyTips="1">
  <location ref="A4:B8" firstHeaderRow="2" firstDataRow="2" firstDataCol="1"/>
  <pivotFields count="15">
    <pivotField compact="0" outline="0" subtotalTop="0" showAll="0"/>
    <pivotField compact="0" outline="0" subtotalTop="0" showAll="0"/>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dragToRow="0" dragToCol="0" dragToPage="0"/>
  </pivotFields>
  <rowFields count="1">
    <field x="4"/>
  </rowFields>
  <rowItems count="3">
    <i>
      <x/>
    </i>
    <i>
      <x v="1"/>
    </i>
    <i>
      <x v="2"/>
    </i>
  </rowItems>
  <colItems count="1">
    <i/>
  </colItems>
  <dataFields count="1">
    <dataField name="Prevalence Rate (Patients per 1000 enrollees)" fld="14" baseField="0" baseItem="0" numFmtId="164"/>
  </dataFields>
  <formats count="2">
    <format dxfId="1">
      <pivotArea outline="0" fieldPosition="0"/>
    </format>
    <format dxfId="1">
      <pivotArea outline="0" fieldPosition="0" dataOnly="0" labelOnly="1" type="topRight"/>
    </format>
  </formats>
  <pivotTableStyleInfo showRowHeaders="1" showColHeaders="1" showRowStripes="0" showColStripes="0" showLastColumn="1"/>
</pivotTableDefinition>
</file>

<file path=xl/pivotTables/pivotTable3.xml><?xml version="1.0" encoding="utf-8"?>
<pivotTableDefinition xmlns="http://schemas.openxmlformats.org/spreadsheetml/2006/main" name="PivotTable3" cacheId="3" applyNumberFormats="0" applyBorderFormats="0" applyFontFormats="0" applyPatternFormats="0" applyAlignmentFormats="0" applyWidthHeightFormats="0" dataCaption="Data" errorCaption="---" showError="1" showMissing="1" enableDrill="0" preserveFormatting="1" rowGrandTotals="0" colGrandTotals="0" itemPrintTitles="1" compactData="0" updatedVersion="2" indent="0" showMemberPropertyTips="1">
  <location ref="A4:B8" firstHeaderRow="2" firstDataRow="2" firstDataCol="1"/>
  <pivotFields count="15">
    <pivotField compact="0" outline="0" subtotalTop="0" showAll="0"/>
    <pivotField compact="0" outline="0" subtotalTop="0" showAll="0"/>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dragToRow="0" dragToCol="0" dragToPage="0"/>
  </pivotFields>
  <rowFields count="1">
    <field x="4"/>
  </rowFields>
  <rowItems count="3">
    <i>
      <x/>
    </i>
    <i>
      <x v="1"/>
    </i>
    <i>
      <x v="2"/>
    </i>
  </rowItems>
  <colItems count="1">
    <i/>
  </colItems>
  <dataFields count="1">
    <dataField name="Sum of Events per Patient" fld="14" baseField="0" baseItem="0" numFmtId="166"/>
  </dataFields>
  <formats count="2">
    <format dxfId="2">
      <pivotArea outline="0" fieldPosition="0"/>
    </format>
    <format dxfId="2">
      <pivotArea outline="0" fieldPosition="0" dataOnly="0" labelOnly="1" type="topRight"/>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 Id="rId3" Type="http://schemas.openxmlformats.org/officeDocument/2006/relationships/pivotTable" Target="../pivotTables/pivotTable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 Id="rId3" Type="http://schemas.openxmlformats.org/officeDocument/2006/relationships/pivotTable" Target="../pivotTables/pivotTable2.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 Id="rId3" Type="http://schemas.openxmlformats.org/officeDocument/2006/relationships/pivotTable" Target="../pivotTables/pivotTable3.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vmlDrawing" Target="../drawings/vmlDrawing8.v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21"/>
  <sheetViews>
    <sheetView showGridLines="0" tabSelected="1" view="pageLayout" workbookViewId="0" topLeftCell="A1">
      <selection activeCell="A8" sqref="A8"/>
    </sheetView>
  </sheetViews>
  <sheetFormatPr defaultColWidth="9.140625" defaultRowHeight="15"/>
  <cols>
    <col min="1" max="1" width="100.7109375" style="0" customWidth="1"/>
  </cols>
  <sheetData>
    <row r="1" ht="18">
      <c r="A1" s="30" t="s">
        <v>36</v>
      </c>
    </row>
    <row r="2" ht="14.25">
      <c r="A2" s="31"/>
    </row>
    <row r="3" ht="15">
      <c r="A3" s="32" t="s">
        <v>37</v>
      </c>
    </row>
    <row r="4" ht="9.75" customHeight="1">
      <c r="A4" s="33"/>
    </row>
    <row r="5" ht="28.5">
      <c r="A5" s="34" t="s">
        <v>38</v>
      </c>
    </row>
    <row r="6" ht="15" customHeight="1">
      <c r="A6" s="34" t="s">
        <v>39</v>
      </c>
    </row>
    <row r="7" ht="28.5">
      <c r="A7" s="35" t="s">
        <v>40</v>
      </c>
    </row>
    <row r="8" ht="42.75">
      <c r="A8" s="34" t="s">
        <v>41</v>
      </c>
    </row>
    <row r="9" ht="42.75">
      <c r="A9" s="34" t="s">
        <v>42</v>
      </c>
    </row>
    <row r="10" ht="28.5">
      <c r="A10" s="36" t="s">
        <v>43</v>
      </c>
    </row>
    <row r="11" ht="28.5">
      <c r="A11" s="33" t="s">
        <v>44</v>
      </c>
    </row>
    <row r="12" ht="14.25">
      <c r="A12" s="31"/>
    </row>
    <row r="13" ht="15">
      <c r="A13" s="37" t="s">
        <v>45</v>
      </c>
    </row>
    <row r="14" ht="9.75" customHeight="1">
      <c r="A14" s="38"/>
    </row>
    <row r="15" ht="114.75">
      <c r="A15" s="38" t="s">
        <v>46</v>
      </c>
    </row>
    <row r="16" ht="9.75" customHeight="1">
      <c r="A16" s="38"/>
    </row>
    <row r="17" ht="75" customHeight="1">
      <c r="A17" s="38" t="s">
        <v>47</v>
      </c>
    </row>
    <row r="18" ht="9.75" customHeight="1">
      <c r="A18" s="38"/>
    </row>
    <row r="19" ht="86.25">
      <c r="A19" s="38" t="s">
        <v>48</v>
      </c>
    </row>
    <row r="20" ht="9.75" customHeight="1">
      <c r="A20" s="38"/>
    </row>
    <row r="21" ht="72">
      <c r="A21" s="39" t="s">
        <v>49</v>
      </c>
    </row>
  </sheetData>
  <sheetProtection password="9108" sheet="1" objects="1" scenarios="1" sort="0" autoFilter="0" pivotTables="0"/>
  <printOptions/>
  <pageMargins left="0.2" right="0.18" top="0.9166666666666666" bottom="0.75" header="0.3" footer="0.3"/>
  <pageSetup horizontalDpi="600" verticalDpi="600" orientation="portrait" r:id="rId2"/>
  <headerFooter>
    <oddHeader>&amp;C&amp;"-,Bold"&amp;14Summary Table Report&amp;R&amp;G</oddHeader>
  </headerFooter>
  <legacyDrawingHF r:id="rId1"/>
</worksheet>
</file>

<file path=xl/worksheets/sheet2.xml><?xml version="1.0" encoding="utf-8"?>
<worksheet xmlns="http://schemas.openxmlformats.org/spreadsheetml/2006/main" xmlns:r="http://schemas.openxmlformats.org/officeDocument/2006/relationships">
  <sheetPr>
    <tabColor rgb="FFFF0000"/>
  </sheetPr>
  <dimension ref="A1:B13"/>
  <sheetViews>
    <sheetView showGridLines="0" view="pageLayout" workbookViewId="0" topLeftCell="A1">
      <selection activeCell="B3" sqref="B3"/>
    </sheetView>
  </sheetViews>
  <sheetFormatPr defaultColWidth="9.140625" defaultRowHeight="15"/>
  <cols>
    <col min="1" max="1" width="21.140625" style="29" customWidth="1"/>
    <col min="2" max="2" width="66.421875" style="0" customWidth="1"/>
    <col min="3" max="3" width="11.140625" style="0" customWidth="1"/>
    <col min="4" max="4" width="25.140625" style="0" customWidth="1"/>
  </cols>
  <sheetData>
    <row r="1" ht="9.75" customHeight="1" thickBot="1">
      <c r="A1" s="22"/>
    </row>
    <row r="2" spans="1:2" ht="29.25" thickTop="1">
      <c r="A2" s="23" t="s">
        <v>4</v>
      </c>
      <c r="B2" s="1" t="s">
        <v>5</v>
      </c>
    </row>
    <row r="3" spans="1:2" ht="100.5">
      <c r="A3" s="24" t="s">
        <v>6</v>
      </c>
      <c r="B3" s="2" t="s">
        <v>7</v>
      </c>
    </row>
    <row r="4" spans="1:2" ht="14.25">
      <c r="A4" s="25" t="s">
        <v>8</v>
      </c>
      <c r="B4" s="2" t="s">
        <v>18</v>
      </c>
    </row>
    <row r="5" spans="1:2" ht="14.25">
      <c r="A5" s="25" t="s">
        <v>9</v>
      </c>
      <c r="B5" s="2" t="s">
        <v>19</v>
      </c>
    </row>
    <row r="6" spans="1:2" ht="14.25">
      <c r="A6" s="25" t="s">
        <v>29</v>
      </c>
      <c r="B6" s="2" t="s">
        <v>20</v>
      </c>
    </row>
    <row r="7" spans="1:2" ht="14.25">
      <c r="A7" s="25" t="s">
        <v>30</v>
      </c>
      <c r="B7" s="2" t="s">
        <v>34</v>
      </c>
    </row>
    <row r="8" spans="1:2" ht="28.5">
      <c r="A8" s="25" t="s">
        <v>31</v>
      </c>
      <c r="B8" s="2" t="s">
        <v>21</v>
      </c>
    </row>
    <row r="9" spans="1:2" ht="28.5">
      <c r="A9" s="25" t="s">
        <v>32</v>
      </c>
      <c r="B9" s="2" t="s">
        <v>19</v>
      </c>
    </row>
    <row r="10" spans="1:2" ht="86.25">
      <c r="A10" s="26" t="s">
        <v>10</v>
      </c>
      <c r="B10" s="17" t="s">
        <v>23</v>
      </c>
    </row>
    <row r="11" spans="1:2" ht="72">
      <c r="A11" s="27"/>
      <c r="B11" s="18" t="s">
        <v>24</v>
      </c>
    </row>
    <row r="12" spans="1:2" ht="100.5">
      <c r="A12" s="28"/>
      <c r="B12" s="19" t="s">
        <v>35</v>
      </c>
    </row>
    <row r="13" spans="1:2" ht="28.5">
      <c r="A13" s="20" t="s">
        <v>11</v>
      </c>
      <c r="B13" s="21" t="s">
        <v>22</v>
      </c>
    </row>
  </sheetData>
  <sheetProtection password="9108" sheet="1" objects="1" scenarios="1" sort="0" autoFilter="0" pivotTables="0"/>
  <printOptions/>
  <pageMargins left="0.7" right="0.7" top="0.84375" bottom="0.40625" header="0.3" footer="0.3"/>
  <pageSetup horizontalDpi="1200" verticalDpi="1200" orientation="portrait" r:id="rId2"/>
  <headerFooter>
    <oddHeader>&amp;C&amp;"-,Bold"&amp;14Summary Table Report&amp;R&amp;G</oddHeader>
  </headerFooter>
  <legacyDrawingHF r:id="rId1"/>
</worksheet>
</file>

<file path=xl/worksheets/sheet3.xml><?xml version="1.0" encoding="utf-8"?>
<worksheet xmlns="http://schemas.openxmlformats.org/spreadsheetml/2006/main" xmlns:r="http://schemas.openxmlformats.org/officeDocument/2006/relationships">
  <sheetPr>
    <tabColor rgb="FF00B050"/>
  </sheetPr>
  <dimension ref="A2:C8"/>
  <sheetViews>
    <sheetView showGridLines="0" view="pageLayout" workbookViewId="0" topLeftCell="A1">
      <selection activeCell="B6" sqref="B6"/>
    </sheetView>
  </sheetViews>
  <sheetFormatPr defaultColWidth="9.140625" defaultRowHeight="15"/>
  <cols>
    <col min="1" max="1" width="29.57421875" style="0" customWidth="1"/>
    <col min="2" max="3" width="29.57421875" style="8" customWidth="1"/>
  </cols>
  <sheetData>
    <row r="1" ht="15" thickBot="1"/>
    <row r="2" spans="1:3" ht="14.25">
      <c r="A2" s="40" t="s">
        <v>25</v>
      </c>
      <c r="B2" s="41"/>
      <c r="C2" s="42"/>
    </row>
    <row r="3" spans="1:3" ht="14.25">
      <c r="A3" s="3"/>
      <c r="B3" s="9"/>
      <c r="C3" s="10"/>
    </row>
    <row r="4" spans="1:3" ht="14.25">
      <c r="A4" s="47"/>
      <c r="B4" s="57" t="s">
        <v>14</v>
      </c>
      <c r="C4" s="58"/>
    </row>
    <row r="5" spans="1:3" ht="14.25">
      <c r="A5" s="48" t="s">
        <v>0</v>
      </c>
      <c r="B5" s="51" t="s">
        <v>12</v>
      </c>
      <c r="C5" s="52" t="s">
        <v>15</v>
      </c>
    </row>
    <row r="6" spans="1:3" ht="14.25">
      <c r="A6" s="47" t="s">
        <v>2</v>
      </c>
      <c r="B6" s="51">
        <v>43185</v>
      </c>
      <c r="C6" s="52">
        <v>51832</v>
      </c>
    </row>
    <row r="7" spans="1:3" ht="14.25">
      <c r="A7" s="49" t="s">
        <v>1</v>
      </c>
      <c r="B7" s="53">
        <v>22696</v>
      </c>
      <c r="C7" s="54">
        <v>25987</v>
      </c>
    </row>
    <row r="8" spans="1:3" ht="14.25">
      <c r="A8" s="50" t="s">
        <v>3</v>
      </c>
      <c r="B8" s="55">
        <v>29355</v>
      </c>
      <c r="C8" s="56">
        <v>56368</v>
      </c>
    </row>
  </sheetData>
  <sheetProtection password="9108" sheet="1" objects="1" scenarios="1" sort="0" autoFilter="0" pivotTables="0"/>
  <mergeCells count="1">
    <mergeCell ref="A2:C2"/>
  </mergeCells>
  <printOptions/>
  <pageMargins left="0.7" right="0.7" top="0.84375" bottom="0.75" header="0.3" footer="0.3"/>
  <pageSetup horizontalDpi="600" verticalDpi="600" orientation="portrait" r:id="rId2"/>
  <headerFooter>
    <oddHeader>&amp;C&amp;"-,Bold"&amp;14Summary Table Report&amp;R&amp;G</oddHeader>
  </headerFooter>
  <legacyDrawingHF r:id="rId1"/>
</worksheet>
</file>

<file path=xl/worksheets/sheet4.xml><?xml version="1.0" encoding="utf-8"?>
<worksheet xmlns="http://schemas.openxmlformats.org/spreadsheetml/2006/main" xmlns:r="http://schemas.openxmlformats.org/officeDocument/2006/relationships">
  <sheetPr>
    <tabColor rgb="FF00B050"/>
  </sheetPr>
  <dimension ref="A2:N28"/>
  <sheetViews>
    <sheetView showGridLines="0" view="pageLayout" workbookViewId="0" topLeftCell="A1">
      <selection activeCell="A2" sqref="A2:N2"/>
    </sheetView>
  </sheetViews>
  <sheetFormatPr defaultColWidth="9.140625" defaultRowHeight="15"/>
  <sheetData>
    <row r="1" ht="15" thickBot="1"/>
    <row r="2" spans="1:14" ht="14.25">
      <c r="A2" s="43" t="s">
        <v>17</v>
      </c>
      <c r="B2" s="44"/>
      <c r="C2" s="44"/>
      <c r="D2" s="44"/>
      <c r="E2" s="44"/>
      <c r="F2" s="44"/>
      <c r="G2" s="44"/>
      <c r="H2" s="44"/>
      <c r="I2" s="44"/>
      <c r="J2" s="44"/>
      <c r="K2" s="44"/>
      <c r="L2" s="44"/>
      <c r="M2" s="44"/>
      <c r="N2" s="45"/>
    </row>
    <row r="3" spans="1:14" ht="14.25">
      <c r="A3" s="13"/>
      <c r="B3" s="11"/>
      <c r="C3" s="11"/>
      <c r="D3" s="11"/>
      <c r="E3" s="11"/>
      <c r="F3" s="11"/>
      <c r="G3" s="11"/>
      <c r="H3" s="11"/>
      <c r="I3" s="11"/>
      <c r="J3" s="11"/>
      <c r="K3" s="11"/>
      <c r="L3" s="11"/>
      <c r="M3" s="11"/>
      <c r="N3" s="14"/>
    </row>
    <row r="4" spans="1:14" ht="14.25">
      <c r="A4" s="13"/>
      <c r="B4" s="11"/>
      <c r="C4" s="11"/>
      <c r="D4" s="11"/>
      <c r="E4" s="11"/>
      <c r="F4" s="11"/>
      <c r="G4" s="11"/>
      <c r="H4" s="11"/>
      <c r="I4" s="11"/>
      <c r="J4" s="11"/>
      <c r="K4" s="11"/>
      <c r="L4" s="11"/>
      <c r="M4" s="11"/>
      <c r="N4" s="14"/>
    </row>
    <row r="5" spans="1:14" ht="14.25">
      <c r="A5" s="13"/>
      <c r="B5" s="11"/>
      <c r="C5" s="11"/>
      <c r="D5" s="11"/>
      <c r="E5" s="11"/>
      <c r="F5" s="11"/>
      <c r="G5" s="11"/>
      <c r="H5" s="11"/>
      <c r="I5" s="11"/>
      <c r="J5" s="11"/>
      <c r="K5" s="11"/>
      <c r="L5" s="11"/>
      <c r="M5" s="11"/>
      <c r="N5" s="14"/>
    </row>
    <row r="6" spans="1:14" ht="14.25">
      <c r="A6" s="13"/>
      <c r="B6" s="11"/>
      <c r="C6" s="11"/>
      <c r="D6" s="11"/>
      <c r="E6" s="11"/>
      <c r="F6" s="11"/>
      <c r="G6" s="11"/>
      <c r="H6" s="11"/>
      <c r="I6" s="11"/>
      <c r="J6" s="11"/>
      <c r="K6" s="11"/>
      <c r="L6" s="11"/>
      <c r="M6" s="11"/>
      <c r="N6" s="14"/>
    </row>
    <row r="7" spans="1:14" ht="14.25">
      <c r="A7" s="13"/>
      <c r="B7" s="11"/>
      <c r="C7" s="11"/>
      <c r="D7" s="11"/>
      <c r="E7" s="11"/>
      <c r="F7" s="11"/>
      <c r="G7" s="11"/>
      <c r="H7" s="11"/>
      <c r="I7" s="11"/>
      <c r="J7" s="11"/>
      <c r="K7" s="11"/>
      <c r="L7" s="11"/>
      <c r="M7" s="11"/>
      <c r="N7" s="14"/>
    </row>
    <row r="8" spans="1:14" ht="14.25">
      <c r="A8" s="13"/>
      <c r="B8" s="11"/>
      <c r="C8" s="11"/>
      <c r="D8" s="11"/>
      <c r="E8" s="11"/>
      <c r="F8" s="11"/>
      <c r="G8" s="11"/>
      <c r="H8" s="11"/>
      <c r="I8" s="11"/>
      <c r="J8" s="11"/>
      <c r="K8" s="11"/>
      <c r="L8" s="11"/>
      <c r="M8" s="11"/>
      <c r="N8" s="14"/>
    </row>
    <row r="9" spans="1:14" ht="14.25">
      <c r="A9" s="13"/>
      <c r="B9" s="11"/>
      <c r="C9" s="11"/>
      <c r="D9" s="11"/>
      <c r="E9" s="11"/>
      <c r="F9" s="11"/>
      <c r="G9" s="11"/>
      <c r="H9" s="11"/>
      <c r="I9" s="11"/>
      <c r="J9" s="11"/>
      <c r="K9" s="11"/>
      <c r="L9" s="11"/>
      <c r="M9" s="11"/>
      <c r="N9" s="14"/>
    </row>
    <row r="10" spans="1:14" ht="14.25">
      <c r="A10" s="13"/>
      <c r="B10" s="11"/>
      <c r="C10" s="11"/>
      <c r="D10" s="11"/>
      <c r="E10" s="11"/>
      <c r="F10" s="11"/>
      <c r="G10" s="11"/>
      <c r="H10" s="11"/>
      <c r="I10" s="11"/>
      <c r="J10" s="11"/>
      <c r="K10" s="11"/>
      <c r="L10" s="11"/>
      <c r="M10" s="11"/>
      <c r="N10" s="14"/>
    </row>
    <row r="11" spans="1:14" ht="14.25">
      <c r="A11" s="13"/>
      <c r="B11" s="11"/>
      <c r="C11" s="11"/>
      <c r="D11" s="11"/>
      <c r="E11" s="11"/>
      <c r="F11" s="11"/>
      <c r="G11" s="11"/>
      <c r="H11" s="11"/>
      <c r="I11" s="11"/>
      <c r="J11" s="11"/>
      <c r="K11" s="11"/>
      <c r="L11" s="11"/>
      <c r="M11" s="11"/>
      <c r="N11" s="14"/>
    </row>
    <row r="12" spans="1:14" ht="14.25">
      <c r="A12" s="13"/>
      <c r="B12" s="11"/>
      <c r="C12" s="11"/>
      <c r="D12" s="11"/>
      <c r="E12" s="11"/>
      <c r="F12" s="11"/>
      <c r="G12" s="11"/>
      <c r="H12" s="11"/>
      <c r="I12" s="11"/>
      <c r="J12" s="11"/>
      <c r="K12" s="11"/>
      <c r="L12" s="11"/>
      <c r="M12" s="11"/>
      <c r="N12" s="14"/>
    </row>
    <row r="13" spans="1:14" ht="14.25">
      <c r="A13" s="13"/>
      <c r="B13" s="11"/>
      <c r="C13" s="11"/>
      <c r="D13" s="11"/>
      <c r="E13" s="11"/>
      <c r="F13" s="11"/>
      <c r="G13" s="11"/>
      <c r="H13" s="11"/>
      <c r="I13" s="11"/>
      <c r="J13" s="11"/>
      <c r="K13" s="11"/>
      <c r="L13" s="11"/>
      <c r="M13" s="11"/>
      <c r="N13" s="14"/>
    </row>
    <row r="14" spans="1:14" ht="14.25">
      <c r="A14" s="13"/>
      <c r="B14" s="11"/>
      <c r="C14" s="11"/>
      <c r="D14" s="11"/>
      <c r="E14" s="11"/>
      <c r="F14" s="11"/>
      <c r="G14" s="11"/>
      <c r="H14" s="11"/>
      <c r="I14" s="11"/>
      <c r="J14" s="11"/>
      <c r="K14" s="11"/>
      <c r="L14" s="11"/>
      <c r="M14" s="11"/>
      <c r="N14" s="14"/>
    </row>
    <row r="15" spans="1:14" ht="14.25">
      <c r="A15" s="13"/>
      <c r="B15" s="11"/>
      <c r="C15" s="11"/>
      <c r="D15" s="11"/>
      <c r="E15" s="11"/>
      <c r="F15" s="11"/>
      <c r="G15" s="11"/>
      <c r="H15" s="11"/>
      <c r="I15" s="11"/>
      <c r="J15" s="11"/>
      <c r="K15" s="11"/>
      <c r="L15" s="11"/>
      <c r="M15" s="11"/>
      <c r="N15" s="14"/>
    </row>
    <row r="16" spans="1:14" ht="14.25">
      <c r="A16" s="13"/>
      <c r="B16" s="11"/>
      <c r="C16" s="11"/>
      <c r="D16" s="11"/>
      <c r="E16" s="11"/>
      <c r="F16" s="11"/>
      <c r="G16" s="11"/>
      <c r="H16" s="11"/>
      <c r="I16" s="11"/>
      <c r="J16" s="11"/>
      <c r="K16" s="11"/>
      <c r="L16" s="11"/>
      <c r="M16" s="11"/>
      <c r="N16" s="14"/>
    </row>
    <row r="17" spans="1:14" ht="14.25">
      <c r="A17" s="13"/>
      <c r="B17" s="11"/>
      <c r="C17" s="11"/>
      <c r="D17" s="11"/>
      <c r="E17" s="11"/>
      <c r="F17" s="11"/>
      <c r="G17" s="11"/>
      <c r="H17" s="11"/>
      <c r="I17" s="11"/>
      <c r="J17" s="11"/>
      <c r="K17" s="11"/>
      <c r="L17" s="11"/>
      <c r="M17" s="11"/>
      <c r="N17" s="14"/>
    </row>
    <row r="18" spans="1:14" ht="14.25">
      <c r="A18" s="13"/>
      <c r="B18" s="11"/>
      <c r="C18" s="11"/>
      <c r="D18" s="11"/>
      <c r="E18" s="11"/>
      <c r="F18" s="11"/>
      <c r="G18" s="11"/>
      <c r="H18" s="11"/>
      <c r="I18" s="11"/>
      <c r="J18" s="11"/>
      <c r="K18" s="11"/>
      <c r="L18" s="11"/>
      <c r="M18" s="11"/>
      <c r="N18" s="14"/>
    </row>
    <row r="19" spans="1:14" ht="14.25">
      <c r="A19" s="13"/>
      <c r="B19" s="11"/>
      <c r="C19" s="11"/>
      <c r="D19" s="11"/>
      <c r="E19" s="11"/>
      <c r="F19" s="11"/>
      <c r="G19" s="11"/>
      <c r="H19" s="11"/>
      <c r="I19" s="11"/>
      <c r="J19" s="11"/>
      <c r="K19" s="11"/>
      <c r="L19" s="11"/>
      <c r="M19" s="11"/>
      <c r="N19" s="14"/>
    </row>
    <row r="20" spans="1:14" ht="14.25">
      <c r="A20" s="13"/>
      <c r="B20" s="11"/>
      <c r="C20" s="11"/>
      <c r="D20" s="11"/>
      <c r="E20" s="11"/>
      <c r="F20" s="11"/>
      <c r="G20" s="11"/>
      <c r="H20" s="11"/>
      <c r="I20" s="11"/>
      <c r="J20" s="11"/>
      <c r="K20" s="11"/>
      <c r="L20" s="11"/>
      <c r="M20" s="11"/>
      <c r="N20" s="14"/>
    </row>
    <row r="21" spans="1:14" ht="14.25">
      <c r="A21" s="13"/>
      <c r="B21" s="11"/>
      <c r="C21" s="11"/>
      <c r="D21" s="11"/>
      <c r="E21" s="11"/>
      <c r="F21" s="11"/>
      <c r="G21" s="11"/>
      <c r="H21" s="11"/>
      <c r="I21" s="11"/>
      <c r="J21" s="11"/>
      <c r="K21" s="11"/>
      <c r="L21" s="11"/>
      <c r="M21" s="11"/>
      <c r="N21" s="14"/>
    </row>
    <row r="22" spans="1:14" ht="14.25">
      <c r="A22" s="13"/>
      <c r="B22" s="11"/>
      <c r="C22" s="11"/>
      <c r="D22" s="11"/>
      <c r="E22" s="11"/>
      <c r="F22" s="11"/>
      <c r="G22" s="11"/>
      <c r="H22" s="11"/>
      <c r="I22" s="11"/>
      <c r="J22" s="11"/>
      <c r="K22" s="11"/>
      <c r="L22" s="11"/>
      <c r="M22" s="11"/>
      <c r="N22" s="14"/>
    </row>
    <row r="23" spans="1:14" ht="14.25">
      <c r="A23" s="13"/>
      <c r="B23" s="11"/>
      <c r="C23" s="11"/>
      <c r="D23" s="11"/>
      <c r="E23" s="11"/>
      <c r="F23" s="11"/>
      <c r="G23" s="11"/>
      <c r="H23" s="11"/>
      <c r="I23" s="11"/>
      <c r="J23" s="11"/>
      <c r="K23" s="11"/>
      <c r="L23" s="11"/>
      <c r="M23" s="11"/>
      <c r="N23" s="14"/>
    </row>
    <row r="24" spans="1:14" ht="14.25">
      <c r="A24" s="13"/>
      <c r="B24" s="11"/>
      <c r="C24" s="11"/>
      <c r="D24" s="11"/>
      <c r="E24" s="11"/>
      <c r="F24" s="11"/>
      <c r="G24" s="11"/>
      <c r="H24" s="11"/>
      <c r="I24" s="11"/>
      <c r="J24" s="11"/>
      <c r="K24" s="11"/>
      <c r="L24" s="11"/>
      <c r="M24" s="11"/>
      <c r="N24" s="14"/>
    </row>
    <row r="25" spans="1:14" ht="14.25">
      <c r="A25" s="13"/>
      <c r="B25" s="11"/>
      <c r="C25" s="11"/>
      <c r="D25" s="11"/>
      <c r="E25" s="11"/>
      <c r="F25" s="11"/>
      <c r="G25" s="11"/>
      <c r="H25" s="11"/>
      <c r="I25" s="11"/>
      <c r="J25" s="11"/>
      <c r="K25" s="11"/>
      <c r="L25" s="11"/>
      <c r="M25" s="11"/>
      <c r="N25" s="14"/>
    </row>
    <row r="26" spans="1:14" ht="14.25">
      <c r="A26" s="13"/>
      <c r="B26" s="11"/>
      <c r="C26" s="11"/>
      <c r="D26" s="11"/>
      <c r="E26" s="11"/>
      <c r="F26" s="11"/>
      <c r="G26" s="11"/>
      <c r="H26" s="11"/>
      <c r="I26" s="11"/>
      <c r="J26" s="11"/>
      <c r="K26" s="11"/>
      <c r="L26" s="11"/>
      <c r="M26" s="11"/>
      <c r="N26" s="14"/>
    </row>
    <row r="27" spans="1:14" ht="14.25">
      <c r="A27" s="13"/>
      <c r="B27" s="11"/>
      <c r="C27" s="11"/>
      <c r="D27" s="11"/>
      <c r="E27" s="11"/>
      <c r="F27" s="11"/>
      <c r="G27" s="11"/>
      <c r="H27" s="11"/>
      <c r="I27" s="11"/>
      <c r="J27" s="11"/>
      <c r="K27" s="11"/>
      <c r="L27" s="11"/>
      <c r="M27" s="11"/>
      <c r="N27" s="14"/>
    </row>
    <row r="28" spans="1:14" ht="14.25">
      <c r="A28" s="12"/>
      <c r="B28" s="15"/>
      <c r="C28" s="15"/>
      <c r="D28" s="15"/>
      <c r="E28" s="15"/>
      <c r="F28" s="15"/>
      <c r="G28" s="15"/>
      <c r="H28" s="15"/>
      <c r="I28" s="15"/>
      <c r="J28" s="15"/>
      <c r="K28" s="15"/>
      <c r="L28" s="15"/>
      <c r="M28" s="15"/>
      <c r="N28" s="16"/>
    </row>
  </sheetData>
  <sheetProtection password="9108" sheet="1" objects="1" scenarios="1" sort="0" autoFilter="0" pivotTables="0"/>
  <mergeCells count="1">
    <mergeCell ref="A2:N2"/>
  </mergeCells>
  <printOptions/>
  <pageMargins left="0.375" right="0.3541666666666667" top="0.9479166666666666" bottom="0.75" header="0.3" footer="0.3"/>
  <pageSetup horizontalDpi="1200" verticalDpi="1200" orientation="landscape" r:id="rId3"/>
  <headerFooter>
    <oddHeader>&amp;C&amp;"-,Bold"&amp;14Summary Table Report&amp;R&amp;G</oddHeader>
  </headerFooter>
  <drawing r:id="rId1"/>
  <legacyDrawingHF r:id="rId2"/>
</worksheet>
</file>

<file path=xl/worksheets/sheet5.xml><?xml version="1.0" encoding="utf-8"?>
<worksheet xmlns="http://schemas.openxmlformats.org/spreadsheetml/2006/main" xmlns:r="http://schemas.openxmlformats.org/officeDocument/2006/relationships">
  <sheetPr>
    <tabColor rgb="FF0070C0"/>
  </sheetPr>
  <dimension ref="A2:B18"/>
  <sheetViews>
    <sheetView showGridLines="0" view="pageLayout" workbookViewId="0" topLeftCell="A1">
      <selection activeCell="B6" sqref="B6"/>
    </sheetView>
  </sheetViews>
  <sheetFormatPr defaultColWidth="9.140625" defaultRowHeight="15"/>
  <cols>
    <col min="1" max="1" width="43.28125" style="0" customWidth="1"/>
    <col min="2" max="2" width="40.7109375" style="4" customWidth="1"/>
    <col min="3" max="3" width="12.00390625" style="0" bestFit="1" customWidth="1"/>
  </cols>
  <sheetData>
    <row r="1" ht="15" thickBot="1"/>
    <row r="2" spans="1:2" ht="29.25" customHeight="1">
      <c r="A2" s="40" t="s">
        <v>26</v>
      </c>
      <c r="B2" s="46"/>
    </row>
    <row r="3" spans="1:2" ht="14.25">
      <c r="A3" s="3"/>
      <c r="B3" s="5"/>
    </row>
    <row r="4" spans="1:2" ht="14.25">
      <c r="A4" s="48" t="s">
        <v>50</v>
      </c>
      <c r="B4" s="60"/>
    </row>
    <row r="5" spans="1:2" ht="14.25">
      <c r="A5" s="48" t="s">
        <v>0</v>
      </c>
      <c r="B5" s="59" t="s">
        <v>13</v>
      </c>
    </row>
    <row r="6" spans="1:2" ht="14.25">
      <c r="A6" s="47" t="s">
        <v>2</v>
      </c>
      <c r="B6" s="60">
        <v>0.5337988027579493</v>
      </c>
    </row>
    <row r="7" spans="1:2" ht="14.25">
      <c r="A7" s="49" t="s">
        <v>1</v>
      </c>
      <c r="B7" s="61">
        <v>0.280539484251347</v>
      </c>
    </row>
    <row r="8" spans="1:2" ht="14.25">
      <c r="A8" s="50" t="s">
        <v>3</v>
      </c>
      <c r="B8" s="62">
        <v>0.36284968982191973</v>
      </c>
    </row>
    <row r="14" ht="14.25">
      <c r="B14"/>
    </row>
    <row r="15" ht="14.25">
      <c r="B15"/>
    </row>
    <row r="16" ht="14.25">
      <c r="B16"/>
    </row>
    <row r="17" ht="14.25">
      <c r="B17"/>
    </row>
    <row r="18" ht="14.25">
      <c r="B18"/>
    </row>
  </sheetData>
  <sheetProtection password="9108" sheet="1" objects="1" scenarios="1" sort="0" autoFilter="0" pivotTables="0"/>
  <mergeCells count="1">
    <mergeCell ref="A2:B2"/>
  </mergeCells>
  <printOptions/>
  <pageMargins left="0.7" right="0.7" top="0.84375" bottom="0.75" header="0.3" footer="0.3"/>
  <pageSetup horizontalDpi="600" verticalDpi="600" orientation="portrait" r:id="rId2"/>
  <headerFooter>
    <oddHeader>&amp;C&amp;"-,Bold"&amp;14Summary Table Report&amp;R&amp;G</oddHeader>
  </headerFooter>
  <legacyDrawingHF r:id="rId1"/>
</worksheet>
</file>

<file path=xl/worksheets/sheet6.xml><?xml version="1.0" encoding="utf-8"?>
<worksheet xmlns="http://schemas.openxmlformats.org/spreadsheetml/2006/main" xmlns:r="http://schemas.openxmlformats.org/officeDocument/2006/relationships">
  <sheetPr>
    <tabColor rgb="FF0070C0"/>
  </sheetPr>
  <dimension ref="A2:N28"/>
  <sheetViews>
    <sheetView showGridLines="0" view="pageLayout" workbookViewId="0" topLeftCell="A1">
      <selection activeCell="A2" sqref="A2:N2"/>
    </sheetView>
  </sheetViews>
  <sheetFormatPr defaultColWidth="9.140625" defaultRowHeight="15"/>
  <sheetData>
    <row r="1" ht="15" thickBot="1"/>
    <row r="2" spans="1:14" ht="14.25">
      <c r="A2" s="43" t="s">
        <v>27</v>
      </c>
      <c r="B2" s="44"/>
      <c r="C2" s="44"/>
      <c r="D2" s="44"/>
      <c r="E2" s="44"/>
      <c r="F2" s="44"/>
      <c r="G2" s="44"/>
      <c r="H2" s="44"/>
      <c r="I2" s="44"/>
      <c r="J2" s="44"/>
      <c r="K2" s="44"/>
      <c r="L2" s="44"/>
      <c r="M2" s="44"/>
      <c r="N2" s="45"/>
    </row>
    <row r="3" spans="1:14" ht="14.25">
      <c r="A3" s="13"/>
      <c r="B3" s="11"/>
      <c r="C3" s="11"/>
      <c r="D3" s="11"/>
      <c r="E3" s="11"/>
      <c r="F3" s="11"/>
      <c r="G3" s="11"/>
      <c r="H3" s="11"/>
      <c r="I3" s="11"/>
      <c r="J3" s="11"/>
      <c r="K3" s="11"/>
      <c r="L3" s="11"/>
      <c r="M3" s="11"/>
      <c r="N3" s="14"/>
    </row>
    <row r="4" spans="1:14" ht="14.25">
      <c r="A4" s="13"/>
      <c r="B4" s="11"/>
      <c r="C4" s="11"/>
      <c r="D4" s="11"/>
      <c r="E4" s="11"/>
      <c r="F4" s="11"/>
      <c r="G4" s="11"/>
      <c r="H4" s="11"/>
      <c r="I4" s="11"/>
      <c r="J4" s="11"/>
      <c r="K4" s="11"/>
      <c r="L4" s="11"/>
      <c r="M4" s="11"/>
      <c r="N4" s="14"/>
    </row>
    <row r="5" spans="1:14" ht="14.25">
      <c r="A5" s="13"/>
      <c r="B5" s="11"/>
      <c r="C5" s="11"/>
      <c r="D5" s="11"/>
      <c r="E5" s="11"/>
      <c r="F5" s="11"/>
      <c r="G5" s="11"/>
      <c r="H5" s="11"/>
      <c r="I5" s="11"/>
      <c r="J5" s="11"/>
      <c r="K5" s="11"/>
      <c r="L5" s="11"/>
      <c r="M5" s="11"/>
      <c r="N5" s="14"/>
    </row>
    <row r="6" spans="1:14" ht="14.25">
      <c r="A6" s="13"/>
      <c r="B6" s="11"/>
      <c r="C6" s="11"/>
      <c r="D6" s="11"/>
      <c r="E6" s="11"/>
      <c r="F6" s="11"/>
      <c r="G6" s="11"/>
      <c r="H6" s="11"/>
      <c r="I6" s="11"/>
      <c r="J6" s="11"/>
      <c r="K6" s="11"/>
      <c r="L6" s="11"/>
      <c r="M6" s="11"/>
      <c r="N6" s="14"/>
    </row>
    <row r="7" spans="1:14" ht="14.25">
      <c r="A7" s="13"/>
      <c r="B7" s="11"/>
      <c r="C7" s="11"/>
      <c r="D7" s="11"/>
      <c r="E7" s="11"/>
      <c r="F7" s="11"/>
      <c r="G7" s="11"/>
      <c r="H7" s="11"/>
      <c r="I7" s="11"/>
      <c r="J7" s="11"/>
      <c r="K7" s="11"/>
      <c r="L7" s="11"/>
      <c r="M7" s="11"/>
      <c r="N7" s="14"/>
    </row>
    <row r="8" spans="1:14" ht="14.25">
      <c r="A8" s="13"/>
      <c r="B8" s="11"/>
      <c r="C8" s="11"/>
      <c r="D8" s="11"/>
      <c r="E8" s="11"/>
      <c r="F8" s="11"/>
      <c r="G8" s="11"/>
      <c r="H8" s="11"/>
      <c r="I8" s="11"/>
      <c r="J8" s="11"/>
      <c r="K8" s="11"/>
      <c r="L8" s="11"/>
      <c r="M8" s="11"/>
      <c r="N8" s="14"/>
    </row>
    <row r="9" spans="1:14" ht="14.25">
      <c r="A9" s="13"/>
      <c r="B9" s="11"/>
      <c r="C9" s="11"/>
      <c r="D9" s="11"/>
      <c r="E9" s="11"/>
      <c r="F9" s="11"/>
      <c r="G9" s="11"/>
      <c r="H9" s="11"/>
      <c r="I9" s="11"/>
      <c r="J9" s="11"/>
      <c r="K9" s="11"/>
      <c r="L9" s="11"/>
      <c r="M9" s="11"/>
      <c r="N9" s="14"/>
    </row>
    <row r="10" spans="1:14" ht="14.25">
      <c r="A10" s="13"/>
      <c r="B10" s="11"/>
      <c r="C10" s="11"/>
      <c r="D10" s="11"/>
      <c r="E10" s="11"/>
      <c r="F10" s="11"/>
      <c r="G10" s="11"/>
      <c r="H10" s="11"/>
      <c r="I10" s="11"/>
      <c r="J10" s="11"/>
      <c r="K10" s="11"/>
      <c r="L10" s="11"/>
      <c r="M10" s="11"/>
      <c r="N10" s="14"/>
    </row>
    <row r="11" spans="1:14" ht="14.25">
      <c r="A11" s="13"/>
      <c r="B11" s="11"/>
      <c r="C11" s="11"/>
      <c r="D11" s="11"/>
      <c r="E11" s="11"/>
      <c r="F11" s="11"/>
      <c r="G11" s="11"/>
      <c r="H11" s="11"/>
      <c r="I11" s="11"/>
      <c r="J11" s="11"/>
      <c r="K11" s="11"/>
      <c r="L11" s="11"/>
      <c r="M11" s="11"/>
      <c r="N11" s="14"/>
    </row>
    <row r="12" spans="1:14" ht="14.25">
      <c r="A12" s="13"/>
      <c r="B12" s="11"/>
      <c r="C12" s="11"/>
      <c r="D12" s="11"/>
      <c r="E12" s="11"/>
      <c r="F12" s="11"/>
      <c r="G12" s="11"/>
      <c r="H12" s="11"/>
      <c r="I12" s="11"/>
      <c r="J12" s="11"/>
      <c r="K12" s="11"/>
      <c r="L12" s="11"/>
      <c r="M12" s="11"/>
      <c r="N12" s="14"/>
    </row>
    <row r="13" spans="1:14" ht="14.25">
      <c r="A13" s="13"/>
      <c r="B13" s="11"/>
      <c r="C13" s="11"/>
      <c r="D13" s="11"/>
      <c r="E13" s="11"/>
      <c r="F13" s="11"/>
      <c r="G13" s="11"/>
      <c r="H13" s="11"/>
      <c r="I13" s="11"/>
      <c r="J13" s="11"/>
      <c r="K13" s="11"/>
      <c r="L13" s="11"/>
      <c r="M13" s="11"/>
      <c r="N13" s="14"/>
    </row>
    <row r="14" spans="1:14" ht="14.25">
      <c r="A14" s="13"/>
      <c r="B14" s="11"/>
      <c r="C14" s="11"/>
      <c r="D14" s="11"/>
      <c r="E14" s="11"/>
      <c r="F14" s="11"/>
      <c r="G14" s="11"/>
      <c r="H14" s="11"/>
      <c r="I14" s="11"/>
      <c r="J14" s="11"/>
      <c r="K14" s="11"/>
      <c r="L14" s="11"/>
      <c r="M14" s="11"/>
      <c r="N14" s="14"/>
    </row>
    <row r="15" spans="1:14" ht="14.25">
      <c r="A15" s="13"/>
      <c r="B15" s="11"/>
      <c r="C15" s="11"/>
      <c r="D15" s="11"/>
      <c r="E15" s="11"/>
      <c r="F15" s="11"/>
      <c r="G15" s="11"/>
      <c r="H15" s="11"/>
      <c r="I15" s="11"/>
      <c r="J15" s="11"/>
      <c r="K15" s="11"/>
      <c r="L15" s="11"/>
      <c r="M15" s="11"/>
      <c r="N15" s="14"/>
    </row>
    <row r="16" spans="1:14" ht="14.25">
      <c r="A16" s="13"/>
      <c r="B16" s="11"/>
      <c r="C16" s="11"/>
      <c r="D16" s="11"/>
      <c r="E16" s="11"/>
      <c r="F16" s="11"/>
      <c r="G16" s="11"/>
      <c r="H16" s="11"/>
      <c r="I16" s="11"/>
      <c r="J16" s="11"/>
      <c r="K16" s="11"/>
      <c r="L16" s="11"/>
      <c r="M16" s="11"/>
      <c r="N16" s="14"/>
    </row>
    <row r="17" spans="1:14" ht="14.25">
      <c r="A17" s="13"/>
      <c r="B17" s="11"/>
      <c r="C17" s="11"/>
      <c r="D17" s="11"/>
      <c r="E17" s="11"/>
      <c r="F17" s="11"/>
      <c r="G17" s="11"/>
      <c r="H17" s="11"/>
      <c r="I17" s="11"/>
      <c r="J17" s="11"/>
      <c r="K17" s="11"/>
      <c r="L17" s="11"/>
      <c r="M17" s="11"/>
      <c r="N17" s="14"/>
    </row>
    <row r="18" spans="1:14" ht="14.25">
      <c r="A18" s="13"/>
      <c r="B18" s="11"/>
      <c r="C18" s="11"/>
      <c r="D18" s="11"/>
      <c r="E18" s="11"/>
      <c r="F18" s="11"/>
      <c r="G18" s="11"/>
      <c r="H18" s="11"/>
      <c r="I18" s="11"/>
      <c r="J18" s="11"/>
      <c r="K18" s="11"/>
      <c r="L18" s="11"/>
      <c r="M18" s="11"/>
      <c r="N18" s="14"/>
    </row>
    <row r="19" spans="1:14" ht="14.25">
      <c r="A19" s="13"/>
      <c r="B19" s="11"/>
      <c r="C19" s="11"/>
      <c r="D19" s="11"/>
      <c r="E19" s="11"/>
      <c r="F19" s="11"/>
      <c r="G19" s="11"/>
      <c r="H19" s="11"/>
      <c r="I19" s="11"/>
      <c r="J19" s="11"/>
      <c r="K19" s="11"/>
      <c r="L19" s="11"/>
      <c r="M19" s="11"/>
      <c r="N19" s="14"/>
    </row>
    <row r="20" spans="1:14" ht="14.25">
      <c r="A20" s="13"/>
      <c r="B20" s="11"/>
      <c r="C20" s="11"/>
      <c r="D20" s="11"/>
      <c r="E20" s="11"/>
      <c r="F20" s="11"/>
      <c r="G20" s="11"/>
      <c r="H20" s="11"/>
      <c r="I20" s="11"/>
      <c r="J20" s="11"/>
      <c r="K20" s="11"/>
      <c r="L20" s="11"/>
      <c r="M20" s="11"/>
      <c r="N20" s="14"/>
    </row>
    <row r="21" spans="1:14" ht="14.25">
      <c r="A21" s="13"/>
      <c r="B21" s="11"/>
      <c r="C21" s="11"/>
      <c r="D21" s="11"/>
      <c r="E21" s="11"/>
      <c r="F21" s="11"/>
      <c r="G21" s="11"/>
      <c r="H21" s="11"/>
      <c r="I21" s="11"/>
      <c r="J21" s="11"/>
      <c r="K21" s="11"/>
      <c r="L21" s="11"/>
      <c r="M21" s="11"/>
      <c r="N21" s="14"/>
    </row>
    <row r="22" spans="1:14" ht="14.25">
      <c r="A22" s="13"/>
      <c r="B22" s="11"/>
      <c r="C22" s="11"/>
      <c r="D22" s="11"/>
      <c r="E22" s="11"/>
      <c r="F22" s="11"/>
      <c r="G22" s="11"/>
      <c r="H22" s="11"/>
      <c r="I22" s="11"/>
      <c r="J22" s="11"/>
      <c r="K22" s="11"/>
      <c r="L22" s="11"/>
      <c r="M22" s="11"/>
      <c r="N22" s="14"/>
    </row>
    <row r="23" spans="1:14" ht="14.25">
      <c r="A23" s="13"/>
      <c r="B23" s="11"/>
      <c r="C23" s="11"/>
      <c r="D23" s="11"/>
      <c r="E23" s="11"/>
      <c r="F23" s="11"/>
      <c r="G23" s="11"/>
      <c r="H23" s="11"/>
      <c r="I23" s="11"/>
      <c r="J23" s="11"/>
      <c r="K23" s="11"/>
      <c r="L23" s="11"/>
      <c r="M23" s="11"/>
      <c r="N23" s="14"/>
    </row>
    <row r="24" spans="1:14" ht="14.25">
      <c r="A24" s="13"/>
      <c r="B24" s="11"/>
      <c r="C24" s="11"/>
      <c r="D24" s="11"/>
      <c r="E24" s="11"/>
      <c r="F24" s="11"/>
      <c r="G24" s="11"/>
      <c r="H24" s="11"/>
      <c r="I24" s="11"/>
      <c r="J24" s="11"/>
      <c r="K24" s="11"/>
      <c r="L24" s="11"/>
      <c r="M24" s="11"/>
      <c r="N24" s="14"/>
    </row>
    <row r="25" spans="1:14" ht="14.25">
      <c r="A25" s="13"/>
      <c r="B25" s="11"/>
      <c r="C25" s="11"/>
      <c r="D25" s="11"/>
      <c r="E25" s="11"/>
      <c r="F25" s="11"/>
      <c r="G25" s="11"/>
      <c r="H25" s="11"/>
      <c r="I25" s="11"/>
      <c r="J25" s="11"/>
      <c r="K25" s="11"/>
      <c r="L25" s="11"/>
      <c r="M25" s="11"/>
      <c r="N25" s="14"/>
    </row>
    <row r="26" spans="1:14" ht="14.25">
      <c r="A26" s="13"/>
      <c r="B26" s="11"/>
      <c r="C26" s="11"/>
      <c r="D26" s="11"/>
      <c r="E26" s="11"/>
      <c r="F26" s="11"/>
      <c r="G26" s="11"/>
      <c r="H26" s="11"/>
      <c r="I26" s="11"/>
      <c r="J26" s="11"/>
      <c r="K26" s="11"/>
      <c r="L26" s="11"/>
      <c r="M26" s="11"/>
      <c r="N26" s="14"/>
    </row>
    <row r="27" spans="1:14" ht="14.25">
      <c r="A27" s="13"/>
      <c r="B27" s="11"/>
      <c r="C27" s="11"/>
      <c r="D27" s="11"/>
      <c r="E27" s="11"/>
      <c r="F27" s="11"/>
      <c r="G27" s="11"/>
      <c r="H27" s="11"/>
      <c r="I27" s="11"/>
      <c r="J27" s="11"/>
      <c r="K27" s="11"/>
      <c r="L27" s="11"/>
      <c r="M27" s="11"/>
      <c r="N27" s="14"/>
    </row>
    <row r="28" spans="1:14" ht="14.25">
      <c r="A28" s="12"/>
      <c r="B28" s="15"/>
      <c r="C28" s="15"/>
      <c r="D28" s="15"/>
      <c r="E28" s="15"/>
      <c r="F28" s="15"/>
      <c r="G28" s="15"/>
      <c r="H28" s="15"/>
      <c r="I28" s="15"/>
      <c r="J28" s="15"/>
      <c r="K28" s="15"/>
      <c r="L28" s="15"/>
      <c r="M28" s="15"/>
      <c r="N28" s="16"/>
    </row>
  </sheetData>
  <sheetProtection password="9108" sheet="1" objects="1" scenarios="1" sort="0" autoFilter="0" pivotTables="0"/>
  <mergeCells count="1">
    <mergeCell ref="A2:N2"/>
  </mergeCells>
  <printOptions/>
  <pageMargins left="0.375" right="0.3541666666666667" top="0.9479166666666666" bottom="0.75" header="0.3" footer="0.3"/>
  <pageSetup horizontalDpi="1200" verticalDpi="1200" orientation="landscape" r:id="rId3"/>
  <headerFooter>
    <oddHeader>&amp;C&amp;"-,Bold"&amp;14Summary Table Report&amp;R&amp;G</oddHeader>
  </headerFooter>
  <drawing r:id="rId1"/>
  <legacyDrawingHF r:id="rId2"/>
</worksheet>
</file>

<file path=xl/worksheets/sheet7.xml><?xml version="1.0" encoding="utf-8"?>
<worksheet xmlns="http://schemas.openxmlformats.org/spreadsheetml/2006/main" xmlns:r="http://schemas.openxmlformats.org/officeDocument/2006/relationships">
  <sheetPr>
    <tabColor rgb="FF7030A0"/>
  </sheetPr>
  <dimension ref="A2:B9"/>
  <sheetViews>
    <sheetView showGridLines="0" view="pageLayout" workbookViewId="0" topLeftCell="A1">
      <selection activeCell="B7" sqref="B7"/>
    </sheetView>
  </sheetViews>
  <sheetFormatPr defaultColWidth="9.140625" defaultRowHeight="15"/>
  <cols>
    <col min="1" max="1" width="42.421875" style="0" customWidth="1"/>
    <col min="2" max="2" width="42.421875" style="6" customWidth="1"/>
    <col min="3" max="3" width="12.00390625" style="0" bestFit="1" customWidth="1"/>
  </cols>
  <sheetData>
    <row r="1" ht="15" thickBot="1"/>
    <row r="2" spans="1:2" ht="14.25">
      <c r="A2" s="40" t="s">
        <v>28</v>
      </c>
      <c r="B2" s="46"/>
    </row>
    <row r="3" spans="1:2" ht="14.25">
      <c r="A3" s="3"/>
      <c r="B3" s="7"/>
    </row>
    <row r="4" spans="1:2" ht="14.25">
      <c r="A4" s="48" t="s">
        <v>16</v>
      </c>
      <c r="B4" s="63"/>
    </row>
    <row r="5" spans="1:2" ht="14.25">
      <c r="A5" s="48" t="s">
        <v>0</v>
      </c>
      <c r="B5" s="59" t="s">
        <v>13</v>
      </c>
    </row>
    <row r="6" spans="1:2" ht="14.25">
      <c r="A6" s="47" t="s">
        <v>2</v>
      </c>
      <c r="B6" s="63">
        <v>1.2002315618849138</v>
      </c>
    </row>
    <row r="7" spans="1:2" ht="14.25">
      <c r="A7" s="49" t="s">
        <v>1</v>
      </c>
      <c r="B7" s="64">
        <v>1.145003524850194</v>
      </c>
    </row>
    <row r="8" spans="1:2" ht="14.25">
      <c r="A8" s="50" t="s">
        <v>3</v>
      </c>
      <c r="B8" s="65">
        <v>1.9202180207801056</v>
      </c>
    </row>
    <row r="9" ht="14.25">
      <c r="B9"/>
    </row>
  </sheetData>
  <sheetProtection password="9108" sheet="1" objects="1" scenarios="1" sort="0" autoFilter="0" pivotTables="0"/>
  <mergeCells count="1">
    <mergeCell ref="A2:B2"/>
  </mergeCells>
  <printOptions/>
  <pageMargins left="0.7" right="0.7" top="0.84375" bottom="0.75" header="0.3" footer="0.3"/>
  <pageSetup horizontalDpi="600" verticalDpi="600" orientation="portrait" r:id="rId2"/>
  <headerFooter>
    <oddHeader>&amp;C&amp;"-,Bold"&amp;14Summary Table Report&amp;R&amp;G</oddHeader>
  </headerFooter>
  <legacyDrawingHF r:id="rId1"/>
</worksheet>
</file>

<file path=xl/worksheets/sheet8.xml><?xml version="1.0" encoding="utf-8"?>
<worksheet xmlns="http://schemas.openxmlformats.org/spreadsheetml/2006/main" xmlns:r="http://schemas.openxmlformats.org/officeDocument/2006/relationships">
  <sheetPr>
    <tabColor rgb="FF7030A0"/>
  </sheetPr>
  <dimension ref="A2:N28"/>
  <sheetViews>
    <sheetView showGridLines="0" view="pageLayout" workbookViewId="0" topLeftCell="A1">
      <selection activeCell="H30" sqref="H30"/>
    </sheetView>
  </sheetViews>
  <sheetFormatPr defaultColWidth="9.140625" defaultRowHeight="15"/>
  <sheetData>
    <row r="1" ht="15" thickBot="1"/>
    <row r="2" spans="1:14" ht="15" customHeight="1">
      <c r="A2" s="43" t="s">
        <v>33</v>
      </c>
      <c r="B2" s="44"/>
      <c r="C2" s="44"/>
      <c r="D2" s="44"/>
      <c r="E2" s="44"/>
      <c r="F2" s="44"/>
      <c r="G2" s="44"/>
      <c r="H2" s="44"/>
      <c r="I2" s="44"/>
      <c r="J2" s="44"/>
      <c r="K2" s="44"/>
      <c r="L2" s="44"/>
      <c r="M2" s="44"/>
      <c r="N2" s="45"/>
    </row>
    <row r="3" spans="1:14" ht="14.25">
      <c r="A3" s="13"/>
      <c r="B3" s="11"/>
      <c r="C3" s="11"/>
      <c r="D3" s="11"/>
      <c r="E3" s="11"/>
      <c r="F3" s="11"/>
      <c r="G3" s="11"/>
      <c r="H3" s="11"/>
      <c r="I3" s="11"/>
      <c r="J3" s="11"/>
      <c r="K3" s="11"/>
      <c r="L3" s="11"/>
      <c r="M3" s="11"/>
      <c r="N3" s="14"/>
    </row>
    <row r="4" spans="1:14" ht="14.25">
      <c r="A4" s="13"/>
      <c r="B4" s="11"/>
      <c r="C4" s="11"/>
      <c r="D4" s="11"/>
      <c r="E4" s="11"/>
      <c r="F4" s="11"/>
      <c r="G4" s="11"/>
      <c r="H4" s="11"/>
      <c r="I4" s="11"/>
      <c r="J4" s="11"/>
      <c r="K4" s="11"/>
      <c r="L4" s="11"/>
      <c r="M4" s="11"/>
      <c r="N4" s="14"/>
    </row>
    <row r="5" spans="1:14" ht="14.25">
      <c r="A5" s="13"/>
      <c r="B5" s="11"/>
      <c r="C5" s="11"/>
      <c r="D5" s="11"/>
      <c r="E5" s="11"/>
      <c r="F5" s="11"/>
      <c r="G5" s="11"/>
      <c r="H5" s="11"/>
      <c r="I5" s="11"/>
      <c r="J5" s="11"/>
      <c r="K5" s="11"/>
      <c r="L5" s="11"/>
      <c r="M5" s="11"/>
      <c r="N5" s="14"/>
    </row>
    <row r="6" spans="1:14" ht="14.25">
      <c r="A6" s="13"/>
      <c r="B6" s="11"/>
      <c r="C6" s="11"/>
      <c r="D6" s="11"/>
      <c r="E6" s="11"/>
      <c r="F6" s="11"/>
      <c r="G6" s="11"/>
      <c r="H6" s="11"/>
      <c r="I6" s="11"/>
      <c r="J6" s="11"/>
      <c r="K6" s="11"/>
      <c r="L6" s="11"/>
      <c r="M6" s="11"/>
      <c r="N6" s="14"/>
    </row>
    <row r="7" spans="1:14" ht="14.25">
      <c r="A7" s="13"/>
      <c r="B7" s="11"/>
      <c r="C7" s="11"/>
      <c r="D7" s="11"/>
      <c r="E7" s="11"/>
      <c r="F7" s="11"/>
      <c r="G7" s="11"/>
      <c r="H7" s="11"/>
      <c r="I7" s="11"/>
      <c r="J7" s="11"/>
      <c r="K7" s="11"/>
      <c r="L7" s="11"/>
      <c r="M7" s="11"/>
      <c r="N7" s="14"/>
    </row>
    <row r="8" spans="1:14" ht="14.25">
      <c r="A8" s="13"/>
      <c r="B8" s="11"/>
      <c r="C8" s="11"/>
      <c r="D8" s="11"/>
      <c r="E8" s="11"/>
      <c r="F8" s="11"/>
      <c r="G8" s="11"/>
      <c r="H8" s="11"/>
      <c r="I8" s="11"/>
      <c r="J8" s="11"/>
      <c r="K8" s="11"/>
      <c r="L8" s="11"/>
      <c r="M8" s="11"/>
      <c r="N8" s="14"/>
    </row>
    <row r="9" spans="1:14" ht="14.25">
      <c r="A9" s="13"/>
      <c r="B9" s="11"/>
      <c r="C9" s="11"/>
      <c r="D9" s="11"/>
      <c r="E9" s="11"/>
      <c r="F9" s="11"/>
      <c r="G9" s="11"/>
      <c r="H9" s="11"/>
      <c r="I9" s="11"/>
      <c r="J9" s="11"/>
      <c r="K9" s="11"/>
      <c r="L9" s="11"/>
      <c r="M9" s="11"/>
      <c r="N9" s="14"/>
    </row>
    <row r="10" spans="1:14" ht="14.25">
      <c r="A10" s="13"/>
      <c r="B10" s="11"/>
      <c r="C10" s="11"/>
      <c r="D10" s="11"/>
      <c r="E10" s="11"/>
      <c r="F10" s="11"/>
      <c r="G10" s="11"/>
      <c r="H10" s="11"/>
      <c r="I10" s="11"/>
      <c r="J10" s="11"/>
      <c r="K10" s="11"/>
      <c r="L10" s="11"/>
      <c r="M10" s="11"/>
      <c r="N10" s="14"/>
    </row>
    <row r="11" spans="1:14" ht="14.25">
      <c r="A11" s="13"/>
      <c r="B11" s="11"/>
      <c r="C11" s="11"/>
      <c r="D11" s="11"/>
      <c r="E11" s="11"/>
      <c r="F11" s="11"/>
      <c r="G11" s="11"/>
      <c r="H11" s="11"/>
      <c r="I11" s="11"/>
      <c r="J11" s="11"/>
      <c r="K11" s="11"/>
      <c r="L11" s="11"/>
      <c r="M11" s="11"/>
      <c r="N11" s="14"/>
    </row>
    <row r="12" spans="1:14" ht="14.25">
      <c r="A12" s="13"/>
      <c r="B12" s="11"/>
      <c r="C12" s="11"/>
      <c r="D12" s="11"/>
      <c r="E12" s="11"/>
      <c r="F12" s="11"/>
      <c r="G12" s="11"/>
      <c r="H12" s="11"/>
      <c r="I12" s="11"/>
      <c r="J12" s="11"/>
      <c r="K12" s="11"/>
      <c r="L12" s="11"/>
      <c r="M12" s="11"/>
      <c r="N12" s="14"/>
    </row>
    <row r="13" spans="1:14" ht="14.25">
      <c r="A13" s="13"/>
      <c r="B13" s="11"/>
      <c r="C13" s="11"/>
      <c r="D13" s="11"/>
      <c r="E13" s="11"/>
      <c r="F13" s="11"/>
      <c r="G13" s="11"/>
      <c r="H13" s="11"/>
      <c r="I13" s="11"/>
      <c r="J13" s="11"/>
      <c r="K13" s="11"/>
      <c r="L13" s="11"/>
      <c r="M13" s="11"/>
      <c r="N13" s="14"/>
    </row>
    <row r="14" spans="1:14" ht="14.25">
      <c r="A14" s="13"/>
      <c r="B14" s="11"/>
      <c r="C14" s="11"/>
      <c r="D14" s="11"/>
      <c r="E14" s="11"/>
      <c r="F14" s="11"/>
      <c r="G14" s="11"/>
      <c r="H14" s="11"/>
      <c r="I14" s="11"/>
      <c r="J14" s="11"/>
      <c r="K14" s="11"/>
      <c r="L14" s="11"/>
      <c r="M14" s="11"/>
      <c r="N14" s="14"/>
    </row>
    <row r="15" spans="1:14" ht="14.25">
      <c r="A15" s="13"/>
      <c r="B15" s="11"/>
      <c r="C15" s="11"/>
      <c r="D15" s="11"/>
      <c r="E15" s="11"/>
      <c r="F15" s="11"/>
      <c r="G15" s="11"/>
      <c r="H15" s="11"/>
      <c r="I15" s="11"/>
      <c r="J15" s="11"/>
      <c r="K15" s="11"/>
      <c r="L15" s="11"/>
      <c r="M15" s="11"/>
      <c r="N15" s="14"/>
    </row>
    <row r="16" spans="1:14" ht="14.25">
      <c r="A16" s="13"/>
      <c r="B16" s="11"/>
      <c r="C16" s="11"/>
      <c r="D16" s="11"/>
      <c r="E16" s="11"/>
      <c r="F16" s="11"/>
      <c r="G16" s="11"/>
      <c r="H16" s="11"/>
      <c r="I16" s="11"/>
      <c r="J16" s="11"/>
      <c r="K16" s="11"/>
      <c r="L16" s="11"/>
      <c r="M16" s="11"/>
      <c r="N16" s="14"/>
    </row>
    <row r="17" spans="1:14" ht="14.25">
      <c r="A17" s="13"/>
      <c r="B17" s="11"/>
      <c r="C17" s="11"/>
      <c r="D17" s="11"/>
      <c r="E17" s="11"/>
      <c r="F17" s="11"/>
      <c r="G17" s="11"/>
      <c r="H17" s="11"/>
      <c r="I17" s="11"/>
      <c r="J17" s="11"/>
      <c r="K17" s="11"/>
      <c r="L17" s="11"/>
      <c r="M17" s="11"/>
      <c r="N17" s="14"/>
    </row>
    <row r="18" spans="1:14" ht="14.25">
      <c r="A18" s="13"/>
      <c r="B18" s="11"/>
      <c r="C18" s="11"/>
      <c r="D18" s="11"/>
      <c r="E18" s="11"/>
      <c r="F18" s="11"/>
      <c r="G18" s="11"/>
      <c r="H18" s="11"/>
      <c r="I18" s="11"/>
      <c r="J18" s="11"/>
      <c r="K18" s="11"/>
      <c r="L18" s="11"/>
      <c r="M18" s="11"/>
      <c r="N18" s="14"/>
    </row>
    <row r="19" spans="1:14" ht="14.25">
      <c r="A19" s="13"/>
      <c r="B19" s="11"/>
      <c r="C19" s="11"/>
      <c r="D19" s="11"/>
      <c r="E19" s="11"/>
      <c r="F19" s="11"/>
      <c r="G19" s="11"/>
      <c r="H19" s="11"/>
      <c r="I19" s="11"/>
      <c r="J19" s="11"/>
      <c r="K19" s="11"/>
      <c r="L19" s="11"/>
      <c r="M19" s="11"/>
      <c r="N19" s="14"/>
    </row>
    <row r="20" spans="1:14" ht="14.25">
      <c r="A20" s="13"/>
      <c r="B20" s="11"/>
      <c r="C20" s="11"/>
      <c r="D20" s="11"/>
      <c r="E20" s="11"/>
      <c r="F20" s="11"/>
      <c r="G20" s="11"/>
      <c r="H20" s="11"/>
      <c r="I20" s="11"/>
      <c r="J20" s="11"/>
      <c r="K20" s="11"/>
      <c r="L20" s="11"/>
      <c r="M20" s="11"/>
      <c r="N20" s="14"/>
    </row>
    <row r="21" spans="1:14" ht="14.25">
      <c r="A21" s="13"/>
      <c r="B21" s="11"/>
      <c r="C21" s="11"/>
      <c r="D21" s="11"/>
      <c r="E21" s="11"/>
      <c r="F21" s="11"/>
      <c r="G21" s="11"/>
      <c r="H21" s="11"/>
      <c r="I21" s="11"/>
      <c r="J21" s="11"/>
      <c r="K21" s="11"/>
      <c r="L21" s="11"/>
      <c r="M21" s="11"/>
      <c r="N21" s="14"/>
    </row>
    <row r="22" spans="1:14" ht="14.25">
      <c r="A22" s="13"/>
      <c r="B22" s="11"/>
      <c r="C22" s="11"/>
      <c r="D22" s="11"/>
      <c r="E22" s="11"/>
      <c r="F22" s="11"/>
      <c r="G22" s="11"/>
      <c r="H22" s="11"/>
      <c r="I22" s="11"/>
      <c r="J22" s="11"/>
      <c r="K22" s="11"/>
      <c r="L22" s="11"/>
      <c r="M22" s="11"/>
      <c r="N22" s="14"/>
    </row>
    <row r="23" spans="1:14" ht="14.25">
      <c r="A23" s="13"/>
      <c r="B23" s="11"/>
      <c r="C23" s="11"/>
      <c r="D23" s="11"/>
      <c r="E23" s="11"/>
      <c r="F23" s="11"/>
      <c r="G23" s="11"/>
      <c r="H23" s="11"/>
      <c r="I23" s="11"/>
      <c r="J23" s="11"/>
      <c r="K23" s="11"/>
      <c r="L23" s="11"/>
      <c r="M23" s="11"/>
      <c r="N23" s="14"/>
    </row>
    <row r="24" spans="1:14" ht="14.25">
      <c r="A24" s="13"/>
      <c r="B24" s="11"/>
      <c r="C24" s="11"/>
      <c r="D24" s="11"/>
      <c r="E24" s="11"/>
      <c r="F24" s="11"/>
      <c r="G24" s="11"/>
      <c r="H24" s="11"/>
      <c r="I24" s="11"/>
      <c r="J24" s="11"/>
      <c r="K24" s="11"/>
      <c r="L24" s="11"/>
      <c r="M24" s="11"/>
      <c r="N24" s="14"/>
    </row>
    <row r="25" spans="1:14" ht="14.25">
      <c r="A25" s="13"/>
      <c r="B25" s="11"/>
      <c r="C25" s="11"/>
      <c r="D25" s="11"/>
      <c r="E25" s="11"/>
      <c r="F25" s="11"/>
      <c r="G25" s="11"/>
      <c r="H25" s="11"/>
      <c r="I25" s="11"/>
      <c r="J25" s="11"/>
      <c r="K25" s="11"/>
      <c r="L25" s="11"/>
      <c r="M25" s="11"/>
      <c r="N25" s="14"/>
    </row>
    <row r="26" spans="1:14" ht="14.25">
      <c r="A26" s="13"/>
      <c r="B26" s="11"/>
      <c r="C26" s="11"/>
      <c r="D26" s="11"/>
      <c r="E26" s="11"/>
      <c r="F26" s="11"/>
      <c r="G26" s="11"/>
      <c r="H26" s="11"/>
      <c r="I26" s="11"/>
      <c r="J26" s="11"/>
      <c r="K26" s="11"/>
      <c r="L26" s="11"/>
      <c r="M26" s="11"/>
      <c r="N26" s="14"/>
    </row>
    <row r="27" spans="1:14" ht="14.25">
      <c r="A27" s="13"/>
      <c r="B27" s="11"/>
      <c r="C27" s="11"/>
      <c r="D27" s="11"/>
      <c r="E27" s="11"/>
      <c r="F27" s="11"/>
      <c r="G27" s="11"/>
      <c r="H27" s="11"/>
      <c r="I27" s="11"/>
      <c r="J27" s="11"/>
      <c r="K27" s="11"/>
      <c r="L27" s="11"/>
      <c r="M27" s="11"/>
      <c r="N27" s="14"/>
    </row>
    <row r="28" spans="1:14" ht="14.25">
      <c r="A28" s="12"/>
      <c r="B28" s="15"/>
      <c r="C28" s="15"/>
      <c r="D28" s="15"/>
      <c r="E28" s="15"/>
      <c r="F28" s="15"/>
      <c r="G28" s="15"/>
      <c r="H28" s="15"/>
      <c r="I28" s="15"/>
      <c r="J28" s="15"/>
      <c r="K28" s="15"/>
      <c r="L28" s="15"/>
      <c r="M28" s="15"/>
      <c r="N28" s="16"/>
    </row>
  </sheetData>
  <sheetProtection password="9108" sheet="1" objects="1" scenarios="1" sort="0" autoFilter="0" pivotTables="0"/>
  <mergeCells count="1">
    <mergeCell ref="A2:N2"/>
  </mergeCells>
  <printOptions/>
  <pageMargins left="0.375" right="0.3541666666666667" top="0.9479166666666666" bottom="0.75" header="0.3" footer="0.3"/>
  <pageSetup horizontalDpi="1200" verticalDpi="1200" orientation="landscape" r:id="rId3"/>
  <headerFooter>
    <oddHeader>&amp;C&amp;"-,Bold"&amp;14Summary Table Report&amp;R&amp;G</oddHeader>
  </headerFooter>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HPHC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Elizabeth Cavagnaro</dc:creator>
  <cp:keywords/>
  <dc:description/>
  <cp:lastModifiedBy>Pestine, Ella</cp:lastModifiedBy>
  <dcterms:created xsi:type="dcterms:W3CDTF">2013-02-07T16:36:18Z</dcterms:created>
  <dcterms:modified xsi:type="dcterms:W3CDTF">2017-11-15T16:27:05Z</dcterms:modified>
  <cp:category/>
  <cp:version/>
  <cp:contentType/>
  <cp:contentStatus/>
</cp:coreProperties>
</file>