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42" activeTab="0"/>
  </bookViews>
  <sheets>
    <sheet name="Disclaimer" sheetId="1" r:id="rId1"/>
    <sheet name="Overview" sheetId="2" r:id="rId2"/>
    <sheet name="Summary-counts" sheetId="3" r:id="rId3"/>
    <sheet name="Summary-prevrate" sheetId="4" r:id="rId4"/>
    <sheet name="Summary-daypu" sheetId="5" r:id="rId5"/>
    <sheet name="Summary-disppu" sheetId="6" r:id="rId6"/>
    <sheet name="Summary-dpd" sheetId="7" r:id="rId7"/>
  </sheets>
  <definedNames/>
  <calcPr fullCalcOnLoad="1"/>
  <pivotCaches>
    <pivotCache cacheId="46" r:id="rId8"/>
  </pivotCaches>
</workbook>
</file>

<file path=xl/sharedStrings.xml><?xml version="1.0" encoding="utf-8"?>
<sst xmlns="http://schemas.openxmlformats.org/spreadsheetml/2006/main" count="189" uniqueCount="67">
  <si>
    <t>Age Group</t>
  </si>
  <si>
    <t>Period</t>
  </si>
  <si>
    <t>Overview</t>
  </si>
  <si>
    <t>Query Description</t>
  </si>
  <si>
    <t>Notes:</t>
  </si>
  <si>
    <t xml:space="preserve">Chart of the data represented in the prior tab. </t>
  </si>
  <si>
    <t>Total</t>
  </si>
  <si>
    <t>Data</t>
  </si>
  <si>
    <t>Sum of Dispensings</t>
  </si>
  <si>
    <t>Summary-counts</t>
  </si>
  <si>
    <t>Summary-dpd</t>
  </si>
  <si>
    <t>Sum of Users</t>
  </si>
  <si>
    <t>Summary-disppu</t>
  </si>
  <si>
    <t xml:space="preserve">Charts of the data represented in the prior tab. </t>
  </si>
  <si>
    <t>Summary-daypu</t>
  </si>
  <si>
    <t>NMBR-Table</t>
  </si>
  <si>
    <t>NMBR-Chart</t>
  </si>
  <si>
    <t>DPU-Table</t>
  </si>
  <si>
    <t>DPU-Chart</t>
  </si>
  <si>
    <t>DispPU-Table</t>
  </si>
  <si>
    <t>DispPU-Chart</t>
  </si>
  <si>
    <t>DPD-Table</t>
  </si>
  <si>
    <t>DPD-Chart</t>
  </si>
  <si>
    <t>Summary-prevrate</t>
  </si>
  <si>
    <t>Prevrate-Table</t>
  </si>
  <si>
    <t>Prevrate-Chart</t>
  </si>
  <si>
    <t>Chart of the data represented in the prior tab.</t>
  </si>
  <si>
    <t>65+</t>
  </si>
  <si>
    <t>Table 1. Number of Clozapine Users, Total Days Supplied, and Number of Dispensings by Year and Age Group</t>
  </si>
  <si>
    <t>Under 65</t>
  </si>
  <si>
    <t>Table 3. Days Supplied per Clozapine User by Year and Age Group</t>
  </si>
  <si>
    <t>Table 4. Dispensings per Clozapine User by Year and Age Group</t>
  </si>
  <si>
    <t>Table 5. Days Supplied per Dispensing of Clozapine by Year and Age Group</t>
  </si>
  <si>
    <t>Table of the prevalence rate (users per 1,000 enrollees) by year and age group.</t>
  </si>
  <si>
    <t xml:space="preserve">Table of days supplied per user by year and age group. </t>
  </si>
  <si>
    <t>Table of dispensings per user by year and age group.</t>
  </si>
  <si>
    <t>Table of days supplied per dispensing by year and age group.</t>
  </si>
  <si>
    <t>Table of the prevalence rate (users per 1,000 enrollees) by year age group.</t>
  </si>
  <si>
    <t xml:space="preserve">Table of dispensings per user by year and age group. </t>
  </si>
  <si>
    <t xml:space="preserve">Table of days per dispensing by year and age group. </t>
  </si>
  <si>
    <t xml:space="preserve">Table of the number of users, total days supplied, and total dispensings by year and age group. </t>
  </si>
  <si>
    <t>Table 2. Prevalence Rate (Clozapine Users per 1,000 Enrollees) by Year and Age Group</t>
  </si>
  <si>
    <t>This report looks at use of clozapine in the Mini-Sentinel Distributed Database. These results were generated using the Mini-Sentinel Distributed Query Tool. These queries were run against the Dispensing Summary Table and distributed on 2/13/2012 to 16 Data Partners; this report includes data from 16 Data Partners. Please review the notes below.</t>
  </si>
  <si>
    <t>Three tables of the number of users, number of dispensings, and total days supplied by year and age group.</t>
  </si>
  <si>
    <t>Internal MSOC Tracking Number</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</si>
  <si>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</si>
  <si>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</si>
  <si>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</si>
  <si>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</si>
  <si>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</si>
  <si>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</si>
  <si>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</si>
  <si>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</si>
  <si>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</si>
  <si>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</si>
  <si>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</si>
  <si>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</si>
  <si>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</si>
  <si>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</si>
  <si>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MSY3_STR29</t>
  </si>
  <si>
    <t>Query request for observation of generic drug name "clozapine".</t>
  </si>
  <si>
    <t xml:space="preserve">Counts of users cannot be aggregated across time (years). Doing so will result in double-counting of users. For example, a user of a drug in 2007 may also be a user in 2008. Adding counts in those time periods would double-count that person. 
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</si>
  <si>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</si>
  <si>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Sum of Prevalence (Users per 1000 Enrollees)</t>
  </si>
  <si>
    <t>Sum of Days Supplied per User</t>
  </si>
  <si>
    <t>Sum of Dispensings per User</t>
  </si>
  <si>
    <t>Sum of Days Supplied per Dispensing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</si>
</sst>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000000"/>
    <numFmt numFmtId="167" formatCode="0.000000000"/>
    <numFmt numFmtId="168" formatCode="0.00000000"/>
    <numFmt numFmtId="169" formatCode="0.0000000"/>
    <numFmt numFmtId="170" formatCode="0.000000"/>
    <numFmt numFmtId="171" formatCode="0.00000"/>
    <numFmt numFmtId="172" formatCode="0.0000"/>
  </numFmts>
  <fonts count="44">
    <font>
      <sz val="11"/>
      <color theme="1"/>
      <name val="Calibri"/>
      <family val="2"/>
    </font>
    <font>
      <sz val="11"/>
      <color indexed="8"/>
      <name val="Calibri"/>
      <family val="2"/>
    </font>
    <font>
      <b/>
      <u val="single"/>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style="thin"/>
      <top style="thin"/>
      <bottom style="thin"/>
    </border>
    <border>
      <left>
        <color indexed="63"/>
      </left>
      <right>
        <color indexed="63"/>
      </right>
      <top>
        <color indexed="63"/>
      </top>
      <bottom style="medium"/>
    </border>
    <border>
      <left style="thin">
        <color indexed="8"/>
      </left>
      <right>
        <color indexed="63"/>
      </right>
      <top>
        <color indexed="63"/>
      </top>
      <bottom>
        <color indexed="63"/>
      </bottom>
    </border>
    <border>
      <left>
        <color indexed="63"/>
      </left>
      <right style="thin"/>
      <top style="thin"/>
      <bottom style="thin">
        <color indexed="8"/>
      </bottom>
    </border>
    <border>
      <left style="thin"/>
      <right>
        <color indexed="63"/>
      </right>
      <top style="thin"/>
      <bottom style="thin">
        <color indexed="8"/>
      </bottom>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style="thin">
        <color rgb="FF999999"/>
      </right>
      <top>
        <color indexed="63"/>
      </top>
      <bottom>
        <color indexed="63"/>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
    <xf numFmtId="0" fontId="0" fillId="0" borderId="0" xfId="0" applyFont="1" applyAlignment="1">
      <alignment/>
    </xf>
    <xf numFmtId="0" fontId="0" fillId="0" borderId="0" xfId="0" applyAlignment="1">
      <alignment/>
    </xf>
    <xf numFmtId="0" fontId="0" fillId="0" borderId="0" xfId="0" applyFill="1" applyAlignment="1">
      <alignment/>
    </xf>
    <xf numFmtId="0" fontId="0" fillId="0" borderId="0" xfId="0" applyFill="1" applyAlignment="1">
      <alignment wrapText="1"/>
    </xf>
    <xf numFmtId="0" fontId="39" fillId="0" borderId="0" xfId="0" applyFont="1" applyAlignment="1">
      <alignment/>
    </xf>
    <xf numFmtId="0" fontId="0" fillId="0" borderId="0" xfId="0" applyAlignment="1">
      <alignment wrapText="1"/>
    </xf>
    <xf numFmtId="0" fontId="0" fillId="0" borderId="0" xfId="0" applyBorder="1" applyAlignment="1">
      <alignmen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41"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41" fillId="0" borderId="13" xfId="0" applyFont="1" applyFill="1" applyBorder="1" applyAlignment="1">
      <alignment horizontal="left" vertical="top"/>
    </xf>
    <xf numFmtId="0" fontId="0" fillId="0" borderId="14" xfId="0" applyBorder="1" applyAlignment="1">
      <alignment vertical="top" wrapText="1"/>
    </xf>
    <xf numFmtId="0" fontId="0" fillId="0" borderId="14" xfId="0" applyBorder="1" applyAlignment="1">
      <alignment horizontal="center" vertical="top"/>
    </xf>
    <xf numFmtId="0" fontId="39" fillId="0" borderId="15" xfId="0" applyFont="1" applyFill="1" applyBorder="1" applyAlignment="1">
      <alignment wrapText="1"/>
    </xf>
    <xf numFmtId="0" fontId="0" fillId="0" borderId="16" xfId="0" applyBorder="1" applyAlignment="1">
      <alignment wrapText="1"/>
    </xf>
    <xf numFmtId="0" fontId="39" fillId="0" borderId="0" xfId="0" applyFont="1" applyBorder="1" applyAlignment="1">
      <alignment horizontal="left" wrapText="1"/>
    </xf>
    <xf numFmtId="0" fontId="39" fillId="0" borderId="17" xfId="0" applyFont="1" applyBorder="1" applyAlignment="1">
      <alignment horizontal="left" wrapText="1"/>
    </xf>
    <xf numFmtId="0" fontId="39" fillId="0" borderId="16" xfId="0" applyFont="1" applyBorder="1" applyAlignment="1">
      <alignment horizontal="left" wrapText="1"/>
    </xf>
    <xf numFmtId="0" fontId="39" fillId="0" borderId="15" xfId="0" applyFont="1" applyBorder="1" applyAlignment="1">
      <alignment/>
    </xf>
    <xf numFmtId="0" fontId="39" fillId="0" borderId="0" xfId="0" applyFont="1" applyBorder="1" applyAlignment="1">
      <alignment/>
    </xf>
    <xf numFmtId="0" fontId="39" fillId="0" borderId="16" xfId="0" applyFont="1" applyBorder="1" applyAlignment="1">
      <alignment/>
    </xf>
    <xf numFmtId="0" fontId="39" fillId="0" borderId="15" xfId="0" applyFont="1" applyBorder="1" applyAlignment="1">
      <alignment horizontal="left" wrapText="1"/>
    </xf>
    <xf numFmtId="0" fontId="0" fillId="0" borderId="18" xfId="0" applyFill="1" applyBorder="1" applyAlignment="1">
      <alignment/>
    </xf>
    <xf numFmtId="0" fontId="0" fillId="0" borderId="0" xfId="0" applyFill="1" applyBorder="1" applyAlignment="1">
      <alignment horizontal="left" vertical="top" wrapText="1"/>
    </xf>
    <xf numFmtId="0" fontId="0" fillId="0" borderId="13" xfId="0" applyBorder="1" applyAlignment="1">
      <alignment/>
    </xf>
    <xf numFmtId="0" fontId="41" fillId="0" borderId="13" xfId="0" applyFont="1" applyBorder="1" applyAlignment="1">
      <alignment wrapText="1"/>
    </xf>
    <xf numFmtId="0" fontId="42" fillId="0" borderId="0" xfId="0" applyFont="1" applyAlignment="1">
      <alignment wrapText="1"/>
    </xf>
    <xf numFmtId="0" fontId="0" fillId="0" borderId="0" xfId="0" applyFont="1" applyAlignment="1">
      <alignment wrapText="1"/>
    </xf>
    <xf numFmtId="0" fontId="43"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39" fillId="0" borderId="0" xfId="0" applyFont="1" applyAlignment="1">
      <alignment horizontal="left" vertical="top" wrapText="1"/>
    </xf>
    <xf numFmtId="0" fontId="39" fillId="0" borderId="0" xfId="0" applyFont="1" applyAlignment="1">
      <alignment horizontal="left" wrapText="1"/>
    </xf>
    <xf numFmtId="0" fontId="43"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2" fillId="0" borderId="18" xfId="0" applyFont="1" applyBorder="1" applyAlignment="1">
      <alignment wrapText="1"/>
    </xf>
    <xf numFmtId="0" fontId="2" fillId="0" borderId="19" xfId="52" applyFont="1" applyFill="1" applyBorder="1" applyAlignment="1" applyProtection="1">
      <alignment horizontal="left" vertical="top" wrapText="1"/>
      <protection/>
    </xf>
    <xf numFmtId="0" fontId="0" fillId="0" borderId="19" xfId="0" applyFill="1" applyBorder="1" applyAlignment="1">
      <alignment horizontal="left" vertical="top" wrapText="1"/>
    </xf>
    <xf numFmtId="0" fontId="2" fillId="0" borderId="18" xfId="52" applyFont="1" applyFill="1" applyBorder="1" applyAlignment="1" applyProtection="1">
      <alignment horizontal="left" vertical="top" wrapText="1"/>
      <protection/>
    </xf>
    <xf numFmtId="0" fontId="0" fillId="0" borderId="18" xfId="0" applyFill="1" applyBorder="1" applyAlignment="1">
      <alignment horizontal="left" vertical="top" wrapText="1"/>
    </xf>
    <xf numFmtId="0" fontId="0" fillId="0" borderId="20" xfId="0" applyBorder="1" applyAlignment="1">
      <alignment/>
    </xf>
    <xf numFmtId="0" fontId="0" fillId="0" borderId="21" xfId="0" applyBorder="1" applyAlignment="1">
      <alignment/>
    </xf>
    <xf numFmtId="0" fontId="0" fillId="0" borderId="20"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20" xfId="0" applyNumberFormat="1" applyBorder="1" applyAlignment="1">
      <alignment/>
    </xf>
    <xf numFmtId="3" fontId="0" fillId="0" borderId="23" xfId="0" applyNumberFormat="1" applyBorder="1" applyAlignment="1">
      <alignment/>
    </xf>
    <xf numFmtId="3" fontId="0" fillId="0" borderId="25" xfId="0" applyNumberFormat="1" applyBorder="1" applyAlignment="1">
      <alignment/>
    </xf>
    <xf numFmtId="3" fontId="0" fillId="0" borderId="28" xfId="0" applyNumberFormat="1" applyBorder="1" applyAlignment="1">
      <alignment/>
    </xf>
    <xf numFmtId="3" fontId="0" fillId="0" borderId="27" xfId="0" applyNumberFormat="1" applyBorder="1" applyAlignment="1">
      <alignment/>
    </xf>
    <xf numFmtId="3" fontId="0" fillId="0" borderId="29" xfId="0" applyNumberFormat="1" applyBorder="1" applyAlignment="1">
      <alignment/>
    </xf>
    <xf numFmtId="0" fontId="0" fillId="0" borderId="30" xfId="0" applyBorder="1" applyAlignment="1">
      <alignment/>
    </xf>
    <xf numFmtId="0" fontId="0" fillId="0" borderId="30" xfId="0" applyBorder="1" applyAlignment="1">
      <alignment horizontal="center"/>
    </xf>
    <xf numFmtId="2" fontId="0" fillId="0" borderId="30" xfId="0" applyNumberFormat="1" applyBorder="1" applyAlignment="1">
      <alignment horizontal="center"/>
    </xf>
    <xf numFmtId="2" fontId="0" fillId="0" borderId="31" xfId="0" applyNumberFormat="1" applyBorder="1" applyAlignment="1">
      <alignment horizontal="center"/>
    </xf>
    <xf numFmtId="2" fontId="0" fillId="0" borderId="32" xfId="0" applyNumberFormat="1" applyBorder="1" applyAlignment="1">
      <alignment horizontal="center"/>
    </xf>
    <xf numFmtId="165" fontId="0" fillId="0" borderId="30" xfId="0" applyNumberFormat="1" applyBorder="1" applyAlignment="1">
      <alignment horizontal="center"/>
    </xf>
    <xf numFmtId="165" fontId="0" fillId="0" borderId="31" xfId="0" applyNumberFormat="1" applyBorder="1" applyAlignment="1">
      <alignment horizontal="center"/>
    </xf>
    <xf numFmtId="165" fontId="0" fillId="0" borderId="32" xfId="0" applyNumberFormat="1" applyBorder="1" applyAlignment="1">
      <alignment horizontal="center"/>
    </xf>
    <xf numFmtId="0" fontId="0" fillId="0" borderId="20" xfId="0" applyBorder="1" applyAlignment="1">
      <alignment horizontal="center"/>
    </xf>
    <xf numFmtId="0" fontId="39" fillId="0" borderId="10" xfId="0"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39" fillId="0" borderId="33" xfId="0" applyFont="1" applyBorder="1" applyAlignment="1">
      <alignment horizontal="left" wrapText="1"/>
    </xf>
    <xf numFmtId="0" fontId="39" fillId="0" borderId="34" xfId="0" applyFont="1" applyBorder="1" applyAlignment="1">
      <alignment horizontal="left" wrapText="1"/>
    </xf>
    <xf numFmtId="0" fontId="39" fillId="0" borderId="35" xfId="0" applyFont="1" applyBorder="1" applyAlignment="1">
      <alignment horizontal="left" wrapText="1"/>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0" xfId="0" applyFont="1" applyBorder="1" applyAlignment="1">
      <alignment horizontal="left" wrapText="1"/>
    </xf>
    <xf numFmtId="0" fontId="39" fillId="0" borderId="11" xfId="0" applyFont="1" applyBorder="1" applyAlignment="1">
      <alignment horizontal="left" wrapText="1"/>
    </xf>
    <xf numFmtId="0" fontId="39" fillId="0" borderId="12" xfId="0"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6">
    <dxf>
      <numFmt numFmtId="3" formatCode="#,##0"/>
      <border/>
    </dxf>
    <dxf>
      <border>
        <left style="thin">
          <color rgb="FF000000"/>
        </left>
        <right style="thin">
          <color rgb="FF000000"/>
        </right>
        <top style="medium">
          <color rgb="FF000000"/>
        </top>
      </border>
    </dxf>
    <dxf>
      <border>
        <right style="thin">
          <color rgb="FF000000"/>
        </right>
        <top style="medium">
          <color rgb="FF000000"/>
        </top>
      </border>
    </dxf>
    <dxf>
      <border>
        <top style="thin">
          <color rgb="FF000000"/>
        </top>
      </border>
    </dxf>
    <dxf>
      <alignment horizontal="center" readingOrder="0"/>
      <border/>
    </dxf>
    <dxf>
      <numFmt numFmtId="166" formatCode="0.0000000000"/>
      <border/>
    </dxf>
    <dxf>
      <numFmt numFmtId="167" formatCode="0.000000000"/>
      <border/>
    </dxf>
    <dxf>
      <numFmt numFmtId="168" formatCode="0.00000000"/>
      <border/>
    </dxf>
    <dxf>
      <numFmt numFmtId="169" formatCode="0.0000000"/>
      <border/>
    </dxf>
    <dxf>
      <numFmt numFmtId="170" formatCode="0.000000"/>
      <border/>
    </dxf>
    <dxf>
      <numFmt numFmtId="171" formatCode="0.00000"/>
      <border/>
    </dxf>
    <dxf>
      <numFmt numFmtId="172" formatCode="0.0000"/>
      <border/>
    </dxf>
    <dxf>
      <numFmt numFmtId="164" formatCode="0.000"/>
      <border/>
    </dxf>
    <dxf>
      <numFmt numFmtId="2" formatCode="0.00"/>
      <border/>
    </dxf>
    <dxf>
      <numFmt numFmtId="165" formatCode="0.0"/>
      <border/>
    </dxf>
    <dxf>
      <border>
        <righ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Age Group">
      <sharedItems containsMixedTypes="0" count="2">
        <s v="65+"/>
        <s v="Under 65"/>
      </sharedItems>
    </cacheField>
    <cacheField name="Sex">
      <sharedItems containsMixedTypes="0" count="1">
        <s v="All"/>
      </sharedItems>
    </cacheField>
    <cacheField name="Period">
      <sharedItems containsSemiMixedTypes="0" containsString="0" containsMixedTypes="0" containsNumber="1" containsInteger="1" count="11">
        <n v="2000"/>
        <n v="2001"/>
        <n v="2002"/>
        <n v="2003"/>
        <n v="2004"/>
        <n v="2005"/>
        <n v="2006"/>
        <n v="2007"/>
        <n v="2008"/>
        <n v="2009"/>
        <n v="2010"/>
      </sharedItems>
    </cacheField>
    <cacheField name="GenericName">
      <sharedItems containsMixedTypes="0" count="1">
        <s v="CLOZAPINE"/>
      </sharedItems>
    </cacheField>
    <cacheField name="Dispensings">
      <sharedItems containsMixedTypes="1" containsNumber="1" containsInteger="1"/>
    </cacheField>
    <cacheField name="Members">
      <sharedItems containsMixedTypes="1" containsNumber="1" containsInteger="1"/>
    </cacheField>
    <cacheField name="DaysSupply">
      <sharedItems containsMixedTypes="1"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MixedTypes="1" containsNumber="1"/>
    </cacheField>
    <cacheField name="Dispensing Rate (Dispensings per 1000 enrollees)">
      <sharedItems containsMixedTypes="1" containsNumber="1"/>
    </cacheField>
    <cacheField name="Days Per Dispensing">
      <sharedItems containsMixedTypes="1" containsNumber="1"/>
    </cacheField>
    <cacheField name="Days Per user">
      <sharedItems containsMixedTypes="1" containsNumber="1"/>
    </cacheField>
    <cacheField name="Prevalence (Users per 1000 Enrollees)" formula="Members/'Total Enrollment in Strata(Members)'*1000" databaseField="0"/>
    <cacheField name="Days Supplied per User" formula="DaysSupply/Members" databaseField="0"/>
    <cacheField name="Dispensings per User" formula="Dispensings/Members" databaseField="0"/>
    <cacheField name="Days Supplied per Dispensing" formula="DaysSupply/Dispensing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D27" firstHeaderRow="1"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defaultSubtotal="0"/>
    <pivotField dataField="1" compact="0" outline="0" subtotalTop="0" showAll="0"/>
    <pivotField dataField="1"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Fields count="1">
    <field x="-2"/>
  </colFields>
  <colItems count="2">
    <i>
      <x/>
    </i>
    <i i="1">
      <x v="1"/>
    </i>
  </colItems>
  <dataFields count="2">
    <dataField name="Sum of Users" fld="5" baseField="0" baseItem="0"/>
    <dataField name="Sum of Dispensings" fld="4" baseField="0" baseItem="0"/>
  </dataFields>
  <formats count="4">
    <format dxfId="0">
      <pivotArea outline="0" fieldPosition="0"/>
    </format>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sortType="descending">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Prevalence (Users per 1000 Enrollees)" fld="12" baseField="0" baseItem="0" numFmtId="2"/>
  </dataFields>
  <formats count="10">
    <format dxfId="4">
      <pivotArea outline="0" fieldPosition="0" axis="axisCol" dataOnly="0" grandCol="1"/>
    </format>
    <format dxfId="5">
      <pivotArea outline="0" fieldPosition="0">
        <references count="2">
          <reference field="0" count="1">
            <x v="1"/>
          </reference>
          <reference field="2" count="1">
            <x v="1"/>
          </reference>
        </references>
      </pivotArea>
    </format>
    <format dxfId="6">
      <pivotArea outline="0" fieldPosition="0">
        <references count="2">
          <reference field="0" count="1">
            <x v="1"/>
          </reference>
          <reference field="2" count="1">
            <x v="1"/>
          </reference>
        </references>
      </pivotArea>
    </format>
    <format dxfId="7">
      <pivotArea outline="0" fieldPosition="0"/>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User" fld="13" baseField="0" baseItem="0"/>
  </dataFields>
  <formats count="7">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 dxfId="15">
      <pivotArea outline="0" fieldPosition="255" dataOnly="0" field="3"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46"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ispensings per User" fld="14" baseField="0" baseItem="0" numFmtId="165"/>
  </dataFields>
  <formats count="12">
    <format dxfId="4">
      <pivotArea outline="0" fieldPosition="0" axis="axisRow" dataOnly="0" field="2" labelOnly="1" type="button"/>
    </format>
    <format dxfId="4">
      <pivotArea outline="0" fieldPosition="255" dataOnly="0" field="1" labelOnly="1" type="button"/>
    </format>
    <format dxfId="4">
      <pivotArea outline="0" fieldPosition="1" axis="axisRow" dataOnly="0" field="0" labelOnly="1" type="button"/>
    </format>
    <format dxfId="4">
      <pivotArea outline="0" fieldPosition="0"/>
    </format>
    <format dxfId="4">
      <pivotArea outline="0" fieldPosition="0" dataOnly="0" labelOnly="1" type="topRight"/>
    </format>
    <format dxfId="8">
      <pivotArea outline="0" fieldPosition="0"/>
    </format>
    <format dxfId="9">
      <pivotArea outline="0" fieldPosition="0"/>
    </format>
    <format dxfId="10">
      <pivotArea outline="0" fieldPosition="0"/>
    </format>
    <format dxfId="11">
      <pivotArea outline="0" fieldPosition="0"/>
    </format>
    <format dxfId="12">
      <pivotArea outline="0" fieldPosition="0"/>
    </format>
    <format dxfId="13">
      <pivotArea outline="0" fieldPosition="0"/>
    </format>
    <format dxfId="14">
      <pivotArea outline="0" fieldPosition="0"/>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4" cacheId="4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4:C27" firstHeaderRow="2" firstDataRow="2" firstDataCol="2"/>
  <pivotFields count="16">
    <pivotField axis="axisRow" compact="0" outline="0" subtotalTop="0" showAll="0">
      <items count="3">
        <item x="1"/>
        <item x="0"/>
        <item t="default"/>
      </items>
    </pivotField>
    <pivotField compact="0" outline="0" subtotalTop="0" showAll="0" defaultSubtotal="0"/>
    <pivotField axis="axisRow" compact="0" outline="0" subtotalTop="0" showAll="0" defaultSubtotal="0">
      <items count="11">
        <item x="0"/>
        <item x="1"/>
        <item x="2"/>
        <item x="3"/>
        <item x="4"/>
        <item x="5"/>
        <item x="6"/>
        <item x="7"/>
        <item x="8"/>
        <item x="9"/>
        <item x="10"/>
      </items>
    </pivotField>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ragToRow="0" dragToCol="0" dragToPage="0" defaultSubtota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2">
    <field x="2"/>
    <field x="0"/>
  </rowFields>
  <rowItems count="22">
    <i>
      <x/>
      <x/>
    </i>
    <i r="1">
      <x v="1"/>
    </i>
    <i>
      <x v="1"/>
      <x/>
    </i>
    <i r="1">
      <x v="1"/>
    </i>
    <i>
      <x v="2"/>
      <x/>
    </i>
    <i r="1">
      <x v="1"/>
    </i>
    <i>
      <x v="3"/>
      <x/>
    </i>
    <i r="1">
      <x v="1"/>
    </i>
    <i>
      <x v="4"/>
      <x/>
    </i>
    <i r="1">
      <x v="1"/>
    </i>
    <i>
      <x v="5"/>
      <x/>
    </i>
    <i r="1">
      <x v="1"/>
    </i>
    <i>
      <x v="6"/>
      <x/>
    </i>
    <i r="1">
      <x v="1"/>
    </i>
    <i>
      <x v="7"/>
      <x/>
    </i>
    <i r="1">
      <x v="1"/>
    </i>
    <i>
      <x v="8"/>
      <x/>
    </i>
    <i r="1">
      <x v="1"/>
    </i>
    <i>
      <x v="9"/>
      <x/>
    </i>
    <i r="1">
      <x v="1"/>
    </i>
    <i>
      <x v="10"/>
      <x/>
    </i>
    <i r="1">
      <x v="1"/>
    </i>
  </rowItems>
  <colItems count="1">
    <i/>
  </colItems>
  <dataFields count="1">
    <dataField name="Sum of Days Supplied per Dispensing" fld="15" baseField="0" baseItem="0"/>
  </dataFields>
  <formats count="6">
    <format dxfId="1">
      <pivotArea outline="0" fieldPosition="255" dataOnly="0" field="3" labelOnly="1" type="button"/>
    </format>
    <format dxfId="2">
      <pivotArea outline="0" fieldPosition="255" dataOnly="0" field="3" labelOnly="1" type="button"/>
    </format>
    <format dxfId="3">
      <pivotArea outline="0" fieldPosition="255" dataOnly="0" field="3" labelOnly="1" type="button"/>
    </format>
    <format dxfId="14">
      <pivotArea outline="0" fieldPosition="0"/>
    </format>
    <format dxfId="4">
      <pivotArea outline="0" fieldPosition="0"/>
    </format>
    <format dxfId="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0" customWidth="1"/>
  </cols>
  <sheetData>
    <row r="1" ht="18">
      <c r="A1" s="28" t="s">
        <v>45</v>
      </c>
    </row>
    <row r="2" ht="14.25">
      <c r="A2" s="29"/>
    </row>
    <row r="3" ht="15">
      <c r="A3" s="30" t="s">
        <v>46</v>
      </c>
    </row>
    <row r="4" ht="9.75" customHeight="1">
      <c r="A4" s="31"/>
    </row>
    <row r="5" ht="28.5">
      <c r="A5" s="32" t="s">
        <v>47</v>
      </c>
    </row>
    <row r="6" ht="15" customHeight="1">
      <c r="A6" s="32" t="s">
        <v>48</v>
      </c>
    </row>
    <row r="7" ht="28.5">
      <c r="A7" s="33" t="s">
        <v>49</v>
      </c>
    </row>
    <row r="8" ht="42.75">
      <c r="A8" s="32" t="s">
        <v>50</v>
      </c>
    </row>
    <row r="9" ht="42.75">
      <c r="A9" s="32" t="s">
        <v>51</v>
      </c>
    </row>
    <row r="10" ht="28.5">
      <c r="A10" s="34" t="s">
        <v>52</v>
      </c>
    </row>
    <row r="11" ht="28.5">
      <c r="A11" s="31" t="s">
        <v>53</v>
      </c>
    </row>
    <row r="12" ht="14.25">
      <c r="A12" s="29"/>
    </row>
    <row r="13" ht="15">
      <c r="A13" s="35" t="s">
        <v>54</v>
      </c>
    </row>
    <row r="14" ht="9.75" customHeight="1">
      <c r="A14" s="36"/>
    </row>
    <row r="15" ht="114.75">
      <c r="A15" s="36" t="s">
        <v>55</v>
      </c>
    </row>
    <row r="16" ht="9.75" customHeight="1">
      <c r="A16" s="36"/>
    </row>
    <row r="17" ht="75" customHeight="1">
      <c r="A17" s="36" t="s">
        <v>56</v>
      </c>
    </row>
    <row r="18" ht="9.75" customHeight="1">
      <c r="A18" s="36"/>
    </row>
    <row r="19" ht="86.25">
      <c r="A19" s="36" t="s">
        <v>57</v>
      </c>
    </row>
    <row r="20" ht="9.75" customHeight="1">
      <c r="A20" s="36"/>
    </row>
    <row r="21" ht="72">
      <c r="A21" s="37" t="s">
        <v>58</v>
      </c>
    </row>
  </sheetData>
  <sheetProtection password="9108" sheet="1" objects="1" scenarios="1"/>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G22"/>
  <sheetViews>
    <sheetView showGridLines="0" view="pageLayout" workbookViewId="0" topLeftCell="A1">
      <selection activeCell="B3" sqref="B3"/>
    </sheetView>
  </sheetViews>
  <sheetFormatPr defaultColWidth="9.140625" defaultRowHeight="21" customHeight="1"/>
  <cols>
    <col min="1" max="1" width="16.00390625" style="5" customWidth="1"/>
    <col min="2" max="2" width="83.7109375" style="1" customWidth="1"/>
    <col min="3" max="16384" width="9.140625" style="1" customWidth="1"/>
  </cols>
  <sheetData>
    <row r="1" spans="1:2" ht="17.25" customHeight="1" thickBot="1">
      <c r="A1" s="13"/>
      <c r="B1" s="14"/>
    </row>
    <row r="2" spans="1:7" ht="18">
      <c r="A2" s="38" t="s">
        <v>2</v>
      </c>
      <c r="B2" s="24" t="s">
        <v>60</v>
      </c>
      <c r="C2" s="2"/>
      <c r="D2" s="2"/>
      <c r="E2" s="2"/>
      <c r="F2" s="2"/>
      <c r="G2" s="2"/>
    </row>
    <row r="3" spans="1:3" ht="61.5" customHeight="1">
      <c r="A3" s="10" t="s">
        <v>3</v>
      </c>
      <c r="B3" s="11" t="s">
        <v>42</v>
      </c>
      <c r="C3" s="2"/>
    </row>
    <row r="4" spans="1:3" ht="34.5" customHeight="1">
      <c r="A4" s="10" t="s">
        <v>9</v>
      </c>
      <c r="B4" s="11" t="s">
        <v>40</v>
      </c>
      <c r="C4" s="2"/>
    </row>
    <row r="5" spans="1:3" ht="14.25">
      <c r="A5" s="12" t="s">
        <v>23</v>
      </c>
      <c r="B5" s="11" t="s">
        <v>33</v>
      </c>
      <c r="C5" s="2"/>
    </row>
    <row r="6" spans="1:3" ht="14.25">
      <c r="A6" s="10" t="s">
        <v>14</v>
      </c>
      <c r="B6" s="11" t="s">
        <v>34</v>
      </c>
      <c r="C6" s="2"/>
    </row>
    <row r="7" spans="1:3" ht="18" customHeight="1">
      <c r="A7" s="10" t="s">
        <v>12</v>
      </c>
      <c r="B7" s="11" t="s">
        <v>35</v>
      </c>
      <c r="C7" s="2"/>
    </row>
    <row r="8" spans="1:3" ht="14.25">
      <c r="A8" s="10" t="s">
        <v>10</v>
      </c>
      <c r="B8" s="11" t="s">
        <v>36</v>
      </c>
      <c r="C8" s="2"/>
    </row>
    <row r="9" spans="1:7" ht="30" customHeight="1">
      <c r="A9" s="10" t="s">
        <v>15</v>
      </c>
      <c r="B9" s="11" t="s">
        <v>43</v>
      </c>
      <c r="C9" s="3"/>
      <c r="D9" s="3"/>
      <c r="E9" s="3"/>
      <c r="F9" s="3"/>
      <c r="G9" s="3"/>
    </row>
    <row r="10" spans="1:7" ht="14.25">
      <c r="A10" s="10" t="s">
        <v>16</v>
      </c>
      <c r="B10" s="11" t="s">
        <v>13</v>
      </c>
      <c r="C10" s="3"/>
      <c r="D10" s="3"/>
      <c r="E10" s="3"/>
      <c r="F10" s="3"/>
      <c r="G10" s="3"/>
    </row>
    <row r="11" spans="1:7" ht="14.25">
      <c r="A11" s="12" t="s">
        <v>24</v>
      </c>
      <c r="B11" s="11" t="s">
        <v>37</v>
      </c>
      <c r="C11" s="3"/>
      <c r="D11" s="3"/>
      <c r="E11" s="3"/>
      <c r="F11" s="3"/>
      <c r="G11" s="3"/>
    </row>
    <row r="12" spans="1:7" ht="14.25">
      <c r="A12" s="12" t="s">
        <v>25</v>
      </c>
      <c r="B12" s="11" t="s">
        <v>26</v>
      </c>
      <c r="C12" s="3"/>
      <c r="D12" s="3"/>
      <c r="E12" s="3"/>
      <c r="F12" s="3"/>
      <c r="G12" s="3"/>
    </row>
    <row r="13" spans="1:2" ht="14.25">
      <c r="A13" s="10" t="s">
        <v>17</v>
      </c>
      <c r="B13" s="11" t="s">
        <v>34</v>
      </c>
    </row>
    <row r="14" spans="1:2" ht="14.25">
      <c r="A14" s="10" t="s">
        <v>18</v>
      </c>
      <c r="B14" s="11" t="s">
        <v>5</v>
      </c>
    </row>
    <row r="15" spans="1:2" ht="14.25">
      <c r="A15" s="10" t="s">
        <v>19</v>
      </c>
      <c r="B15" s="11" t="s">
        <v>38</v>
      </c>
    </row>
    <row r="16" spans="1:2" ht="14.25">
      <c r="A16" s="10" t="s">
        <v>20</v>
      </c>
      <c r="B16" s="11" t="s">
        <v>5</v>
      </c>
    </row>
    <row r="17" spans="1:2" ht="14.25">
      <c r="A17" s="10" t="s">
        <v>21</v>
      </c>
      <c r="B17" s="11" t="s">
        <v>39</v>
      </c>
    </row>
    <row r="18" spans="1:2" ht="14.25">
      <c r="A18" s="10" t="s">
        <v>22</v>
      </c>
      <c r="B18" s="11" t="s">
        <v>5</v>
      </c>
    </row>
    <row r="19" spans="1:3" ht="173.25" customHeight="1">
      <c r="A19" s="39" t="s">
        <v>4</v>
      </c>
      <c r="B19" s="40" t="s">
        <v>61</v>
      </c>
      <c r="C19" s="2"/>
    </row>
    <row r="20" spans="1:3" ht="165" customHeight="1">
      <c r="A20" s="41"/>
      <c r="B20" s="42" t="s">
        <v>62</v>
      </c>
      <c r="C20" s="2"/>
    </row>
    <row r="21" spans="1:2" ht="28.5" customHeight="1">
      <c r="A21" s="27" t="s">
        <v>44</v>
      </c>
      <c r="B21" s="26" t="s">
        <v>59</v>
      </c>
    </row>
    <row r="22" ht="21" customHeight="1">
      <c r="B22" s="25"/>
    </row>
  </sheetData>
  <sheetProtection password="9108" sheet="1" objects="1" scenarios="1"/>
  <printOptions/>
  <pageMargins left="0.24" right="0.24" top="0.8958333333333334"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2:E27"/>
  <sheetViews>
    <sheetView showGridLines="0" view="pageLayout" workbookViewId="0" topLeftCell="A1">
      <selection activeCell="C14" sqref="C14"/>
    </sheetView>
  </sheetViews>
  <sheetFormatPr defaultColWidth="9.140625" defaultRowHeight="15"/>
  <cols>
    <col min="1" max="1" width="13.28125" style="0" bestFit="1" customWidth="1"/>
    <col min="2" max="2" width="14.421875" style="0" customWidth="1"/>
    <col min="3" max="4" width="12.421875" style="0" customWidth="1"/>
    <col min="5" max="5" width="18.00390625" style="0" customWidth="1"/>
    <col min="6" max="6" width="19.7109375" style="0" bestFit="1" customWidth="1"/>
  </cols>
  <sheetData>
    <row r="1" s="1" customFormat="1" ht="15" thickBot="1"/>
    <row r="2" spans="1:5" s="4" customFormat="1" ht="27.75" customHeight="1">
      <c r="A2" s="67" t="s">
        <v>28</v>
      </c>
      <c r="B2" s="68"/>
      <c r="C2" s="68"/>
      <c r="D2" s="68"/>
      <c r="E2" s="69"/>
    </row>
    <row r="3" spans="1:5" s="4" customFormat="1" ht="4.5" customHeight="1">
      <c r="A3" s="15"/>
      <c r="B3" s="6"/>
      <c r="C3" s="6"/>
      <c r="D3" s="6"/>
      <c r="E3" s="16"/>
    </row>
    <row r="4" spans="1:4" ht="14.25">
      <c r="A4" s="43"/>
      <c r="B4" s="44"/>
      <c r="C4" s="45" t="s">
        <v>7</v>
      </c>
      <c r="D4" s="46"/>
    </row>
    <row r="5" spans="1:4" ht="14.25">
      <c r="A5" s="45" t="s">
        <v>1</v>
      </c>
      <c r="B5" s="45" t="s">
        <v>0</v>
      </c>
      <c r="C5" s="43" t="s">
        <v>11</v>
      </c>
      <c r="D5" s="47" t="s">
        <v>8</v>
      </c>
    </row>
    <row r="6" spans="1:4" ht="14.25">
      <c r="A6" s="43">
        <v>2000</v>
      </c>
      <c r="B6" s="43" t="s">
        <v>29</v>
      </c>
      <c r="C6" s="52">
        <v>525</v>
      </c>
      <c r="D6" s="53">
        <v>13127</v>
      </c>
    </row>
    <row r="7" spans="1:4" ht="14.25">
      <c r="A7" s="48"/>
      <c r="B7" s="49" t="s">
        <v>27</v>
      </c>
      <c r="C7" s="54">
        <v>75</v>
      </c>
      <c r="D7" s="55">
        <v>1553</v>
      </c>
    </row>
    <row r="8" spans="1:4" ht="14.25">
      <c r="A8" s="43">
        <v>2001</v>
      </c>
      <c r="B8" s="43" t="s">
        <v>29</v>
      </c>
      <c r="C8" s="52">
        <v>373</v>
      </c>
      <c r="D8" s="53">
        <v>8718</v>
      </c>
    </row>
    <row r="9" spans="1:4" ht="14.25">
      <c r="A9" s="48"/>
      <c r="B9" s="49" t="s">
        <v>27</v>
      </c>
      <c r="C9" s="54">
        <v>69</v>
      </c>
      <c r="D9" s="55">
        <v>1480</v>
      </c>
    </row>
    <row r="10" spans="1:4" ht="14.25">
      <c r="A10" s="43">
        <v>2002</v>
      </c>
      <c r="B10" s="43" t="s">
        <v>29</v>
      </c>
      <c r="C10" s="52">
        <v>388</v>
      </c>
      <c r="D10" s="53">
        <v>9131</v>
      </c>
    </row>
    <row r="11" spans="1:4" ht="14.25">
      <c r="A11" s="48"/>
      <c r="B11" s="49" t="s">
        <v>27</v>
      </c>
      <c r="C11" s="54">
        <v>73</v>
      </c>
      <c r="D11" s="55">
        <v>1620</v>
      </c>
    </row>
    <row r="12" spans="1:4" ht="14.25">
      <c r="A12" s="43">
        <v>2003</v>
      </c>
      <c r="B12" s="43" t="s">
        <v>29</v>
      </c>
      <c r="C12" s="52">
        <v>384</v>
      </c>
      <c r="D12" s="53">
        <v>9035</v>
      </c>
    </row>
    <row r="13" spans="1:4" ht="14.25">
      <c r="A13" s="48"/>
      <c r="B13" s="49" t="s">
        <v>27</v>
      </c>
      <c r="C13" s="54">
        <v>51</v>
      </c>
      <c r="D13" s="55">
        <v>1229</v>
      </c>
    </row>
    <row r="14" spans="1:4" ht="14.25">
      <c r="A14" s="43">
        <v>2004</v>
      </c>
      <c r="B14" s="43" t="s">
        <v>29</v>
      </c>
      <c r="C14" s="52">
        <v>1327</v>
      </c>
      <c r="D14" s="53">
        <v>27911</v>
      </c>
    </row>
    <row r="15" spans="1:4" ht="14.25">
      <c r="A15" s="48"/>
      <c r="B15" s="49" t="s">
        <v>27</v>
      </c>
      <c r="C15" s="54">
        <v>171</v>
      </c>
      <c r="D15" s="55">
        <v>3771</v>
      </c>
    </row>
    <row r="16" spans="1:4" ht="14.25">
      <c r="A16" s="43">
        <v>2005</v>
      </c>
      <c r="B16" s="43" t="s">
        <v>29</v>
      </c>
      <c r="C16" s="52">
        <v>1851</v>
      </c>
      <c r="D16" s="53">
        <v>37104</v>
      </c>
    </row>
    <row r="17" spans="1:4" ht="14.25">
      <c r="A17" s="48"/>
      <c r="B17" s="49" t="s">
        <v>27</v>
      </c>
      <c r="C17" s="54">
        <v>259</v>
      </c>
      <c r="D17" s="55">
        <v>5344</v>
      </c>
    </row>
    <row r="18" spans="1:4" ht="14.25">
      <c r="A18" s="43">
        <v>2006</v>
      </c>
      <c r="B18" s="43" t="s">
        <v>29</v>
      </c>
      <c r="C18" s="52">
        <v>2356</v>
      </c>
      <c r="D18" s="53">
        <v>39853</v>
      </c>
    </row>
    <row r="19" spans="1:4" ht="14.25">
      <c r="A19" s="48"/>
      <c r="B19" s="49" t="s">
        <v>27</v>
      </c>
      <c r="C19" s="54">
        <v>260</v>
      </c>
      <c r="D19" s="55">
        <v>4284</v>
      </c>
    </row>
    <row r="20" spans="1:4" ht="14.25">
      <c r="A20" s="43">
        <v>2007</v>
      </c>
      <c r="B20" s="43" t="s">
        <v>29</v>
      </c>
      <c r="C20" s="52">
        <v>2353</v>
      </c>
      <c r="D20" s="53">
        <v>40383</v>
      </c>
    </row>
    <row r="21" spans="1:4" ht="14.25">
      <c r="A21" s="48"/>
      <c r="B21" s="49" t="s">
        <v>27</v>
      </c>
      <c r="C21" s="54">
        <v>234</v>
      </c>
      <c r="D21" s="55">
        <v>4041</v>
      </c>
    </row>
    <row r="22" spans="1:4" ht="14.25">
      <c r="A22" s="43">
        <v>2008</v>
      </c>
      <c r="B22" s="43" t="s">
        <v>29</v>
      </c>
      <c r="C22" s="52">
        <v>6689</v>
      </c>
      <c r="D22" s="53">
        <v>114541</v>
      </c>
    </row>
    <row r="23" spans="1:4" ht="14.25">
      <c r="A23" s="48"/>
      <c r="B23" s="49" t="s">
        <v>27</v>
      </c>
      <c r="C23" s="54">
        <v>695</v>
      </c>
      <c r="D23" s="55">
        <v>11602</v>
      </c>
    </row>
    <row r="24" spans="1:4" ht="14.25">
      <c r="A24" s="43">
        <v>2009</v>
      </c>
      <c r="B24" s="43" t="s">
        <v>29</v>
      </c>
      <c r="C24" s="52">
        <v>2933</v>
      </c>
      <c r="D24" s="53">
        <v>39168</v>
      </c>
    </row>
    <row r="25" spans="1:4" ht="14.25">
      <c r="A25" s="48"/>
      <c r="B25" s="49" t="s">
        <v>27</v>
      </c>
      <c r="C25" s="54">
        <v>312</v>
      </c>
      <c r="D25" s="55">
        <v>4342</v>
      </c>
    </row>
    <row r="26" spans="1:4" ht="14.25">
      <c r="A26" s="43">
        <v>2010</v>
      </c>
      <c r="B26" s="43" t="s">
        <v>29</v>
      </c>
      <c r="C26" s="52">
        <v>4465</v>
      </c>
      <c r="D26" s="53">
        <v>50586</v>
      </c>
    </row>
    <row r="27" spans="1:4" ht="14.25">
      <c r="A27" s="50"/>
      <c r="B27" s="51" t="s">
        <v>27</v>
      </c>
      <c r="C27" s="56">
        <v>454</v>
      </c>
      <c r="D27" s="57">
        <v>4507</v>
      </c>
    </row>
  </sheetData>
  <sheetProtection password="9108" sheet="1" objects="1" scenarios="1" pivotTables="0"/>
  <mergeCells count="1">
    <mergeCell ref="A2:E2"/>
  </mergeCells>
  <printOptions/>
  <pageMargins left="0.5416666666666666" right="0.23" top="0.9166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19.421875" style="0" customWidth="1"/>
    <col min="2" max="2" width="32.140625" style="0" customWidth="1"/>
    <col min="3" max="3" width="30.00390625" style="0" customWidth="1"/>
    <col min="4" max="4" width="12.28125" style="0" customWidth="1"/>
    <col min="5" max="5" width="14.00390625" style="0" customWidth="1"/>
    <col min="6" max="6" width="11.140625" style="0" bestFit="1" customWidth="1"/>
  </cols>
  <sheetData>
    <row r="1" s="1" customFormat="1" ht="15" thickBot="1"/>
    <row r="2" spans="1:3" s="1" customFormat="1" ht="14.25">
      <c r="A2" s="70" t="s">
        <v>41</v>
      </c>
      <c r="B2" s="71"/>
      <c r="C2" s="72"/>
    </row>
    <row r="3" spans="1:3" s="1" customFormat="1" ht="4.5" customHeight="1">
      <c r="A3" s="18"/>
      <c r="B3" s="17"/>
      <c r="C3" s="19"/>
    </row>
    <row r="4" spans="1:3" ht="14.25">
      <c r="A4" s="45" t="s">
        <v>63</v>
      </c>
      <c r="B4" s="44"/>
      <c r="C4" s="58"/>
    </row>
    <row r="5" spans="1:3" ht="14.25">
      <c r="A5" s="45" t="s">
        <v>1</v>
      </c>
      <c r="B5" s="45" t="s">
        <v>0</v>
      </c>
      <c r="C5" s="59" t="s">
        <v>6</v>
      </c>
    </row>
    <row r="6" spans="1:3" ht="14.25">
      <c r="A6" s="43">
        <v>2000</v>
      </c>
      <c r="B6" s="43" t="s">
        <v>29</v>
      </c>
      <c r="C6" s="60">
        <v>0.07012588063079098</v>
      </c>
    </row>
    <row r="7" spans="1:3" ht="14.25">
      <c r="A7" s="48"/>
      <c r="B7" s="49" t="s">
        <v>27</v>
      </c>
      <c r="C7" s="61">
        <v>0.09279238261144984</v>
      </c>
    </row>
    <row r="8" spans="1:3" ht="14.25">
      <c r="A8" s="43">
        <v>2001</v>
      </c>
      <c r="B8" s="43" t="s">
        <v>29</v>
      </c>
      <c r="C8" s="60">
        <v>0.05028348833139973</v>
      </c>
    </row>
    <row r="9" spans="1:3" ht="14.25">
      <c r="A9" s="48"/>
      <c r="B9" s="49" t="s">
        <v>27</v>
      </c>
      <c r="C9" s="61">
        <v>0.08436012235885573</v>
      </c>
    </row>
    <row r="10" spans="1:3" ht="14.25">
      <c r="A10" s="43">
        <v>2002</v>
      </c>
      <c r="B10" s="43" t="s">
        <v>29</v>
      </c>
      <c r="C10" s="60">
        <v>0.051592348641944445</v>
      </c>
    </row>
    <row r="11" spans="1:3" ht="14.25">
      <c r="A11" s="48"/>
      <c r="B11" s="49" t="s">
        <v>27</v>
      </c>
      <c r="C11" s="61">
        <v>0.08393708627927594</v>
      </c>
    </row>
    <row r="12" spans="1:3" ht="14.25">
      <c r="A12" s="43">
        <v>2003</v>
      </c>
      <c r="B12" s="43" t="s">
        <v>29</v>
      </c>
      <c r="C12" s="60">
        <v>0.05146670733966177</v>
      </c>
    </row>
    <row r="13" spans="1:3" ht="14.25">
      <c r="A13" s="48"/>
      <c r="B13" s="49" t="s">
        <v>27</v>
      </c>
      <c r="C13" s="61">
        <v>0.05828857875301301</v>
      </c>
    </row>
    <row r="14" spans="1:3" ht="14.25">
      <c r="A14" s="43">
        <v>2004</v>
      </c>
      <c r="B14" s="43" t="s">
        <v>29</v>
      </c>
      <c r="C14" s="60">
        <v>0.06969104808246421</v>
      </c>
    </row>
    <row r="15" spans="1:3" ht="14.25">
      <c r="A15" s="48"/>
      <c r="B15" s="49" t="s">
        <v>27</v>
      </c>
      <c r="C15" s="61">
        <v>0.09316724501187473</v>
      </c>
    </row>
    <row r="16" spans="1:3" ht="14.25">
      <c r="A16" s="43">
        <v>2005</v>
      </c>
      <c r="B16" s="43" t="s">
        <v>29</v>
      </c>
      <c r="C16" s="60">
        <v>0.09499462980115483</v>
      </c>
    </row>
    <row r="17" spans="1:3" ht="14.25">
      <c r="A17" s="48"/>
      <c r="B17" s="49" t="s">
        <v>27</v>
      </c>
      <c r="C17" s="61">
        <v>0.14134638158720525</v>
      </c>
    </row>
    <row r="18" spans="1:3" ht="14.25">
      <c r="A18" s="43">
        <v>2006</v>
      </c>
      <c r="B18" s="43" t="s">
        <v>29</v>
      </c>
      <c r="C18" s="60">
        <v>0.11393179895505777</v>
      </c>
    </row>
    <row r="19" spans="1:3" ht="14.25">
      <c r="A19" s="48"/>
      <c r="B19" s="49" t="s">
        <v>27</v>
      </c>
      <c r="C19" s="61">
        <v>0.125676052573193</v>
      </c>
    </row>
    <row r="20" spans="1:3" ht="14.25">
      <c r="A20" s="43">
        <v>2007</v>
      </c>
      <c r="B20" s="43" t="s">
        <v>29</v>
      </c>
      <c r="C20" s="60">
        <v>0.11231740009419769</v>
      </c>
    </row>
    <row r="21" spans="1:3" ht="14.25">
      <c r="A21" s="48"/>
      <c r="B21" s="49" t="s">
        <v>27</v>
      </c>
      <c r="C21" s="61">
        <v>0.10606905367366089</v>
      </c>
    </row>
    <row r="22" spans="1:3" ht="14.25">
      <c r="A22" s="43">
        <v>2008</v>
      </c>
      <c r="B22" s="43" t="s">
        <v>29</v>
      </c>
      <c r="C22" s="60">
        <v>0.2072065245924004</v>
      </c>
    </row>
    <row r="23" spans="1:3" ht="14.25">
      <c r="A23" s="48"/>
      <c r="B23" s="49" t="s">
        <v>27</v>
      </c>
      <c r="C23" s="61">
        <v>0.10702910159772118</v>
      </c>
    </row>
    <row r="24" spans="1:3" ht="14.25">
      <c r="A24" s="43">
        <v>2009</v>
      </c>
      <c r="B24" s="43" t="s">
        <v>29</v>
      </c>
      <c r="C24" s="60">
        <v>0.09381503960318893</v>
      </c>
    </row>
    <row r="25" spans="1:3" ht="14.25">
      <c r="A25" s="48"/>
      <c r="B25" s="49" t="s">
        <v>27</v>
      </c>
      <c r="C25" s="61">
        <v>0.05490252250695476</v>
      </c>
    </row>
    <row r="26" spans="1:3" ht="14.25">
      <c r="A26" s="43">
        <v>2010</v>
      </c>
      <c r="B26" s="43" t="s">
        <v>29</v>
      </c>
      <c r="C26" s="60">
        <v>0.15197021125186763</v>
      </c>
    </row>
    <row r="27" spans="1:3" ht="14.25">
      <c r="A27" s="50"/>
      <c r="B27" s="51" t="s">
        <v>27</v>
      </c>
      <c r="C27" s="62">
        <v>0.0812270654307271</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2:H72"/>
  <sheetViews>
    <sheetView showGridLines="0" view="pageLayout" workbookViewId="0" topLeftCell="A1">
      <selection activeCell="C15" sqref="C15"/>
    </sheetView>
  </sheetViews>
  <sheetFormatPr defaultColWidth="9.140625" defaultRowHeight="15"/>
  <cols>
    <col min="1" max="1" width="13.28125" style="1" bestFit="1" customWidth="1"/>
    <col min="2" max="2" width="27.140625" style="1" customWidth="1"/>
    <col min="3" max="3" width="27.57421875" style="1" customWidth="1"/>
    <col min="4" max="4" width="11.00390625" style="1" customWidth="1"/>
    <col min="5" max="16384" width="9.140625" style="1" customWidth="1"/>
  </cols>
  <sheetData>
    <row r="1" ht="15" thickBot="1"/>
    <row r="2" spans="1:3" ht="15" customHeight="1">
      <c r="A2" s="7" t="s">
        <v>30</v>
      </c>
      <c r="B2" s="8"/>
      <c r="C2" s="9"/>
    </row>
    <row r="3" spans="1:3" ht="4.5" customHeight="1">
      <c r="A3" s="20"/>
      <c r="B3" s="21"/>
      <c r="C3" s="22"/>
    </row>
    <row r="4" spans="1:8" ht="14.25">
      <c r="A4" s="45" t="s">
        <v>64</v>
      </c>
      <c r="B4" s="44"/>
      <c r="C4" s="59"/>
      <c r="D4"/>
      <c r="E4"/>
      <c r="F4"/>
      <c r="G4"/>
      <c r="H4"/>
    </row>
    <row r="5" spans="1:8" ht="14.25">
      <c r="A5" s="45" t="s">
        <v>1</v>
      </c>
      <c r="B5" s="45" t="s">
        <v>0</v>
      </c>
      <c r="C5" s="58" t="s">
        <v>6</v>
      </c>
      <c r="D5"/>
      <c r="E5"/>
      <c r="F5"/>
      <c r="G5"/>
      <c r="H5"/>
    </row>
    <row r="6" spans="1:8" ht="14.25">
      <c r="A6" s="43">
        <v>2000</v>
      </c>
      <c r="B6" s="43" t="s">
        <v>29</v>
      </c>
      <c r="C6" s="63">
        <v>341.70666666666665</v>
      </c>
      <c r="D6"/>
      <c r="E6"/>
      <c r="F6"/>
      <c r="G6"/>
      <c r="H6"/>
    </row>
    <row r="7" spans="1:8" ht="14.25">
      <c r="A7" s="48"/>
      <c r="B7" s="49" t="s">
        <v>27</v>
      </c>
      <c r="C7" s="64">
        <v>279.25333333333333</v>
      </c>
      <c r="D7"/>
      <c r="E7"/>
      <c r="F7"/>
      <c r="G7"/>
      <c r="H7"/>
    </row>
    <row r="8" spans="1:8" ht="14.25">
      <c r="A8" s="43">
        <v>2001</v>
      </c>
      <c r="B8" s="43" t="s">
        <v>29</v>
      </c>
      <c r="C8" s="63">
        <v>307.0053619302949</v>
      </c>
      <c r="D8"/>
      <c r="E8"/>
      <c r="F8"/>
      <c r="G8"/>
      <c r="H8"/>
    </row>
    <row r="9" spans="1:8" ht="14.25">
      <c r="A9" s="48"/>
      <c r="B9" s="49" t="s">
        <v>27</v>
      </c>
      <c r="C9" s="64">
        <v>240.84057971014494</v>
      </c>
      <c r="D9"/>
      <c r="E9"/>
      <c r="F9"/>
      <c r="G9"/>
      <c r="H9"/>
    </row>
    <row r="10" spans="1:8" ht="14.25">
      <c r="A10" s="43">
        <v>2002</v>
      </c>
      <c r="B10" s="43" t="s">
        <v>29</v>
      </c>
      <c r="C10" s="63">
        <v>316.12113402061857</v>
      </c>
      <c r="D10"/>
      <c r="E10"/>
      <c r="F10"/>
      <c r="G10"/>
      <c r="H10"/>
    </row>
    <row r="11" spans="1:8" ht="14.25">
      <c r="A11" s="48"/>
      <c r="B11" s="49" t="s">
        <v>27</v>
      </c>
      <c r="C11" s="64">
        <v>243.2054794520548</v>
      </c>
      <c r="D11"/>
      <c r="E11"/>
      <c r="F11"/>
      <c r="G11"/>
      <c r="H11"/>
    </row>
    <row r="12" spans="1:8" ht="14.25">
      <c r="A12" s="43">
        <v>2003</v>
      </c>
      <c r="B12" s="43" t="s">
        <v>29</v>
      </c>
      <c r="C12" s="63">
        <v>311.7447916666667</v>
      </c>
      <c r="D12"/>
      <c r="E12"/>
      <c r="F12"/>
      <c r="G12"/>
      <c r="H12"/>
    </row>
    <row r="13" spans="1:8" ht="14.25">
      <c r="A13" s="48"/>
      <c r="B13" s="49" t="s">
        <v>27</v>
      </c>
      <c r="C13" s="64">
        <v>313.2352941176471</v>
      </c>
      <c r="D13"/>
      <c r="E13"/>
      <c r="F13"/>
      <c r="G13"/>
      <c r="H13"/>
    </row>
    <row r="14" spans="1:8" ht="14.25">
      <c r="A14" s="43">
        <v>2004</v>
      </c>
      <c r="B14" s="43" t="s">
        <v>29</v>
      </c>
      <c r="C14" s="63">
        <v>281.94875659382063</v>
      </c>
      <c r="D14"/>
      <c r="E14"/>
      <c r="F14"/>
      <c r="G14"/>
      <c r="H14"/>
    </row>
    <row r="15" spans="1:8" ht="14.25">
      <c r="A15" s="48"/>
      <c r="B15" s="49" t="s">
        <v>27</v>
      </c>
      <c r="C15" s="64">
        <v>284.3391812865497</v>
      </c>
      <c r="D15"/>
      <c r="E15"/>
      <c r="F15"/>
      <c r="G15"/>
      <c r="H15"/>
    </row>
    <row r="16" spans="1:8" ht="14.25">
      <c r="A16" s="43">
        <v>2005</v>
      </c>
      <c r="B16" s="43" t="s">
        <v>29</v>
      </c>
      <c r="C16" s="63">
        <v>296.65316045380877</v>
      </c>
      <c r="D16"/>
      <c r="E16"/>
      <c r="F16"/>
      <c r="G16"/>
      <c r="H16"/>
    </row>
    <row r="17" spans="1:8" ht="14.25">
      <c r="A17" s="48"/>
      <c r="B17" s="49" t="s">
        <v>27</v>
      </c>
      <c r="C17" s="64">
        <v>288.1081081081081</v>
      </c>
      <c r="D17"/>
      <c r="E17"/>
      <c r="F17"/>
      <c r="G17"/>
      <c r="H17"/>
    </row>
    <row r="18" spans="1:8" ht="14.25">
      <c r="A18" s="43">
        <v>2006</v>
      </c>
      <c r="B18" s="43" t="s">
        <v>29</v>
      </c>
      <c r="C18" s="63">
        <v>294.4151103565365</v>
      </c>
      <c r="D18"/>
      <c r="E18"/>
      <c r="F18"/>
      <c r="G18"/>
      <c r="H18"/>
    </row>
    <row r="19" spans="1:8" ht="14.25">
      <c r="A19" s="48"/>
      <c r="B19" s="49" t="s">
        <v>27</v>
      </c>
      <c r="C19" s="64">
        <v>256.1884615384615</v>
      </c>
      <c r="D19"/>
      <c r="E19"/>
      <c r="F19"/>
      <c r="G19"/>
      <c r="H19"/>
    </row>
    <row r="20" spans="1:8" ht="14.25">
      <c r="A20" s="43">
        <v>2007</v>
      </c>
      <c r="B20" s="43" t="s">
        <v>29</v>
      </c>
      <c r="C20" s="63">
        <v>316.0603484912877</v>
      </c>
      <c r="D20"/>
      <c r="E20"/>
      <c r="F20"/>
      <c r="G20"/>
      <c r="H20"/>
    </row>
    <row r="21" spans="1:8" ht="14.25">
      <c r="A21" s="48"/>
      <c r="B21" s="49" t="s">
        <v>27</v>
      </c>
      <c r="C21" s="64">
        <v>271.3247863247863</v>
      </c>
      <c r="D21"/>
      <c r="E21"/>
      <c r="F21"/>
      <c r="G21"/>
      <c r="H21"/>
    </row>
    <row r="22" spans="1:8" ht="14.25">
      <c r="A22" s="43">
        <v>2008</v>
      </c>
      <c r="B22" s="43" t="s">
        <v>29</v>
      </c>
      <c r="C22" s="63">
        <v>330.83614890118105</v>
      </c>
      <c r="D22"/>
      <c r="E22"/>
      <c r="F22"/>
      <c r="G22"/>
      <c r="H22"/>
    </row>
    <row r="23" spans="1:8" ht="14.25">
      <c r="A23" s="48"/>
      <c r="B23" s="49" t="s">
        <v>27</v>
      </c>
      <c r="C23" s="64">
        <v>271.68776978417264</v>
      </c>
      <c r="D23"/>
      <c r="E23"/>
      <c r="F23"/>
      <c r="G23"/>
      <c r="H23"/>
    </row>
    <row r="24" spans="1:8" ht="14.25">
      <c r="A24" s="43">
        <v>2009</v>
      </c>
      <c r="B24" s="43" t="s">
        <v>29</v>
      </c>
      <c r="C24" s="63">
        <v>270.2199113535629</v>
      </c>
      <c r="D24"/>
      <c r="E24"/>
      <c r="F24"/>
      <c r="G24"/>
      <c r="H24"/>
    </row>
    <row r="25" spans="1:8" ht="14.25">
      <c r="A25" s="48"/>
      <c r="B25" s="49" t="s">
        <v>27</v>
      </c>
      <c r="C25" s="64">
        <v>230.52243589743588</v>
      </c>
      <c r="D25"/>
      <c r="E25"/>
      <c r="F25"/>
      <c r="G25"/>
      <c r="H25"/>
    </row>
    <row r="26" spans="1:8" ht="14.25">
      <c r="A26" s="43">
        <v>2010</v>
      </c>
      <c r="B26" s="43" t="s">
        <v>29</v>
      </c>
      <c r="C26" s="63">
        <v>227.22508398656214</v>
      </c>
      <c r="D26"/>
      <c r="E26"/>
      <c r="F26"/>
      <c r="G26"/>
      <c r="H26"/>
    </row>
    <row r="27" spans="1:8" ht="14.25">
      <c r="A27" s="50"/>
      <c r="B27" s="51" t="s">
        <v>27</v>
      </c>
      <c r="C27" s="65">
        <v>169.30176211453744</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sheetData>
  <sheetProtection password="9108" sheet="1" objects="1" scenarios="1" pivotTables="0"/>
  <printOptions/>
  <pageMargins left="0.7" right="0.7" top="0.88541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theme="0"/>
  </sheetPr>
  <dimension ref="A2:C27"/>
  <sheetViews>
    <sheetView showGridLines="0" view="pageLayout" workbookViewId="0" topLeftCell="A1">
      <selection activeCell="C6" sqref="C6:C27"/>
    </sheetView>
  </sheetViews>
  <sheetFormatPr defaultColWidth="9.140625" defaultRowHeight="15"/>
  <cols>
    <col min="1" max="1" width="24.140625" style="0" customWidth="1"/>
    <col min="2" max="2" width="23.00390625" style="0" customWidth="1"/>
    <col min="3" max="3" width="25.57421875" style="0" customWidth="1"/>
    <col min="4" max="4" width="30.8515625" style="0" customWidth="1"/>
    <col min="5" max="5" width="30.8515625" style="0" bestFit="1" customWidth="1"/>
    <col min="6" max="6" width="11.140625" style="0" bestFit="1" customWidth="1"/>
  </cols>
  <sheetData>
    <row r="1" s="1" customFormat="1" ht="15" thickBot="1"/>
    <row r="2" spans="1:3" s="1" customFormat="1" ht="14.25">
      <c r="A2" s="73" t="s">
        <v>31</v>
      </c>
      <c r="B2" s="74"/>
      <c r="C2" s="75"/>
    </row>
    <row r="3" spans="1:3" s="1" customFormat="1" ht="4.5" customHeight="1">
      <c r="A3" s="20"/>
      <c r="B3" s="21"/>
      <c r="C3" s="22"/>
    </row>
    <row r="4" spans="1:3" ht="14.25">
      <c r="A4" s="45" t="s">
        <v>65</v>
      </c>
      <c r="B4" s="44"/>
      <c r="C4" s="59"/>
    </row>
    <row r="5" spans="1:3" ht="14.25">
      <c r="A5" s="66" t="s">
        <v>1</v>
      </c>
      <c r="B5" s="66" t="s">
        <v>0</v>
      </c>
      <c r="C5" s="58" t="s">
        <v>6</v>
      </c>
    </row>
    <row r="6" spans="1:3" ht="14.25">
      <c r="A6" s="43">
        <v>2000</v>
      </c>
      <c r="B6" s="43" t="s">
        <v>29</v>
      </c>
      <c r="C6" s="63">
        <v>25.003809523809522</v>
      </c>
    </row>
    <row r="7" spans="1:3" ht="14.25">
      <c r="A7" s="48"/>
      <c r="B7" s="49" t="s">
        <v>27</v>
      </c>
      <c r="C7" s="64">
        <v>20.706666666666667</v>
      </c>
    </row>
    <row r="8" spans="1:3" ht="14.25">
      <c r="A8" s="43">
        <v>2001</v>
      </c>
      <c r="B8" s="43" t="s">
        <v>29</v>
      </c>
      <c r="C8" s="63">
        <v>23.37265415549598</v>
      </c>
    </row>
    <row r="9" spans="1:3" ht="14.25">
      <c r="A9" s="48"/>
      <c r="B9" s="49" t="s">
        <v>27</v>
      </c>
      <c r="C9" s="64">
        <v>21.44927536231884</v>
      </c>
    </row>
    <row r="10" spans="1:3" ht="14.25">
      <c r="A10" s="43">
        <v>2002</v>
      </c>
      <c r="B10" s="43" t="s">
        <v>29</v>
      </c>
      <c r="C10" s="63">
        <v>23.533505154639176</v>
      </c>
    </row>
    <row r="11" spans="1:3" ht="14.25">
      <c r="A11" s="48"/>
      <c r="B11" s="49" t="s">
        <v>27</v>
      </c>
      <c r="C11" s="64">
        <v>22.19178082191781</v>
      </c>
    </row>
    <row r="12" spans="1:3" ht="14.25">
      <c r="A12" s="43">
        <v>2003</v>
      </c>
      <c r="B12" s="43" t="s">
        <v>29</v>
      </c>
      <c r="C12" s="63">
        <v>23.528645833333332</v>
      </c>
    </row>
    <row r="13" spans="1:3" ht="14.25">
      <c r="A13" s="48"/>
      <c r="B13" s="49" t="s">
        <v>27</v>
      </c>
      <c r="C13" s="64">
        <v>24.098039215686274</v>
      </c>
    </row>
    <row r="14" spans="1:3" ht="14.25">
      <c r="A14" s="43">
        <v>2004</v>
      </c>
      <c r="B14" s="43" t="s">
        <v>29</v>
      </c>
      <c r="C14" s="63">
        <v>21.03315749811605</v>
      </c>
    </row>
    <row r="15" spans="1:3" ht="14.25">
      <c r="A15" s="48"/>
      <c r="B15" s="49" t="s">
        <v>27</v>
      </c>
      <c r="C15" s="64">
        <v>22.05263157894737</v>
      </c>
    </row>
    <row r="16" spans="1:3" ht="14.25">
      <c r="A16" s="43">
        <v>2005</v>
      </c>
      <c r="B16" s="43" t="s">
        <v>29</v>
      </c>
      <c r="C16" s="63">
        <v>20.045380875202593</v>
      </c>
    </row>
    <row r="17" spans="1:3" ht="14.25">
      <c r="A17" s="48"/>
      <c r="B17" s="49" t="s">
        <v>27</v>
      </c>
      <c r="C17" s="64">
        <v>20.633204633204635</v>
      </c>
    </row>
    <row r="18" spans="1:3" ht="14.25">
      <c r="A18" s="43">
        <v>2006</v>
      </c>
      <c r="B18" s="43" t="s">
        <v>29</v>
      </c>
      <c r="C18" s="63">
        <v>16.91553480475382</v>
      </c>
    </row>
    <row r="19" spans="1:3" ht="14.25">
      <c r="A19" s="48"/>
      <c r="B19" s="49" t="s">
        <v>27</v>
      </c>
      <c r="C19" s="64">
        <v>16.476923076923075</v>
      </c>
    </row>
    <row r="20" spans="1:3" ht="14.25">
      <c r="A20" s="43">
        <v>2007</v>
      </c>
      <c r="B20" s="43" t="s">
        <v>29</v>
      </c>
      <c r="C20" s="63">
        <v>17.162345941351465</v>
      </c>
    </row>
    <row r="21" spans="1:3" ht="14.25">
      <c r="A21" s="48"/>
      <c r="B21" s="49" t="s">
        <v>27</v>
      </c>
      <c r="C21" s="64">
        <v>17.26923076923077</v>
      </c>
    </row>
    <row r="22" spans="1:3" ht="14.25">
      <c r="A22" s="43">
        <v>2008</v>
      </c>
      <c r="B22" s="43" t="s">
        <v>29</v>
      </c>
      <c r="C22" s="63">
        <v>17.123785319180744</v>
      </c>
    </row>
    <row r="23" spans="1:3" ht="14.25">
      <c r="A23" s="48"/>
      <c r="B23" s="49" t="s">
        <v>27</v>
      </c>
      <c r="C23" s="64">
        <v>16.693525179856117</v>
      </c>
    </row>
    <row r="24" spans="1:3" ht="14.25">
      <c r="A24" s="43">
        <v>2009</v>
      </c>
      <c r="B24" s="43" t="s">
        <v>29</v>
      </c>
      <c r="C24" s="63">
        <v>13.354244800545516</v>
      </c>
    </row>
    <row r="25" spans="1:3" ht="14.25">
      <c r="A25" s="48"/>
      <c r="B25" s="49" t="s">
        <v>27</v>
      </c>
      <c r="C25" s="64">
        <v>13.916666666666666</v>
      </c>
    </row>
    <row r="26" spans="1:3" ht="14.25">
      <c r="A26" s="43">
        <v>2010</v>
      </c>
      <c r="B26" s="43" t="s">
        <v>29</v>
      </c>
      <c r="C26" s="63">
        <v>11.329451287793953</v>
      </c>
    </row>
    <row r="27" spans="1:3" ht="14.25">
      <c r="A27" s="50"/>
      <c r="B27" s="51" t="s">
        <v>27</v>
      </c>
      <c r="C27" s="65">
        <v>9.927312775330396</v>
      </c>
    </row>
  </sheetData>
  <sheetProtection password="9108" sheet="1" objects="1" scenarios="1" pivotTables="0"/>
  <mergeCells count="1">
    <mergeCell ref="A2:C2"/>
  </mergeCells>
  <printOptions/>
  <pageMargins left="0.7" right="0.7" top="0.9583333333333334"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theme="0"/>
  </sheetPr>
  <dimension ref="A2:H73"/>
  <sheetViews>
    <sheetView showGridLines="0" view="pageLayout" workbookViewId="0" topLeftCell="A1">
      <selection activeCell="C17" sqref="C17"/>
    </sheetView>
  </sheetViews>
  <sheetFormatPr defaultColWidth="9.140625" defaultRowHeight="15"/>
  <cols>
    <col min="1" max="1" width="22.8515625" style="1" customWidth="1"/>
    <col min="2" max="2" width="20.57421875" style="1" customWidth="1"/>
    <col min="3" max="3" width="31.00390625" style="1" customWidth="1"/>
    <col min="4" max="4" width="12.00390625" style="1" bestFit="1" customWidth="1"/>
    <col min="5" max="16384" width="9.140625" style="1" customWidth="1"/>
  </cols>
  <sheetData>
    <row r="1" ht="15" thickBot="1"/>
    <row r="2" spans="1:3" s="4" customFormat="1" ht="14.25">
      <c r="A2" s="76" t="s">
        <v>32</v>
      </c>
      <c r="B2" s="77"/>
      <c r="C2" s="78"/>
    </row>
    <row r="3" spans="1:3" s="4" customFormat="1" ht="4.5" customHeight="1">
      <c r="A3" s="23"/>
      <c r="B3" s="17"/>
      <c r="C3" s="19"/>
    </row>
    <row r="4" spans="1:8" ht="14.25">
      <c r="A4" s="45" t="s">
        <v>66</v>
      </c>
      <c r="B4" s="44"/>
      <c r="C4" s="59"/>
      <c r="D4"/>
      <c r="E4"/>
      <c r="F4"/>
      <c r="G4"/>
      <c r="H4"/>
    </row>
    <row r="5" spans="1:8" ht="14.25">
      <c r="A5" s="45" t="s">
        <v>1</v>
      </c>
      <c r="B5" s="45" t="s">
        <v>0</v>
      </c>
      <c r="C5" s="58" t="s">
        <v>6</v>
      </c>
      <c r="D5"/>
      <c r="E5"/>
      <c r="F5"/>
      <c r="G5"/>
      <c r="H5"/>
    </row>
    <row r="6" spans="1:8" ht="14.25">
      <c r="A6" s="43">
        <v>2000</v>
      </c>
      <c r="B6" s="43" t="s">
        <v>29</v>
      </c>
      <c r="C6" s="63">
        <v>13.66618420050278</v>
      </c>
      <c r="D6"/>
      <c r="E6"/>
      <c r="F6"/>
      <c r="G6"/>
      <c r="H6"/>
    </row>
    <row r="7" spans="1:8" ht="14.25">
      <c r="A7" s="48"/>
      <c r="B7" s="49" t="s">
        <v>27</v>
      </c>
      <c r="C7" s="64">
        <v>13.48615582743078</v>
      </c>
      <c r="D7"/>
      <c r="E7"/>
      <c r="F7"/>
      <c r="G7"/>
      <c r="H7"/>
    </row>
    <row r="8" spans="1:8" ht="14.25">
      <c r="A8" s="43">
        <v>2001</v>
      </c>
      <c r="B8" s="43" t="s">
        <v>29</v>
      </c>
      <c r="C8" s="63">
        <v>13.135237439779766</v>
      </c>
      <c r="D8"/>
      <c r="E8"/>
      <c r="F8"/>
      <c r="G8"/>
      <c r="H8"/>
    </row>
    <row r="9" spans="1:8" ht="14.25">
      <c r="A9" s="48"/>
      <c r="B9" s="49" t="s">
        <v>27</v>
      </c>
      <c r="C9" s="64">
        <v>11.228378378378379</v>
      </c>
      <c r="D9"/>
      <c r="E9"/>
      <c r="F9"/>
      <c r="G9"/>
      <c r="H9"/>
    </row>
    <row r="10" spans="1:8" ht="14.25">
      <c r="A10" s="43">
        <v>2002</v>
      </c>
      <c r="B10" s="43" t="s">
        <v>29</v>
      </c>
      <c r="C10" s="63">
        <v>13.432811302157486</v>
      </c>
      <c r="D10"/>
      <c r="E10"/>
      <c r="F10"/>
      <c r="G10"/>
      <c r="H10"/>
    </row>
    <row r="11" spans="1:8" ht="14.25">
      <c r="A11" s="48"/>
      <c r="B11" s="49" t="s">
        <v>27</v>
      </c>
      <c r="C11" s="64">
        <v>10.959259259259259</v>
      </c>
      <c r="D11"/>
      <c r="E11"/>
      <c r="F11"/>
      <c r="G11"/>
      <c r="H11"/>
    </row>
    <row r="12" spans="1:8" ht="14.25">
      <c r="A12" s="43">
        <v>2003</v>
      </c>
      <c r="B12" s="43" t="s">
        <v>29</v>
      </c>
      <c r="C12" s="63">
        <v>13.249584947426674</v>
      </c>
      <c r="D12"/>
      <c r="E12"/>
      <c r="F12"/>
      <c r="G12"/>
      <c r="H12"/>
    </row>
    <row r="13" spans="1:8" ht="14.25">
      <c r="A13" s="48"/>
      <c r="B13" s="49" t="s">
        <v>27</v>
      </c>
      <c r="C13" s="64">
        <v>12.998372660699756</v>
      </c>
      <c r="D13"/>
      <c r="E13"/>
      <c r="F13"/>
      <c r="G13"/>
      <c r="H13"/>
    </row>
    <row r="14" spans="1:8" ht="14.25">
      <c r="A14" s="43">
        <v>2004</v>
      </c>
      <c r="B14" s="43" t="s">
        <v>29</v>
      </c>
      <c r="C14" s="63">
        <v>13.40496578409946</v>
      </c>
      <c r="D14"/>
      <c r="E14"/>
      <c r="F14"/>
      <c r="G14"/>
      <c r="H14"/>
    </row>
    <row r="15" spans="1:8" ht="14.25">
      <c r="A15" s="48"/>
      <c r="B15" s="49" t="s">
        <v>27</v>
      </c>
      <c r="C15" s="64">
        <v>12.893662158578627</v>
      </c>
      <c r="D15"/>
      <c r="E15"/>
      <c r="F15"/>
      <c r="G15"/>
      <c r="H15"/>
    </row>
    <row r="16" spans="1:8" ht="14.25">
      <c r="A16" s="43">
        <v>2005</v>
      </c>
      <c r="B16" s="43" t="s">
        <v>29</v>
      </c>
      <c r="C16" s="63">
        <v>14.79907826649418</v>
      </c>
      <c r="D16"/>
      <c r="E16"/>
      <c r="F16"/>
      <c r="G16"/>
      <c r="H16"/>
    </row>
    <row r="17" spans="1:8" ht="14.25">
      <c r="A17" s="48"/>
      <c r="B17" s="49" t="s">
        <v>27</v>
      </c>
      <c r="C17" s="64">
        <v>13.963323353293413</v>
      </c>
      <c r="D17"/>
      <c r="E17"/>
      <c r="F17"/>
      <c r="G17"/>
      <c r="H17"/>
    </row>
    <row r="18" spans="1:8" ht="14.25">
      <c r="A18" s="43">
        <v>2006</v>
      </c>
      <c r="B18" s="43" t="s">
        <v>29</v>
      </c>
      <c r="C18" s="63">
        <v>17.405013424334427</v>
      </c>
      <c r="D18"/>
      <c r="E18"/>
      <c r="F18"/>
      <c r="G18"/>
      <c r="H18"/>
    </row>
    <row r="19" spans="1:8" ht="14.25">
      <c r="A19" s="48"/>
      <c r="B19" s="49" t="s">
        <v>27</v>
      </c>
      <c r="C19" s="64">
        <v>15.548319327731093</v>
      </c>
      <c r="D19"/>
      <c r="E19"/>
      <c r="F19"/>
      <c r="G19"/>
      <c r="H19"/>
    </row>
    <row r="20" spans="1:8" ht="14.25">
      <c r="A20" s="43">
        <v>2007</v>
      </c>
      <c r="B20" s="43" t="s">
        <v>29</v>
      </c>
      <c r="C20" s="63">
        <v>18.415917589084515</v>
      </c>
      <c r="D20"/>
      <c r="E20"/>
      <c r="F20"/>
      <c r="G20"/>
      <c r="H20"/>
    </row>
    <row r="21" spans="1:8" ht="14.25">
      <c r="A21" s="48"/>
      <c r="B21" s="49" t="s">
        <v>27</v>
      </c>
      <c r="C21" s="64">
        <v>15.7114575600099</v>
      </c>
      <c r="D21"/>
      <c r="E21"/>
      <c r="F21"/>
      <c r="G21"/>
      <c r="H21"/>
    </row>
    <row r="22" spans="1:8" ht="14.25">
      <c r="A22" s="43">
        <v>2008</v>
      </c>
      <c r="B22" s="43" t="s">
        <v>29</v>
      </c>
      <c r="C22" s="63">
        <v>19.320269597785945</v>
      </c>
      <c r="D22"/>
      <c r="E22"/>
      <c r="F22"/>
      <c r="G22"/>
      <c r="H22"/>
    </row>
    <row r="23" spans="1:8" ht="14.25">
      <c r="A23" s="48"/>
      <c r="B23" s="49" t="s">
        <v>27</v>
      </c>
      <c r="C23" s="64">
        <v>16.275038786416136</v>
      </c>
      <c r="D23"/>
      <c r="E23"/>
      <c r="F23"/>
      <c r="G23"/>
      <c r="H23"/>
    </row>
    <row r="24" spans="1:8" ht="14.25">
      <c r="A24" s="43">
        <v>2009</v>
      </c>
      <c r="B24" s="43" t="s">
        <v>29</v>
      </c>
      <c r="C24" s="63">
        <v>20.234757965686274</v>
      </c>
      <c r="D24"/>
      <c r="E24"/>
      <c r="F24"/>
      <c r="G24"/>
      <c r="H24"/>
    </row>
    <row r="25" spans="1:8" ht="14.25">
      <c r="A25" s="48"/>
      <c r="B25" s="49" t="s">
        <v>27</v>
      </c>
      <c r="C25" s="64">
        <v>16.5644864117918</v>
      </c>
      <c r="D25"/>
      <c r="E25"/>
      <c r="F25"/>
      <c r="G25"/>
      <c r="H25"/>
    </row>
    <row r="26" spans="1:8" ht="14.25">
      <c r="A26" s="43">
        <v>2010</v>
      </c>
      <c r="B26" s="43" t="s">
        <v>29</v>
      </c>
      <c r="C26" s="63">
        <v>20.056142015577432</v>
      </c>
      <c r="D26"/>
      <c r="E26"/>
      <c r="F26"/>
      <c r="G26"/>
      <c r="H26"/>
    </row>
    <row r="27" spans="1:8" ht="14.25">
      <c r="A27" s="50"/>
      <c r="B27" s="51" t="s">
        <v>27</v>
      </c>
      <c r="C27" s="65">
        <v>17.05413800754382</v>
      </c>
      <c r="D27"/>
      <c r="E27"/>
      <c r="F27"/>
      <c r="G27"/>
      <c r="H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row r="38" spans="1:3" ht="14.25">
      <c r="A38"/>
      <c r="B38"/>
      <c r="C38"/>
    </row>
    <row r="39" spans="1:3" ht="14.25">
      <c r="A39"/>
      <c r="B39"/>
      <c r="C39"/>
    </row>
    <row r="40" spans="1:3" ht="14.25">
      <c r="A40"/>
      <c r="B40"/>
      <c r="C40"/>
    </row>
    <row r="41" spans="1:3" ht="14.25">
      <c r="A41"/>
      <c r="B41"/>
      <c r="C41"/>
    </row>
    <row r="42" spans="1:3" ht="14.25">
      <c r="A42"/>
      <c r="B42"/>
      <c r="C42"/>
    </row>
    <row r="43" spans="1:3" ht="14.25">
      <c r="A43"/>
      <c r="B43"/>
      <c r="C43"/>
    </row>
    <row r="44" spans="1:3" ht="14.25">
      <c r="A44"/>
      <c r="B44"/>
      <c r="C44"/>
    </row>
    <row r="45" spans="1:3" ht="14.25">
      <c r="A45"/>
      <c r="B45"/>
      <c r="C45"/>
    </row>
    <row r="46" spans="1:3" ht="14.25">
      <c r="A46"/>
      <c r="B46"/>
      <c r="C46"/>
    </row>
    <row r="47" spans="1:3" ht="14.25">
      <c r="A47"/>
      <c r="B47"/>
      <c r="C47"/>
    </row>
    <row r="48" spans="1:3" ht="14.25">
      <c r="A48"/>
      <c r="B48"/>
      <c r="C48"/>
    </row>
    <row r="49" spans="1:3" ht="14.25">
      <c r="A49"/>
      <c r="B49"/>
      <c r="C49"/>
    </row>
    <row r="50" spans="1:3" ht="14.25">
      <c r="A50"/>
      <c r="B50"/>
      <c r="C50"/>
    </row>
    <row r="51" spans="1:3" ht="14.25">
      <c r="A51"/>
      <c r="B51"/>
      <c r="C51"/>
    </row>
    <row r="52" spans="1:3" ht="14.25">
      <c r="A52"/>
      <c r="B52"/>
      <c r="C52"/>
    </row>
    <row r="53" spans="1:3" ht="14.25">
      <c r="A53"/>
      <c r="B53"/>
      <c r="C53"/>
    </row>
    <row r="54" spans="1:3" ht="14.25">
      <c r="A54"/>
      <c r="B54"/>
      <c r="C54"/>
    </row>
    <row r="55" spans="1:3" ht="14.25">
      <c r="A55"/>
      <c r="B55"/>
      <c r="C55"/>
    </row>
    <row r="56" spans="1:3" ht="14.25">
      <c r="A56"/>
      <c r="B56"/>
      <c r="C56"/>
    </row>
    <row r="57" spans="1:3" ht="14.25">
      <c r="A57"/>
      <c r="B57"/>
      <c r="C57"/>
    </row>
    <row r="58" spans="1:3" ht="14.25">
      <c r="A58"/>
      <c r="B58"/>
      <c r="C58"/>
    </row>
    <row r="59" spans="1:3" ht="14.25">
      <c r="A59"/>
      <c r="B59"/>
      <c r="C59"/>
    </row>
    <row r="60" spans="1:3" ht="14.25">
      <c r="A60"/>
      <c r="B60"/>
      <c r="C60"/>
    </row>
    <row r="61" spans="1:3" ht="14.25">
      <c r="A61"/>
      <c r="B61"/>
      <c r="C61"/>
    </row>
    <row r="62" spans="1:3" ht="14.25">
      <c r="A62"/>
      <c r="B62"/>
      <c r="C62"/>
    </row>
    <row r="63" spans="1:3" ht="14.25">
      <c r="A63"/>
      <c r="B63"/>
      <c r="C63"/>
    </row>
    <row r="64" spans="1:3" ht="14.25">
      <c r="A64"/>
      <c r="B64"/>
      <c r="C64"/>
    </row>
    <row r="65" spans="1:3" ht="14.25">
      <c r="A65"/>
      <c r="B65"/>
      <c r="C65"/>
    </row>
    <row r="66" spans="1:3" ht="14.25">
      <c r="A66"/>
      <c r="B66"/>
      <c r="C66"/>
    </row>
    <row r="67" spans="1:3" ht="14.25">
      <c r="A67"/>
      <c r="B67"/>
      <c r="C67"/>
    </row>
    <row r="68" spans="1:3" ht="14.25">
      <c r="A68"/>
      <c r="B68"/>
      <c r="C68"/>
    </row>
    <row r="69" spans="1:3" ht="14.25">
      <c r="A69"/>
      <c r="B69"/>
      <c r="C69"/>
    </row>
    <row r="70" spans="1:3" ht="14.25">
      <c r="A70"/>
      <c r="B70"/>
      <c r="C70"/>
    </row>
    <row r="71" spans="1:3" ht="14.25">
      <c r="A71"/>
      <c r="B71"/>
      <c r="C71"/>
    </row>
    <row r="72" spans="1:3" ht="14.25">
      <c r="A72"/>
      <c r="B72"/>
      <c r="C72"/>
    </row>
    <row r="73" spans="1:3" ht="14.25">
      <c r="A73"/>
      <c r="B73"/>
      <c r="C73"/>
    </row>
  </sheetData>
  <sheetProtection password="9108" sheet="1" objects="1" scenarios="1" pivotTables="0"/>
  <mergeCells count="1">
    <mergeCell ref="A2:C2"/>
  </mergeCells>
  <printOptions/>
  <pageMargins left="0.7" right="0.7" top="0.90625" bottom="0.75" header="0.3" footer="0.3"/>
  <pageSetup horizontalDpi="600" verticalDpi="600" orientation="portrait" r:id="rId2"/>
  <headerFooter>
    <oddHeader>&amp;C&amp;"-,Bold"&amp;14Summary Table Report&amp;R&amp;G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2012-05-10T17:58:01Z</cp:lastPrinted>
  <dcterms:created xsi:type="dcterms:W3CDTF">2011-08-04T14:41:58Z</dcterms:created>
  <dcterms:modified xsi:type="dcterms:W3CDTF">2017-12-01T21:06:38Z</dcterms:modified>
  <cp:category/>
  <cp:version/>
  <cp:contentType/>
  <cp:contentStatus/>
</cp:coreProperties>
</file>